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GA\School\Junior\S1\ITMD421\hw\"/>
    </mc:Choice>
  </mc:AlternateContent>
  <bookViews>
    <workbookView xWindow="0" yWindow="0" windowWidth="23040" windowHeight="9972" tabRatio="236" firstSheet="1" activeTab="2"/>
  </bookViews>
  <sheets>
    <sheet name="problem 1" sheetId="1" r:id="rId1"/>
    <sheet name="problem 2" sheetId="2" r:id="rId2"/>
    <sheet name="problem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3" l="1"/>
  <c r="F43" i="3"/>
  <c r="F42" i="3"/>
  <c r="F41" i="3"/>
  <c r="F40" i="3"/>
  <c r="C36" i="3"/>
  <c r="C35" i="3"/>
  <c r="C34" i="3"/>
  <c r="C33" i="3"/>
  <c r="C32" i="3"/>
</calcChain>
</file>

<file path=xl/sharedStrings.xml><?xml version="1.0" encoding="utf-8"?>
<sst xmlns="http://schemas.openxmlformats.org/spreadsheetml/2006/main" count="515" uniqueCount="117">
  <si>
    <t xml:space="preserve">This table is un-normalized form. Convert this table from 1NF to 3NF. </t>
  </si>
  <si>
    <t>Show your work.</t>
  </si>
  <si>
    <t>Un-normalized form</t>
  </si>
  <si>
    <t>Project Code</t>
  </si>
  <si>
    <t>Project Title</t>
  </si>
  <si>
    <t>Project Manager</t>
  </si>
  <si>
    <t>Project Budget</t>
  </si>
  <si>
    <t>Employee No.</t>
  </si>
  <si>
    <t>Employee Name</t>
  </si>
  <si>
    <t>Department No.</t>
  </si>
  <si>
    <t>Department Name</t>
  </si>
  <si>
    <t>Houry Rate</t>
  </si>
  <si>
    <t>PC010</t>
  </si>
  <si>
    <t>PC045</t>
  </si>
  <si>
    <t>PC064</t>
  </si>
  <si>
    <t>Salaries System</t>
  </si>
  <si>
    <t>Pensions System</t>
  </si>
  <si>
    <t>HR System</t>
  </si>
  <si>
    <t>M Phillips</t>
  </si>
  <si>
    <t>H Martin</t>
  </si>
  <si>
    <t>K Lewis</t>
  </si>
  <si>
    <t>S10001</t>
  </si>
  <si>
    <t>S10030</t>
  </si>
  <si>
    <t>S21010</t>
  </si>
  <si>
    <t>S10010</t>
  </si>
  <si>
    <t>S31002</t>
  </si>
  <si>
    <t>S13210</t>
  </si>
  <si>
    <t>S10034</t>
  </si>
  <si>
    <t>A Smith</t>
  </si>
  <si>
    <t>L Jones</t>
  </si>
  <si>
    <t>P Lewis</t>
  </si>
  <si>
    <t>B Jones</t>
  </si>
  <si>
    <t>T Gilbert</t>
  </si>
  <si>
    <t>W Richards</t>
  </si>
  <si>
    <t>B James</t>
  </si>
  <si>
    <t>L004</t>
  </si>
  <si>
    <t>L023</t>
  </si>
  <si>
    <t>IT</t>
  </si>
  <si>
    <t>Pensions</t>
  </si>
  <si>
    <t>Database</t>
  </si>
  <si>
    <t>Salary</t>
  </si>
  <si>
    <t>HR</t>
  </si>
  <si>
    <t>L028</t>
  </si>
  <si>
    <t>L008</t>
  </si>
  <si>
    <t>L009</t>
  </si>
  <si>
    <t>1st Normalized Form</t>
  </si>
  <si>
    <t>Manager No.</t>
  </si>
  <si>
    <t>Manager Name</t>
  </si>
  <si>
    <t>M00001</t>
  </si>
  <si>
    <t>M00002</t>
  </si>
  <si>
    <t>M00003</t>
  </si>
  <si>
    <t>3rd normalized form</t>
  </si>
  <si>
    <t>2nd Normalized Form</t>
  </si>
  <si>
    <r>
      <t>What are the 1</t>
    </r>
    <r>
      <rPr>
        <b/>
        <vertAlign val="superscript"/>
        <sz val="14"/>
        <color theme="1"/>
        <rFont val="Calibri"/>
        <family val="2"/>
        <scheme val="minor"/>
      </rPr>
      <t>st</t>
    </r>
    <r>
      <rPr>
        <b/>
        <sz val="14"/>
        <color theme="1"/>
        <rFont val="Calibri"/>
        <family val="2"/>
        <scheme val="minor"/>
      </rPr>
      <t>, 2</t>
    </r>
    <r>
      <rPr>
        <b/>
        <vertAlign val="superscript"/>
        <sz val="14"/>
        <color theme="1"/>
        <rFont val="Calibri"/>
        <family val="2"/>
        <scheme val="minor"/>
      </rPr>
      <t>nd</t>
    </r>
    <r>
      <rPr>
        <b/>
        <sz val="14"/>
        <color theme="1"/>
        <rFont val="Calibri"/>
        <family val="2"/>
        <scheme val="minor"/>
      </rPr>
      <t xml:space="preserve"> and 3</t>
    </r>
    <r>
      <rPr>
        <b/>
        <vertAlign val="superscript"/>
        <sz val="14"/>
        <color theme="1"/>
        <rFont val="Calibri"/>
        <family val="2"/>
        <scheme val="minor"/>
      </rPr>
      <t>rd</t>
    </r>
    <r>
      <rPr>
        <b/>
        <sz val="14"/>
        <color theme="1"/>
        <rFont val="Calibri"/>
        <family val="2"/>
        <scheme val="minor"/>
      </rPr>
      <t xml:space="preserve"> NF?</t>
    </r>
  </si>
  <si>
    <t>Pet_id</t>
  </si>
  <si>
    <t>Pet_Name</t>
  </si>
  <si>
    <t>PET_Type</t>
  </si>
  <si>
    <t>Pet_Age</t>
  </si>
  <si>
    <t>Owner</t>
  </si>
  <si>
    <t>Visit Date</t>
  </si>
  <si>
    <t>Procedure</t>
  </si>
  <si>
    <t>Brown</t>
  </si>
  <si>
    <t>DOG</t>
  </si>
  <si>
    <t>JAN 13/2002</t>
  </si>
  <si>
    <t>01 - RABIES VACCINATION</t>
  </si>
  <si>
    <t>MAR 27/2002</t>
  </si>
  <si>
    <t>10 - EXAMINE and TREAT WOUND</t>
  </si>
  <si>
    <t>APR 02/2002</t>
  </si>
  <si>
    <t>05 - HEART WORM TEST</t>
  </si>
  <si>
    <t>Tucker</t>
  </si>
  <si>
    <t>John</t>
  </si>
  <si>
    <t>JAN 21/2002</t>
  </si>
  <si>
    <t>08 - TETANUS VACCINATION</t>
  </si>
  <si>
    <t>MAR 10/2002</t>
  </si>
  <si>
    <t>Maggie</t>
  </si>
  <si>
    <t>CAT</t>
  </si>
  <si>
    <t>JAN 23/2001</t>
  </si>
  <si>
    <t>Tweety</t>
  </si>
  <si>
    <t>BIRD</t>
  </si>
  <si>
    <t>APR 30/2002</t>
  </si>
  <si>
    <t>20 - ANNUAL CHECK UP</t>
  </si>
  <si>
    <t>12 - EYE WASH</t>
  </si>
  <si>
    <t>3rd Normalized Form</t>
  </si>
  <si>
    <t>3. The following schema is used to register information on repayment of loans.</t>
  </si>
  <si>
    <t>Repayment(borrower_id, name, address, loanamount, requestdate, repayment_date, repayment_amount)</t>
  </si>
  <si>
    <r>
      <t>Make the normalization to 3</t>
    </r>
    <r>
      <rPr>
        <vertAlign val="superscript"/>
        <sz val="14"/>
        <color theme="1"/>
        <rFont val="Calibri"/>
        <family val="2"/>
        <scheme val="minor"/>
      </rPr>
      <t>rd</t>
    </r>
    <r>
      <rPr>
        <sz val="14"/>
        <color theme="1"/>
        <rFont val="Calibri"/>
        <family val="2"/>
        <scheme val="minor"/>
      </rPr>
      <t xml:space="preserve"> Normal Form. Show your work.</t>
    </r>
  </si>
  <si>
    <t>Pet_ID</t>
  </si>
  <si>
    <t>Sam</t>
  </si>
  <si>
    <t>Pet_Type</t>
  </si>
  <si>
    <t>Procedure_ID</t>
  </si>
  <si>
    <t>RABIES VACCINATION</t>
  </si>
  <si>
    <t>EXAMINE and TREAT WOUND</t>
  </si>
  <si>
    <t>HEART WORM TEST</t>
  </si>
  <si>
    <t>TETANUS VACCINATION</t>
  </si>
  <si>
    <t>ANNUAL CHECK UP</t>
  </si>
  <si>
    <t>EYE WASH</t>
  </si>
  <si>
    <t>Procedure_Name</t>
  </si>
  <si>
    <t>Owner_ID</t>
  </si>
  <si>
    <t>Owner_Name</t>
  </si>
  <si>
    <t>borrower_ID</t>
  </si>
  <si>
    <t>name</t>
  </si>
  <si>
    <t>address</t>
  </si>
  <si>
    <t>loanamount</t>
  </si>
  <si>
    <t>requestdate</t>
  </si>
  <si>
    <t>repayment_date</t>
  </si>
  <si>
    <t>repayment_amount</t>
  </si>
  <si>
    <t>un-normalized</t>
  </si>
  <si>
    <t>3rd Normal Form</t>
  </si>
  <si>
    <t>person id</t>
  </si>
  <si>
    <t>visit date</t>
  </si>
  <si>
    <t>visit outcome</t>
  </si>
  <si>
    <t>death</t>
  </si>
  <si>
    <t>happy</t>
  </si>
  <si>
    <t>exploded</t>
  </si>
  <si>
    <t>visit id</t>
  </si>
  <si>
    <t>date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</si>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</sst>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43" fontId="2" fillId="0" borderId="2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0" fontId="3" fillId="0" borderId="0" xfId="0" applyFont="1"/>
    <xf numFmtId="0" fontId="4" fillId="0" borderId="7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" xfId="0" applyFont="1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14" fontId="0" fillId="0" borderId="0" xfId="0" applyNumberFormat="1" applyBorder="1"/>
    <xf numFmtId="0" fontId="0" fillId="0" borderId="4" xfId="0" applyBorder="1"/>
    <xf numFmtId="0" fontId="0" fillId="0" borderId="5" xfId="0" applyBorder="1"/>
    <xf numFmtId="14" fontId="0" fillId="0" borderId="8" xfId="0" applyNumberFormat="1" applyBorder="1"/>
    <xf numFmtId="0" fontId="0" fillId="0" borderId="6" xfId="0" applyBorder="1"/>
    <xf numFmtId="0" fontId="2" fillId="0" borderId="12" xfId="0" applyFont="1" applyBorder="1"/>
    <xf numFmtId="0" fontId="0" fillId="0" borderId="13" xfId="0" applyBorder="1"/>
    <xf numFmtId="0" fontId="0" fillId="0" borderId="14" xfId="0" applyBorder="1"/>
    <xf numFmtId="0" fontId="2" fillId="0" borderId="7" xfId="0" applyFont="1" applyBorder="1"/>
    <xf numFmtId="0" fontId="0" fillId="0" borderId="0" xfId="0" applyBorder="1"/>
    <xf numFmtId="0" fontId="0" fillId="0" borderId="8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649605</xdr:colOff>
      <xdr:row>2</xdr:row>
      <xdr:rowOff>81915</xdr:rowOff>
    </xdr:from>
    <xdr:to>
      <xdr:col>8</xdr:col>
      <xdr:colOff>95250</xdr:colOff>
      <xdr:row>24</xdr:row>
      <xdr:rowOff>135255</xdr:rowOff>
    </xdr:to>
    <xdr:pic>
      <xdr:nvPicPr>
        <xdr:cNvPr id="2" name="Picture 1" descr="Image of unnormalised tab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205" y="558165"/>
          <a:ext cx="7008495" cy="424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opLeftCell="A52" zoomScaleNormal="100" workbookViewId="0">
      <selection activeCell="C62" sqref="C62:I83"/>
    </sheetView>
  </sheetViews>
  <sheetFormatPr defaultRowHeight="14.4" x14ac:dyDescent="0.3"/>
  <cols>
    <col min="2" max="2" width="12.33203125" bestFit="1" customWidth="1"/>
    <col min="3" max="3" width="16" bestFit="1" customWidth="1"/>
    <col min="4" max="4" width="15.6640625" bestFit="1" customWidth="1"/>
    <col min="5" max="5" width="19.33203125" bestFit="1" customWidth="1"/>
    <col min="6" max="6" width="20.33203125" bestFit="1" customWidth="1"/>
    <col min="7" max="7" width="17.6640625" bestFit="1" customWidth="1"/>
    <col min="8" max="8" width="17.6640625" style="2" bestFit="1" customWidth="1"/>
    <col min="9" max="10" width="17.6640625" bestFit="1" customWidth="1"/>
    <col min="11" max="11" width="16" bestFit="1" customWidth="1"/>
    <col min="12" max="12" width="17.6640625" bestFit="1" customWidth="1"/>
    <col min="13" max="13" width="15.6640625" style="2" bestFit="1" customWidth="1"/>
    <col min="14" max="14" width="19.109375" style="2" bestFit="1" customWidth="1"/>
    <col min="15" max="17" width="17.6640625" style="2" bestFit="1" customWidth="1"/>
    <col min="18" max="18" width="15.6640625" style="2" bestFit="1" customWidth="1"/>
    <col min="19" max="19" width="15.44140625" style="2" bestFit="1" customWidth="1"/>
    <col min="20" max="20" width="17.6640625" style="2" bestFit="1" customWidth="1"/>
    <col min="21" max="21" width="12.109375" style="5" bestFit="1" customWidth="1"/>
  </cols>
  <sheetData>
    <row r="1" spans="1:18" ht="18" x14ac:dyDescent="0.3">
      <c r="A1" s="1" t="s">
        <v>0</v>
      </c>
    </row>
    <row r="2" spans="1:18" ht="18" x14ac:dyDescent="0.3">
      <c r="A2" s="1" t="s">
        <v>1</v>
      </c>
    </row>
    <row r="3" spans="1:18" x14ac:dyDescent="0.3">
      <c r="J3" s="2"/>
      <c r="K3" s="2"/>
      <c r="L3" s="2"/>
      <c r="N3" s="2" t="s">
        <v>2</v>
      </c>
      <c r="R3" s="5"/>
    </row>
    <row r="4" spans="1:18" ht="15" thickBot="1" x14ac:dyDescent="0.35">
      <c r="J4" s="2"/>
      <c r="K4" s="2"/>
      <c r="L4" s="2"/>
      <c r="R4" s="5"/>
    </row>
    <row r="5" spans="1:18" x14ac:dyDescent="0.3">
      <c r="J5" s="7" t="s">
        <v>3</v>
      </c>
      <c r="K5" s="13" t="s">
        <v>4</v>
      </c>
      <c r="L5" s="13" t="s">
        <v>5</v>
      </c>
      <c r="M5" s="13" t="s">
        <v>6</v>
      </c>
      <c r="N5" s="13" t="s">
        <v>7</v>
      </c>
      <c r="O5" s="13" t="s">
        <v>8</v>
      </c>
      <c r="P5" s="13" t="s">
        <v>9</v>
      </c>
      <c r="Q5" s="13" t="s">
        <v>10</v>
      </c>
      <c r="R5" s="16" t="s">
        <v>11</v>
      </c>
    </row>
    <row r="6" spans="1:18" x14ac:dyDescent="0.3">
      <c r="J6" s="9" t="s">
        <v>12</v>
      </c>
      <c r="K6" s="14" t="s">
        <v>16</v>
      </c>
      <c r="L6" s="14" t="s">
        <v>18</v>
      </c>
      <c r="M6" s="14">
        <v>24500</v>
      </c>
      <c r="N6" s="14" t="s">
        <v>21</v>
      </c>
      <c r="O6" s="14" t="s">
        <v>28</v>
      </c>
      <c r="P6" s="14" t="s">
        <v>35</v>
      </c>
      <c r="Q6" s="14" t="s">
        <v>37</v>
      </c>
      <c r="R6" s="17">
        <v>22</v>
      </c>
    </row>
    <row r="7" spans="1:18" x14ac:dyDescent="0.3">
      <c r="J7" s="9" t="s">
        <v>12</v>
      </c>
      <c r="K7" s="14" t="s">
        <v>16</v>
      </c>
      <c r="L7" s="14" t="s">
        <v>18</v>
      </c>
      <c r="M7" s="14">
        <v>24500</v>
      </c>
      <c r="N7" s="14" t="s">
        <v>22</v>
      </c>
      <c r="O7" s="14" t="s">
        <v>29</v>
      </c>
      <c r="P7" s="14" t="s">
        <v>36</v>
      </c>
      <c r="Q7" s="14" t="s">
        <v>38</v>
      </c>
      <c r="R7" s="17">
        <v>18.5</v>
      </c>
    </row>
    <row r="8" spans="1:18" x14ac:dyDescent="0.3">
      <c r="J8" s="9" t="s">
        <v>12</v>
      </c>
      <c r="K8" s="14" t="s">
        <v>16</v>
      </c>
      <c r="L8" s="14" t="s">
        <v>18</v>
      </c>
      <c r="M8" s="14">
        <v>24500</v>
      </c>
      <c r="N8" s="14" t="s">
        <v>23</v>
      </c>
      <c r="O8" s="14" t="s">
        <v>30</v>
      </c>
      <c r="P8" s="14" t="s">
        <v>35</v>
      </c>
      <c r="Q8" s="14" t="s">
        <v>37</v>
      </c>
      <c r="R8" s="17">
        <v>21</v>
      </c>
    </row>
    <row r="9" spans="1:18" x14ac:dyDescent="0.3">
      <c r="J9" s="9" t="s">
        <v>13</v>
      </c>
      <c r="K9" s="14" t="s">
        <v>15</v>
      </c>
      <c r="L9" s="14" t="s">
        <v>19</v>
      </c>
      <c r="M9" s="14">
        <v>17400</v>
      </c>
      <c r="N9" s="14" t="s">
        <v>24</v>
      </c>
      <c r="O9" s="14" t="s">
        <v>31</v>
      </c>
      <c r="P9" s="14" t="s">
        <v>35</v>
      </c>
      <c r="Q9" s="14" t="s">
        <v>37</v>
      </c>
      <c r="R9" s="17">
        <v>21.75</v>
      </c>
    </row>
    <row r="10" spans="1:18" x14ac:dyDescent="0.3">
      <c r="J10" s="9" t="s">
        <v>13</v>
      </c>
      <c r="K10" s="14" t="s">
        <v>15</v>
      </c>
      <c r="L10" s="14" t="s">
        <v>19</v>
      </c>
      <c r="M10" s="14">
        <v>17400</v>
      </c>
      <c r="N10" s="14" t="s">
        <v>21</v>
      </c>
      <c r="O10" s="14" t="s">
        <v>28</v>
      </c>
      <c r="P10" s="14" t="s">
        <v>35</v>
      </c>
      <c r="Q10" s="14" t="s">
        <v>37</v>
      </c>
      <c r="R10" s="17">
        <v>18</v>
      </c>
    </row>
    <row r="11" spans="1:18" x14ac:dyDescent="0.3">
      <c r="J11" s="9" t="s">
        <v>13</v>
      </c>
      <c r="K11" s="14" t="s">
        <v>15</v>
      </c>
      <c r="L11" s="14" t="s">
        <v>19</v>
      </c>
      <c r="M11" s="14">
        <v>17400</v>
      </c>
      <c r="N11" s="14" t="s">
        <v>25</v>
      </c>
      <c r="O11" s="14" t="s">
        <v>32</v>
      </c>
      <c r="P11" s="14" t="s">
        <v>42</v>
      </c>
      <c r="Q11" s="14" t="s">
        <v>39</v>
      </c>
      <c r="R11" s="17">
        <v>25.5</v>
      </c>
    </row>
    <row r="12" spans="1:18" x14ac:dyDescent="0.3">
      <c r="J12" s="9" t="s">
        <v>13</v>
      </c>
      <c r="K12" s="14" t="s">
        <v>15</v>
      </c>
      <c r="L12" s="14" t="s">
        <v>19</v>
      </c>
      <c r="M12" s="14">
        <v>17400</v>
      </c>
      <c r="N12" s="14" t="s">
        <v>26</v>
      </c>
      <c r="O12" s="14" t="s">
        <v>33</v>
      </c>
      <c r="P12" s="14" t="s">
        <v>43</v>
      </c>
      <c r="Q12" s="14" t="s">
        <v>40</v>
      </c>
      <c r="R12" s="17">
        <v>17</v>
      </c>
    </row>
    <row r="13" spans="1:18" x14ac:dyDescent="0.3">
      <c r="J13" s="9" t="s">
        <v>14</v>
      </c>
      <c r="K13" s="14" t="s">
        <v>17</v>
      </c>
      <c r="L13" s="14" t="s">
        <v>20</v>
      </c>
      <c r="M13" s="14">
        <v>12250</v>
      </c>
      <c r="N13" s="14" t="s">
        <v>25</v>
      </c>
      <c r="O13" s="14" t="s">
        <v>32</v>
      </c>
      <c r="P13" s="14" t="s">
        <v>42</v>
      </c>
      <c r="Q13" s="14" t="s">
        <v>39</v>
      </c>
      <c r="R13" s="17">
        <v>23.25</v>
      </c>
    </row>
    <row r="14" spans="1:18" x14ac:dyDescent="0.3">
      <c r="J14" s="9" t="s">
        <v>14</v>
      </c>
      <c r="K14" s="14" t="s">
        <v>17</v>
      </c>
      <c r="L14" s="14" t="s">
        <v>20</v>
      </c>
      <c r="M14" s="14">
        <v>12250</v>
      </c>
      <c r="N14" s="14" t="s">
        <v>23</v>
      </c>
      <c r="O14" s="14" t="s">
        <v>30</v>
      </c>
      <c r="P14" s="14" t="s">
        <v>35</v>
      </c>
      <c r="Q14" s="14" t="s">
        <v>37</v>
      </c>
      <c r="R14" s="17">
        <v>17.5</v>
      </c>
    </row>
    <row r="15" spans="1:18" ht="15" thickBot="1" x14ac:dyDescent="0.35">
      <c r="J15" s="11" t="s">
        <v>14</v>
      </c>
      <c r="K15" s="15" t="s">
        <v>17</v>
      </c>
      <c r="L15" s="15" t="s">
        <v>20</v>
      </c>
      <c r="M15" s="15">
        <v>12250</v>
      </c>
      <c r="N15" s="15" t="s">
        <v>27</v>
      </c>
      <c r="O15" s="15" t="s">
        <v>34</v>
      </c>
      <c r="P15" s="15" t="s">
        <v>44</v>
      </c>
      <c r="Q15" s="15" t="s">
        <v>41</v>
      </c>
      <c r="R15" s="18">
        <v>16.5</v>
      </c>
    </row>
    <row r="29" spans="2:13" x14ac:dyDescent="0.3">
      <c r="B29" s="2"/>
      <c r="C29" s="2"/>
      <c r="D29" s="2"/>
      <c r="E29" s="2"/>
      <c r="F29" s="2"/>
      <c r="G29" s="2"/>
      <c r="I29" s="2"/>
      <c r="J29" s="5"/>
    </row>
    <row r="30" spans="2:13" x14ac:dyDescent="0.3">
      <c r="B30" s="2"/>
      <c r="C30" s="2"/>
      <c r="D30" s="2"/>
      <c r="E30" s="2"/>
      <c r="F30" s="2" t="s">
        <v>45</v>
      </c>
      <c r="G30" s="2"/>
      <c r="I30" s="2"/>
      <c r="J30" s="5"/>
    </row>
    <row r="31" spans="2:13" ht="15" thickBot="1" x14ac:dyDescent="0.35">
      <c r="B31" s="2"/>
      <c r="C31" s="2"/>
      <c r="D31" s="2"/>
      <c r="E31" s="2"/>
      <c r="F31" s="2"/>
      <c r="G31" s="2"/>
      <c r="I31" s="2"/>
      <c r="J31" s="5"/>
    </row>
    <row r="32" spans="2:13" x14ac:dyDescent="0.3">
      <c r="C32" s="7" t="s">
        <v>3</v>
      </c>
      <c r="D32" s="13" t="s">
        <v>7</v>
      </c>
      <c r="E32" s="13" t="s">
        <v>8</v>
      </c>
      <c r="F32" s="13" t="s">
        <v>9</v>
      </c>
      <c r="G32" s="13" t="s">
        <v>10</v>
      </c>
      <c r="H32" s="16" t="s">
        <v>11</v>
      </c>
      <c r="J32" s="7" t="s">
        <v>3</v>
      </c>
      <c r="K32" s="13" t="s">
        <v>4</v>
      </c>
      <c r="L32" s="13" t="s">
        <v>5</v>
      </c>
      <c r="M32" s="8" t="s">
        <v>6</v>
      </c>
    </row>
    <row r="33" spans="2:21" x14ac:dyDescent="0.3">
      <c r="C33" s="9" t="s">
        <v>12</v>
      </c>
      <c r="D33" s="14" t="s">
        <v>21</v>
      </c>
      <c r="E33" s="14" t="s">
        <v>28</v>
      </c>
      <c r="F33" s="14" t="s">
        <v>35</v>
      </c>
      <c r="G33" s="14" t="s">
        <v>37</v>
      </c>
      <c r="H33" s="17">
        <v>22</v>
      </c>
      <c r="J33" s="9" t="s">
        <v>12</v>
      </c>
      <c r="K33" s="14" t="s">
        <v>16</v>
      </c>
      <c r="L33" s="14" t="s">
        <v>18</v>
      </c>
      <c r="M33" s="10">
        <v>24500</v>
      </c>
    </row>
    <row r="34" spans="2:21" x14ac:dyDescent="0.3">
      <c r="C34" s="9" t="s">
        <v>12</v>
      </c>
      <c r="D34" s="14" t="s">
        <v>22</v>
      </c>
      <c r="E34" s="14" t="s">
        <v>29</v>
      </c>
      <c r="F34" s="14" t="s">
        <v>36</v>
      </c>
      <c r="G34" s="14" t="s">
        <v>38</v>
      </c>
      <c r="H34" s="17">
        <v>18.5</v>
      </c>
      <c r="J34" s="9" t="s">
        <v>13</v>
      </c>
      <c r="K34" s="14" t="s">
        <v>15</v>
      </c>
      <c r="L34" s="14" t="s">
        <v>19</v>
      </c>
      <c r="M34" s="10">
        <v>17400</v>
      </c>
    </row>
    <row r="35" spans="2:21" ht="15" thickBot="1" x14ac:dyDescent="0.35">
      <c r="C35" s="9" t="s">
        <v>12</v>
      </c>
      <c r="D35" s="14" t="s">
        <v>23</v>
      </c>
      <c r="E35" s="14" t="s">
        <v>30</v>
      </c>
      <c r="F35" s="14" t="s">
        <v>35</v>
      </c>
      <c r="G35" s="14" t="s">
        <v>37</v>
      </c>
      <c r="H35" s="17">
        <v>21</v>
      </c>
      <c r="J35" s="11" t="s">
        <v>14</v>
      </c>
      <c r="K35" s="15" t="s">
        <v>17</v>
      </c>
      <c r="L35" s="15" t="s">
        <v>20</v>
      </c>
      <c r="M35" s="12">
        <v>12250</v>
      </c>
    </row>
    <row r="36" spans="2:21" x14ac:dyDescent="0.3">
      <c r="C36" s="9" t="s">
        <v>13</v>
      </c>
      <c r="D36" s="14" t="s">
        <v>24</v>
      </c>
      <c r="E36" s="14" t="s">
        <v>31</v>
      </c>
      <c r="F36" s="14" t="s">
        <v>35</v>
      </c>
      <c r="G36" s="14" t="s">
        <v>37</v>
      </c>
      <c r="H36" s="17">
        <v>21.75</v>
      </c>
    </row>
    <row r="37" spans="2:21" x14ac:dyDescent="0.3">
      <c r="C37" s="9" t="s">
        <v>13</v>
      </c>
      <c r="D37" s="14" t="s">
        <v>21</v>
      </c>
      <c r="E37" s="14" t="s">
        <v>28</v>
      </c>
      <c r="F37" s="14" t="s">
        <v>35</v>
      </c>
      <c r="G37" s="14" t="s">
        <v>37</v>
      </c>
      <c r="H37" s="17">
        <v>18</v>
      </c>
    </row>
    <row r="38" spans="2:21" x14ac:dyDescent="0.3">
      <c r="C38" s="9" t="s">
        <v>13</v>
      </c>
      <c r="D38" s="14" t="s">
        <v>25</v>
      </c>
      <c r="E38" s="14" t="s">
        <v>32</v>
      </c>
      <c r="F38" s="14" t="s">
        <v>42</v>
      </c>
      <c r="G38" s="14" t="s">
        <v>39</v>
      </c>
      <c r="H38" s="17">
        <v>25.5</v>
      </c>
    </row>
    <row r="39" spans="2:21" x14ac:dyDescent="0.3">
      <c r="C39" s="9" t="s">
        <v>13</v>
      </c>
      <c r="D39" s="14" t="s">
        <v>26</v>
      </c>
      <c r="E39" s="14" t="s">
        <v>33</v>
      </c>
      <c r="F39" s="14" t="s">
        <v>43</v>
      </c>
      <c r="G39" s="14" t="s">
        <v>40</v>
      </c>
      <c r="H39" s="17">
        <v>17</v>
      </c>
    </row>
    <row r="40" spans="2:21" x14ac:dyDescent="0.3">
      <c r="C40" s="9" t="s">
        <v>14</v>
      </c>
      <c r="D40" s="14" t="s">
        <v>25</v>
      </c>
      <c r="E40" s="14" t="s">
        <v>32</v>
      </c>
      <c r="F40" s="14" t="s">
        <v>42</v>
      </c>
      <c r="G40" s="14" t="s">
        <v>39</v>
      </c>
      <c r="H40" s="17">
        <v>23.25</v>
      </c>
    </row>
    <row r="41" spans="2:21" x14ac:dyDescent="0.3">
      <c r="C41" s="9" t="s">
        <v>14</v>
      </c>
      <c r="D41" s="14" t="s">
        <v>23</v>
      </c>
      <c r="E41" s="14" t="s">
        <v>30</v>
      </c>
      <c r="F41" s="14" t="s">
        <v>35</v>
      </c>
      <c r="G41" s="14" t="s">
        <v>37</v>
      </c>
      <c r="H41" s="17">
        <v>17.5</v>
      </c>
    </row>
    <row r="42" spans="2:21" ht="15" thickBot="1" x14ac:dyDescent="0.35">
      <c r="C42" s="11" t="s">
        <v>14</v>
      </c>
      <c r="D42" s="15" t="s">
        <v>27</v>
      </c>
      <c r="E42" s="15" t="s">
        <v>34</v>
      </c>
      <c r="F42" s="15" t="s">
        <v>44</v>
      </c>
      <c r="G42" s="15" t="s">
        <v>41</v>
      </c>
      <c r="H42" s="18">
        <v>16.5</v>
      </c>
    </row>
    <row r="43" spans="2:21" x14ac:dyDescent="0.3">
      <c r="B43" s="2"/>
      <c r="C43" s="2"/>
      <c r="D43" s="2"/>
      <c r="E43" s="2"/>
      <c r="F43" s="2"/>
      <c r="G43" s="2"/>
      <c r="I43" s="2"/>
      <c r="J43" s="5"/>
    </row>
    <row r="44" spans="2:21" x14ac:dyDescent="0.3">
      <c r="C44" s="19"/>
      <c r="F44" s="2"/>
      <c r="H44"/>
      <c r="K44" s="2"/>
      <c r="L44" s="2"/>
      <c r="S44" s="5"/>
      <c r="T44"/>
      <c r="U44"/>
    </row>
    <row r="45" spans="2:21" x14ac:dyDescent="0.3">
      <c r="C45" s="20"/>
      <c r="F45" s="2" t="s">
        <v>52</v>
      </c>
      <c r="H45"/>
      <c r="K45" s="2"/>
      <c r="L45" s="2"/>
      <c r="S45" s="5"/>
      <c r="T45"/>
      <c r="U45"/>
    </row>
    <row r="46" spans="2:21" ht="15" thickBot="1" x14ac:dyDescent="0.35">
      <c r="H46"/>
      <c r="K46" s="2"/>
      <c r="L46" s="2"/>
      <c r="S46" s="5"/>
      <c r="T46"/>
      <c r="U46"/>
    </row>
    <row r="47" spans="2:21" x14ac:dyDescent="0.3">
      <c r="C47" s="7" t="s">
        <v>3</v>
      </c>
      <c r="D47" s="13" t="s">
        <v>7</v>
      </c>
      <c r="E47" s="13" t="s">
        <v>10</v>
      </c>
      <c r="F47" s="16" t="s">
        <v>11</v>
      </c>
      <c r="H47" s="7" t="s">
        <v>3</v>
      </c>
      <c r="I47" s="13" t="s">
        <v>4</v>
      </c>
      <c r="J47" s="13" t="s">
        <v>5</v>
      </c>
      <c r="K47" s="8" t="s">
        <v>6</v>
      </c>
      <c r="L47" s="2"/>
      <c r="S47" s="5"/>
      <c r="T47"/>
      <c r="U47"/>
    </row>
    <row r="48" spans="2:21" x14ac:dyDescent="0.3">
      <c r="C48" s="9" t="s">
        <v>12</v>
      </c>
      <c r="D48" s="14" t="s">
        <v>21</v>
      </c>
      <c r="E48" s="14" t="s">
        <v>37</v>
      </c>
      <c r="F48" s="17">
        <v>22</v>
      </c>
      <c r="H48" s="9" t="s">
        <v>12</v>
      </c>
      <c r="I48" s="14" t="s">
        <v>16</v>
      </c>
      <c r="J48" s="14" t="s">
        <v>18</v>
      </c>
      <c r="K48" s="10">
        <v>24500</v>
      </c>
      <c r="L48" s="2"/>
      <c r="S48" s="5"/>
      <c r="T48"/>
      <c r="U48"/>
    </row>
    <row r="49" spans="3:21" x14ac:dyDescent="0.3">
      <c r="C49" s="9" t="s">
        <v>12</v>
      </c>
      <c r="D49" s="14" t="s">
        <v>22</v>
      </c>
      <c r="E49" s="14" t="s">
        <v>38</v>
      </c>
      <c r="F49" s="17">
        <v>18.5</v>
      </c>
      <c r="H49" s="9" t="s">
        <v>13</v>
      </c>
      <c r="I49" s="14" t="s">
        <v>15</v>
      </c>
      <c r="J49" s="14" t="s">
        <v>19</v>
      </c>
      <c r="K49" s="10">
        <v>17400</v>
      </c>
      <c r="L49" s="2"/>
      <c r="S49" s="5"/>
      <c r="T49"/>
      <c r="U49"/>
    </row>
    <row r="50" spans="3:21" ht="15" thickBot="1" x14ac:dyDescent="0.35">
      <c r="C50" s="9" t="s">
        <v>12</v>
      </c>
      <c r="D50" s="14" t="s">
        <v>23</v>
      </c>
      <c r="E50" s="14" t="s">
        <v>37</v>
      </c>
      <c r="F50" s="17">
        <v>21</v>
      </c>
      <c r="H50" s="11" t="s">
        <v>14</v>
      </c>
      <c r="I50" s="15" t="s">
        <v>17</v>
      </c>
      <c r="J50" s="15" t="s">
        <v>20</v>
      </c>
      <c r="K50" s="12">
        <v>12250</v>
      </c>
      <c r="L50" s="2"/>
      <c r="S50" s="5"/>
      <c r="T50"/>
      <c r="U50"/>
    </row>
    <row r="51" spans="3:21" ht="15" thickBot="1" x14ac:dyDescent="0.35">
      <c r="C51" s="9" t="s">
        <v>13</v>
      </c>
      <c r="D51" s="14" t="s">
        <v>24</v>
      </c>
      <c r="E51" s="14" t="s">
        <v>37</v>
      </c>
      <c r="F51" s="17">
        <v>21.75</v>
      </c>
      <c r="H51"/>
      <c r="I51" s="2"/>
      <c r="J51" s="2"/>
      <c r="K51" s="2"/>
      <c r="L51" s="2"/>
      <c r="S51" s="5"/>
      <c r="T51"/>
      <c r="U51"/>
    </row>
    <row r="52" spans="3:21" x14ac:dyDescent="0.3">
      <c r="C52" s="9" t="s">
        <v>13</v>
      </c>
      <c r="D52" s="14" t="s">
        <v>21</v>
      </c>
      <c r="E52" s="14" t="s">
        <v>37</v>
      </c>
      <c r="F52" s="17">
        <v>18</v>
      </c>
      <c r="H52" s="7" t="s">
        <v>7</v>
      </c>
      <c r="I52" s="13" t="s">
        <v>8</v>
      </c>
      <c r="J52" s="8" t="s">
        <v>9</v>
      </c>
      <c r="K52" s="2"/>
      <c r="L52" s="2"/>
      <c r="S52" s="5"/>
      <c r="T52"/>
      <c r="U52"/>
    </row>
    <row r="53" spans="3:21" x14ac:dyDescent="0.3">
      <c r="C53" s="9" t="s">
        <v>13</v>
      </c>
      <c r="D53" s="14" t="s">
        <v>25</v>
      </c>
      <c r="E53" s="14" t="s">
        <v>39</v>
      </c>
      <c r="F53" s="17">
        <v>25.5</v>
      </c>
      <c r="H53" s="9" t="s">
        <v>21</v>
      </c>
      <c r="I53" s="14" t="s">
        <v>28</v>
      </c>
      <c r="J53" s="10" t="s">
        <v>35</v>
      </c>
      <c r="K53" s="2"/>
      <c r="L53" s="2"/>
      <c r="S53" s="5"/>
      <c r="T53"/>
      <c r="U53"/>
    </row>
    <row r="54" spans="3:21" x14ac:dyDescent="0.3">
      <c r="C54" s="9" t="s">
        <v>13</v>
      </c>
      <c r="D54" s="14" t="s">
        <v>26</v>
      </c>
      <c r="E54" s="14" t="s">
        <v>40</v>
      </c>
      <c r="F54" s="17">
        <v>17</v>
      </c>
      <c r="H54" s="9" t="s">
        <v>22</v>
      </c>
      <c r="I54" s="14" t="s">
        <v>29</v>
      </c>
      <c r="J54" s="10" t="s">
        <v>36</v>
      </c>
      <c r="K54" s="2"/>
      <c r="L54" s="2"/>
      <c r="S54" s="5"/>
      <c r="T54"/>
      <c r="U54"/>
    </row>
    <row r="55" spans="3:21" x14ac:dyDescent="0.3">
      <c r="C55" s="9" t="s">
        <v>14</v>
      </c>
      <c r="D55" s="14" t="s">
        <v>25</v>
      </c>
      <c r="E55" s="14" t="s">
        <v>39</v>
      </c>
      <c r="F55" s="17">
        <v>23.25</v>
      </c>
      <c r="H55" s="9" t="s">
        <v>23</v>
      </c>
      <c r="I55" s="14" t="s">
        <v>30</v>
      </c>
      <c r="J55" s="10" t="s">
        <v>35</v>
      </c>
      <c r="K55" s="2"/>
      <c r="L55" s="2"/>
    </row>
    <row r="56" spans="3:21" x14ac:dyDescent="0.3">
      <c r="C56" s="9" t="s">
        <v>14</v>
      </c>
      <c r="D56" s="14" t="s">
        <v>23</v>
      </c>
      <c r="E56" s="14" t="s">
        <v>37</v>
      </c>
      <c r="F56" s="17">
        <v>17.5</v>
      </c>
      <c r="H56" s="9" t="s">
        <v>24</v>
      </c>
      <c r="I56" s="14" t="s">
        <v>31</v>
      </c>
      <c r="J56" s="10" t="s">
        <v>35</v>
      </c>
      <c r="K56" s="2"/>
      <c r="L56" s="2"/>
    </row>
    <row r="57" spans="3:21" ht="15" thickBot="1" x14ac:dyDescent="0.35">
      <c r="C57" s="11" t="s">
        <v>14</v>
      </c>
      <c r="D57" s="15" t="s">
        <v>27</v>
      </c>
      <c r="E57" s="15" t="s">
        <v>41</v>
      </c>
      <c r="F57" s="18">
        <v>16.5</v>
      </c>
      <c r="H57" s="9" t="s">
        <v>25</v>
      </c>
      <c r="I57" s="14" t="s">
        <v>32</v>
      </c>
      <c r="J57" s="10" t="s">
        <v>42</v>
      </c>
      <c r="K57" s="2"/>
      <c r="L57" s="2"/>
    </row>
    <row r="58" spans="3:21" x14ac:dyDescent="0.3">
      <c r="H58" s="9" t="s">
        <v>26</v>
      </c>
      <c r="I58" s="14" t="s">
        <v>33</v>
      </c>
      <c r="J58" s="10" t="s">
        <v>43</v>
      </c>
      <c r="K58" s="2"/>
      <c r="L58" s="2"/>
    </row>
    <row r="59" spans="3:21" ht="15" thickBot="1" x14ac:dyDescent="0.35">
      <c r="H59" s="11" t="s">
        <v>27</v>
      </c>
      <c r="I59" s="15" t="s">
        <v>34</v>
      </c>
      <c r="J59" s="12" t="s">
        <v>44</v>
      </c>
      <c r="K59" s="2"/>
      <c r="L59" s="2"/>
    </row>
    <row r="62" spans="3:21" ht="15" thickBot="1" x14ac:dyDescent="0.35">
      <c r="F62" s="4" t="s">
        <v>82</v>
      </c>
      <c r="H62"/>
      <c r="I62" s="2"/>
    </row>
    <row r="63" spans="3:21" ht="15" thickBot="1" x14ac:dyDescent="0.35">
      <c r="H63" s="7" t="s">
        <v>9</v>
      </c>
      <c r="I63" s="8" t="s">
        <v>10</v>
      </c>
    </row>
    <row r="64" spans="3:21" x14ac:dyDescent="0.3">
      <c r="C64" s="7" t="s">
        <v>3</v>
      </c>
      <c r="D64" s="13" t="s">
        <v>4</v>
      </c>
      <c r="E64" s="13" t="s">
        <v>46</v>
      </c>
      <c r="F64" s="8" t="s">
        <v>6</v>
      </c>
      <c r="H64" s="9" t="s">
        <v>35</v>
      </c>
      <c r="I64" s="10" t="s">
        <v>37</v>
      </c>
    </row>
    <row r="65" spans="3:9" x14ac:dyDescent="0.3">
      <c r="C65" s="9" t="s">
        <v>12</v>
      </c>
      <c r="D65" s="14" t="s">
        <v>16</v>
      </c>
      <c r="E65" s="14" t="s">
        <v>48</v>
      </c>
      <c r="F65" s="10">
        <v>24500</v>
      </c>
      <c r="H65" s="9" t="s">
        <v>36</v>
      </c>
      <c r="I65" s="10" t="s">
        <v>38</v>
      </c>
    </row>
    <row r="66" spans="3:9" x14ac:dyDescent="0.3">
      <c r="C66" s="9" t="s">
        <v>13</v>
      </c>
      <c r="D66" s="14" t="s">
        <v>15</v>
      </c>
      <c r="E66" s="14" t="s">
        <v>49</v>
      </c>
      <c r="F66" s="10">
        <v>17400</v>
      </c>
      <c r="H66" s="9" t="s">
        <v>42</v>
      </c>
      <c r="I66" s="10" t="s">
        <v>39</v>
      </c>
    </row>
    <row r="67" spans="3:9" ht="15" thickBot="1" x14ac:dyDescent="0.35">
      <c r="C67" s="11" t="s">
        <v>14</v>
      </c>
      <c r="D67" s="15" t="s">
        <v>17</v>
      </c>
      <c r="E67" s="15" t="s">
        <v>50</v>
      </c>
      <c r="F67" s="12">
        <v>12250</v>
      </c>
      <c r="H67" s="9" t="s">
        <v>43</v>
      </c>
      <c r="I67" s="10" t="s">
        <v>40</v>
      </c>
    </row>
    <row r="68" spans="3:9" ht="15" thickBot="1" x14ac:dyDescent="0.35">
      <c r="H68" s="11" t="s">
        <v>44</v>
      </c>
      <c r="I68" s="12" t="s">
        <v>41</v>
      </c>
    </row>
    <row r="69" spans="3:9" x14ac:dyDescent="0.3">
      <c r="H69"/>
      <c r="I69" s="2"/>
    </row>
    <row r="70" spans="3:9" ht="15" thickBot="1" x14ac:dyDescent="0.35">
      <c r="H70"/>
      <c r="I70" s="2"/>
    </row>
    <row r="71" spans="3:9" ht="15" thickBot="1" x14ac:dyDescent="0.35">
      <c r="H71" s="7" t="s">
        <v>46</v>
      </c>
      <c r="I71" s="8" t="s">
        <v>47</v>
      </c>
    </row>
    <row r="72" spans="3:9" x14ac:dyDescent="0.3">
      <c r="C72" s="7" t="s">
        <v>3</v>
      </c>
      <c r="D72" s="22" t="s">
        <v>7</v>
      </c>
      <c r="E72" s="16" t="s">
        <v>11</v>
      </c>
      <c r="H72" s="9" t="s">
        <v>48</v>
      </c>
      <c r="I72" s="10" t="s">
        <v>18</v>
      </c>
    </row>
    <row r="73" spans="3:9" x14ac:dyDescent="0.3">
      <c r="C73" s="9" t="s">
        <v>12</v>
      </c>
      <c r="D73" s="14" t="s">
        <v>21</v>
      </c>
      <c r="E73" s="17">
        <v>22</v>
      </c>
      <c r="H73" s="9" t="s">
        <v>49</v>
      </c>
      <c r="I73" s="10" t="s">
        <v>19</v>
      </c>
    </row>
    <row r="74" spans="3:9" ht="15" thickBot="1" x14ac:dyDescent="0.35">
      <c r="C74" s="9" t="s">
        <v>12</v>
      </c>
      <c r="D74" s="14" t="s">
        <v>22</v>
      </c>
      <c r="E74" s="17">
        <v>18.5</v>
      </c>
      <c r="H74" s="11" t="s">
        <v>50</v>
      </c>
      <c r="I74" s="12" t="s">
        <v>20</v>
      </c>
    </row>
    <row r="75" spans="3:9" ht="15" thickBot="1" x14ac:dyDescent="0.35">
      <c r="C75" s="9" t="s">
        <v>12</v>
      </c>
      <c r="D75" s="14" t="s">
        <v>23</v>
      </c>
      <c r="E75" s="17">
        <v>21</v>
      </c>
      <c r="H75"/>
      <c r="I75" s="2"/>
    </row>
    <row r="76" spans="3:9" x14ac:dyDescent="0.3">
      <c r="C76" s="9" t="s">
        <v>13</v>
      </c>
      <c r="D76" s="14" t="s">
        <v>24</v>
      </c>
      <c r="E76" s="17">
        <v>21.75</v>
      </c>
      <c r="G76" s="7" t="s">
        <v>7</v>
      </c>
      <c r="H76" s="13" t="s">
        <v>8</v>
      </c>
      <c r="I76" s="8" t="s">
        <v>9</v>
      </c>
    </row>
    <row r="77" spans="3:9" x14ac:dyDescent="0.3">
      <c r="C77" s="9" t="s">
        <v>13</v>
      </c>
      <c r="D77" s="14" t="s">
        <v>21</v>
      </c>
      <c r="E77" s="17">
        <v>18</v>
      </c>
      <c r="G77" s="9" t="s">
        <v>21</v>
      </c>
      <c r="H77" s="14" t="s">
        <v>28</v>
      </c>
      <c r="I77" s="10" t="s">
        <v>35</v>
      </c>
    </row>
    <row r="78" spans="3:9" x14ac:dyDescent="0.3">
      <c r="C78" s="9" t="s">
        <v>13</v>
      </c>
      <c r="D78" s="14" t="s">
        <v>25</v>
      </c>
      <c r="E78" s="17">
        <v>25.5</v>
      </c>
      <c r="G78" s="9" t="s">
        <v>22</v>
      </c>
      <c r="H78" s="14" t="s">
        <v>29</v>
      </c>
      <c r="I78" s="10" t="s">
        <v>36</v>
      </c>
    </row>
    <row r="79" spans="3:9" x14ac:dyDescent="0.3">
      <c r="C79" s="9" t="s">
        <v>13</v>
      </c>
      <c r="D79" s="14" t="s">
        <v>26</v>
      </c>
      <c r="E79" s="17">
        <v>17</v>
      </c>
      <c r="G79" s="9" t="s">
        <v>23</v>
      </c>
      <c r="H79" s="14" t="s">
        <v>30</v>
      </c>
      <c r="I79" s="10" t="s">
        <v>35</v>
      </c>
    </row>
    <row r="80" spans="3:9" x14ac:dyDescent="0.3">
      <c r="C80" s="9" t="s">
        <v>14</v>
      </c>
      <c r="D80" s="14" t="s">
        <v>25</v>
      </c>
      <c r="E80" s="17">
        <v>23.25</v>
      </c>
      <c r="G80" s="9" t="s">
        <v>24</v>
      </c>
      <c r="H80" s="14" t="s">
        <v>31</v>
      </c>
      <c r="I80" s="10" t="s">
        <v>35</v>
      </c>
    </row>
    <row r="81" spans="3:9" x14ac:dyDescent="0.3">
      <c r="C81" s="9" t="s">
        <v>14</v>
      </c>
      <c r="D81" s="14" t="s">
        <v>23</v>
      </c>
      <c r="E81" s="17">
        <v>17.5</v>
      </c>
      <c r="G81" s="9" t="s">
        <v>25</v>
      </c>
      <c r="H81" s="14" t="s">
        <v>32</v>
      </c>
      <c r="I81" s="10" t="s">
        <v>42</v>
      </c>
    </row>
    <row r="82" spans="3:9" ht="15" thickBot="1" x14ac:dyDescent="0.35">
      <c r="C82" s="11" t="s">
        <v>14</v>
      </c>
      <c r="D82" s="15" t="s">
        <v>27</v>
      </c>
      <c r="E82" s="18">
        <v>16.5</v>
      </c>
      <c r="G82" s="9" t="s">
        <v>26</v>
      </c>
      <c r="H82" s="14" t="s">
        <v>33</v>
      </c>
      <c r="I82" s="10" t="s">
        <v>43</v>
      </c>
    </row>
    <row r="83" spans="3:9" ht="15" thickBot="1" x14ac:dyDescent="0.35">
      <c r="G83" s="11" t="s">
        <v>27</v>
      </c>
      <c r="H83" s="15" t="s">
        <v>34</v>
      </c>
      <c r="I83" s="12" t="s">
        <v>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" workbookViewId="0">
      <selection activeCell="G34" sqref="G34"/>
    </sheetView>
  </sheetViews>
  <sheetFormatPr defaultRowHeight="14.4" x14ac:dyDescent="0.3"/>
  <cols>
    <col min="1" max="1" width="10.44140625" customWidth="1"/>
    <col min="3" max="3" width="12.44140625" bestFit="1" customWidth="1"/>
    <col min="4" max="4" width="30.6640625" bestFit="1" customWidth="1"/>
    <col min="6" max="6" width="13.109375" style="2" bestFit="1" customWidth="1"/>
    <col min="7" max="7" width="27" bestFit="1" customWidth="1"/>
    <col min="8" max="8" width="30.6640625" bestFit="1" customWidth="1"/>
    <col min="9" max="9" width="9.88671875" bestFit="1" customWidth="1"/>
    <col min="10" max="10" width="13.44140625" style="2" bestFit="1" customWidth="1"/>
    <col min="11" max="11" width="10.33203125" style="2" bestFit="1" customWidth="1"/>
    <col min="12" max="14" width="9.109375" style="2"/>
  </cols>
  <sheetData>
    <row r="1" spans="1:13" ht="19.8" x14ac:dyDescent="0.35">
      <c r="A1" s="21" t="s">
        <v>53</v>
      </c>
    </row>
    <row r="2" spans="1:13" ht="15" thickBot="1" x14ac:dyDescent="0.35"/>
    <row r="3" spans="1:13" x14ac:dyDescent="0.3">
      <c r="B3" s="25" t="s">
        <v>54</v>
      </c>
      <c r="C3" s="26" t="s">
        <v>55</v>
      </c>
      <c r="D3" s="26" t="s">
        <v>56</v>
      </c>
      <c r="E3" s="26" t="s">
        <v>57</v>
      </c>
      <c r="F3" s="26" t="s">
        <v>58</v>
      </c>
      <c r="G3" s="26" t="s">
        <v>59</v>
      </c>
      <c r="H3" s="27" t="s">
        <v>60</v>
      </c>
      <c r="I3" s="28"/>
      <c r="J3" s="6"/>
      <c r="K3" s="6"/>
      <c r="L3" s="6"/>
      <c r="M3" s="6"/>
    </row>
    <row r="4" spans="1:13" x14ac:dyDescent="0.3">
      <c r="B4" s="29">
        <v>1</v>
      </c>
      <c r="C4" s="30" t="s">
        <v>61</v>
      </c>
      <c r="D4" s="30" t="s">
        <v>62</v>
      </c>
      <c r="E4" s="30">
        <v>12</v>
      </c>
      <c r="F4" s="30" t="s">
        <v>87</v>
      </c>
      <c r="G4" s="30" t="s">
        <v>63</v>
      </c>
      <c r="H4" s="31" t="s">
        <v>64</v>
      </c>
      <c r="I4" s="28"/>
      <c r="J4" s="6"/>
      <c r="K4" s="6"/>
      <c r="L4" s="6"/>
      <c r="M4" s="6"/>
    </row>
    <row r="5" spans="1:13" x14ac:dyDescent="0.3">
      <c r="B5" s="29">
        <v>1</v>
      </c>
      <c r="C5" s="30" t="s">
        <v>61</v>
      </c>
      <c r="D5" s="30" t="s">
        <v>62</v>
      </c>
      <c r="E5" s="30">
        <v>12</v>
      </c>
      <c r="F5" s="30" t="s">
        <v>87</v>
      </c>
      <c r="G5" s="30" t="s">
        <v>65</v>
      </c>
      <c r="H5" s="31" t="s">
        <v>66</v>
      </c>
      <c r="I5" s="28"/>
      <c r="J5" s="6"/>
      <c r="K5" s="6"/>
      <c r="L5" s="6"/>
      <c r="M5" s="6"/>
    </row>
    <row r="6" spans="1:13" x14ac:dyDescent="0.3">
      <c r="B6" s="29">
        <v>1</v>
      </c>
      <c r="C6" s="30" t="s">
        <v>61</v>
      </c>
      <c r="D6" s="30" t="s">
        <v>62</v>
      </c>
      <c r="E6" s="30">
        <v>12</v>
      </c>
      <c r="F6" s="30" t="s">
        <v>87</v>
      </c>
      <c r="G6" s="30" t="s">
        <v>67</v>
      </c>
      <c r="H6" s="31" t="s">
        <v>68</v>
      </c>
      <c r="I6" s="28"/>
      <c r="J6" s="6"/>
      <c r="K6" s="6"/>
      <c r="L6" s="6"/>
      <c r="M6" s="6"/>
    </row>
    <row r="7" spans="1:13" x14ac:dyDescent="0.3">
      <c r="B7" s="29">
        <v>2</v>
      </c>
      <c r="C7" s="30" t="s">
        <v>69</v>
      </c>
      <c r="D7" s="30" t="s">
        <v>62</v>
      </c>
      <c r="E7" s="30">
        <v>2</v>
      </c>
      <c r="F7" s="30" t="s">
        <v>70</v>
      </c>
      <c r="G7" s="30" t="s">
        <v>71</v>
      </c>
      <c r="H7" s="31" t="s">
        <v>72</v>
      </c>
      <c r="I7" s="28"/>
      <c r="J7" s="6"/>
      <c r="K7" s="6"/>
      <c r="L7" s="6"/>
      <c r="M7" s="6"/>
    </row>
    <row r="8" spans="1:13" x14ac:dyDescent="0.3">
      <c r="B8" s="29">
        <v>2</v>
      </c>
      <c r="C8" s="30" t="s">
        <v>69</v>
      </c>
      <c r="D8" s="30" t="s">
        <v>62</v>
      </c>
      <c r="E8" s="30">
        <v>2</v>
      </c>
      <c r="F8" s="30" t="s">
        <v>70</v>
      </c>
      <c r="G8" s="30" t="s">
        <v>73</v>
      </c>
      <c r="H8" s="31" t="s">
        <v>68</v>
      </c>
      <c r="I8" s="28"/>
      <c r="J8" s="6"/>
      <c r="K8" s="6"/>
      <c r="L8" s="6"/>
      <c r="M8" s="6"/>
    </row>
    <row r="9" spans="1:13" x14ac:dyDescent="0.3">
      <c r="B9" s="29">
        <v>3</v>
      </c>
      <c r="C9" s="30" t="s">
        <v>74</v>
      </c>
      <c r="D9" s="30" t="s">
        <v>75</v>
      </c>
      <c r="E9" s="30">
        <v>4</v>
      </c>
      <c r="F9" s="30" t="s">
        <v>87</v>
      </c>
      <c r="G9" s="30" t="s">
        <v>76</v>
      </c>
      <c r="H9" s="31" t="s">
        <v>64</v>
      </c>
      <c r="I9" s="28"/>
      <c r="J9" s="6"/>
      <c r="K9" s="6"/>
      <c r="L9" s="6"/>
      <c r="M9" s="6"/>
    </row>
    <row r="10" spans="1:13" x14ac:dyDescent="0.3">
      <c r="B10" s="29">
        <v>3</v>
      </c>
      <c r="C10" s="30" t="s">
        <v>74</v>
      </c>
      <c r="D10" s="30" t="s">
        <v>75</v>
      </c>
      <c r="E10" s="30">
        <v>4</v>
      </c>
      <c r="F10" s="30" t="s">
        <v>87</v>
      </c>
      <c r="G10" s="30" t="s">
        <v>63</v>
      </c>
      <c r="H10" s="31" t="s">
        <v>64</v>
      </c>
      <c r="I10" s="28"/>
      <c r="J10" s="6"/>
      <c r="K10" s="6"/>
      <c r="L10" s="6"/>
      <c r="M10" s="6"/>
    </row>
    <row r="11" spans="1:13" x14ac:dyDescent="0.3">
      <c r="B11" s="29">
        <v>4</v>
      </c>
      <c r="C11" s="30" t="s">
        <v>77</v>
      </c>
      <c r="D11" s="30" t="s">
        <v>78</v>
      </c>
      <c r="E11" s="30">
        <v>2</v>
      </c>
      <c r="F11" s="30" t="s">
        <v>70</v>
      </c>
      <c r="G11" s="30" t="s">
        <v>79</v>
      </c>
      <c r="H11" s="31" t="s">
        <v>80</v>
      </c>
      <c r="I11" s="28"/>
      <c r="J11" s="6"/>
      <c r="K11" s="6"/>
      <c r="L11" s="6"/>
      <c r="M11" s="6"/>
    </row>
    <row r="12" spans="1:13" ht="15" thickBot="1" x14ac:dyDescent="0.35">
      <c r="B12" s="32">
        <v>4</v>
      </c>
      <c r="C12" s="33" t="s">
        <v>77</v>
      </c>
      <c r="D12" s="33" t="s">
        <v>78</v>
      </c>
      <c r="E12" s="33">
        <v>2</v>
      </c>
      <c r="F12" s="33" t="s">
        <v>70</v>
      </c>
      <c r="G12" s="33" t="s">
        <v>79</v>
      </c>
      <c r="H12" s="34" t="s">
        <v>81</v>
      </c>
      <c r="I12" s="28"/>
      <c r="J12" s="6"/>
      <c r="K12" s="6"/>
      <c r="L12" s="6"/>
      <c r="M12" s="6"/>
    </row>
    <row r="13" spans="1:13" x14ac:dyDescent="0.3">
      <c r="B13" s="24"/>
      <c r="C13" s="24"/>
      <c r="D13" s="24"/>
      <c r="E13" s="24"/>
      <c r="F13" s="6"/>
      <c r="G13" s="24"/>
      <c r="H13" s="24"/>
      <c r="I13" s="24"/>
      <c r="J13" s="6"/>
      <c r="K13" s="6"/>
      <c r="L13" s="6"/>
      <c r="M13" s="6"/>
    </row>
    <row r="14" spans="1:13" x14ac:dyDescent="0.3">
      <c r="B14" s="24"/>
      <c r="C14" s="24"/>
      <c r="D14" s="24"/>
      <c r="E14" s="24"/>
      <c r="F14" s="6"/>
      <c r="G14" s="24"/>
      <c r="H14" s="24"/>
      <c r="I14" s="24"/>
      <c r="J14" s="6"/>
      <c r="K14" s="6"/>
      <c r="L14" s="6"/>
      <c r="M14" s="6"/>
    </row>
    <row r="15" spans="1:13" x14ac:dyDescent="0.3">
      <c r="B15" s="24"/>
      <c r="C15" s="24"/>
      <c r="D15" s="24"/>
      <c r="E15" s="24" t="s">
        <v>45</v>
      </c>
      <c r="F15" s="6"/>
      <c r="G15" s="24"/>
      <c r="H15" s="24"/>
      <c r="I15" s="24"/>
      <c r="J15" s="6"/>
      <c r="K15" s="6"/>
      <c r="L15" s="6"/>
      <c r="M15" s="6"/>
    </row>
    <row r="16" spans="1:13" ht="15" thickBot="1" x14ac:dyDescent="0.35">
      <c r="B16" s="24"/>
      <c r="C16" s="24"/>
      <c r="D16" s="24"/>
      <c r="E16" s="24"/>
      <c r="F16" s="6"/>
      <c r="G16" s="24"/>
      <c r="H16" s="24"/>
      <c r="I16" s="24"/>
      <c r="J16" s="6"/>
      <c r="K16" s="6"/>
      <c r="L16" s="6"/>
      <c r="M16" s="6"/>
    </row>
    <row r="17" spans="2:13" x14ac:dyDescent="0.3">
      <c r="B17" s="25" t="s">
        <v>86</v>
      </c>
      <c r="C17" s="26" t="s">
        <v>59</v>
      </c>
      <c r="D17" s="27" t="s">
        <v>60</v>
      </c>
      <c r="E17" s="30"/>
      <c r="F17" s="36" t="s">
        <v>86</v>
      </c>
      <c r="G17" s="37" t="s">
        <v>58</v>
      </c>
      <c r="H17" s="37" t="s">
        <v>55</v>
      </c>
      <c r="I17" s="37" t="s">
        <v>88</v>
      </c>
      <c r="J17" s="38" t="s">
        <v>57</v>
      </c>
    </row>
    <row r="18" spans="2:13" x14ac:dyDescent="0.3">
      <c r="B18" s="29">
        <v>1</v>
      </c>
      <c r="C18" s="30" t="s">
        <v>63</v>
      </c>
      <c r="D18" s="31" t="s">
        <v>64</v>
      </c>
      <c r="E18" s="30"/>
      <c r="F18" s="29">
        <v>1</v>
      </c>
      <c r="G18" s="30" t="s">
        <v>87</v>
      </c>
      <c r="H18" s="30" t="s">
        <v>61</v>
      </c>
      <c r="I18" s="30" t="s">
        <v>62</v>
      </c>
      <c r="J18" s="31">
        <v>12</v>
      </c>
    </row>
    <row r="19" spans="2:13" x14ac:dyDescent="0.3">
      <c r="B19" s="29">
        <v>1</v>
      </c>
      <c r="C19" s="30" t="s">
        <v>65</v>
      </c>
      <c r="D19" s="31" t="s">
        <v>66</v>
      </c>
      <c r="E19" s="30"/>
      <c r="F19" s="29">
        <v>2</v>
      </c>
      <c r="G19" s="30" t="s">
        <v>70</v>
      </c>
      <c r="H19" s="30" t="s">
        <v>69</v>
      </c>
      <c r="I19" s="35" t="s">
        <v>62</v>
      </c>
      <c r="J19" s="10">
        <v>2</v>
      </c>
    </row>
    <row r="20" spans="2:13" x14ac:dyDescent="0.3">
      <c r="B20" s="29">
        <v>1</v>
      </c>
      <c r="C20" s="30" t="s">
        <v>67</v>
      </c>
      <c r="D20" s="31" t="s">
        <v>68</v>
      </c>
      <c r="E20" s="30"/>
      <c r="F20" s="29">
        <v>3</v>
      </c>
      <c r="G20" s="30" t="s">
        <v>87</v>
      </c>
      <c r="H20" s="30" t="s">
        <v>74</v>
      </c>
      <c r="I20" s="35" t="s">
        <v>75</v>
      </c>
      <c r="J20" s="10">
        <v>4</v>
      </c>
    </row>
    <row r="21" spans="2:13" ht="15" thickBot="1" x14ac:dyDescent="0.35">
      <c r="B21" s="29">
        <v>2</v>
      </c>
      <c r="C21" s="30" t="s">
        <v>71</v>
      </c>
      <c r="D21" s="31" t="s">
        <v>72</v>
      </c>
      <c r="E21" s="30"/>
      <c r="F21" s="32">
        <v>4</v>
      </c>
      <c r="G21" s="33" t="s">
        <v>70</v>
      </c>
      <c r="H21" s="33" t="s">
        <v>77</v>
      </c>
      <c r="I21" s="39" t="s">
        <v>78</v>
      </c>
      <c r="J21" s="12">
        <v>2</v>
      </c>
    </row>
    <row r="22" spans="2:13" x14ac:dyDescent="0.3">
      <c r="B22" s="29">
        <v>2</v>
      </c>
      <c r="C22" s="30" t="s">
        <v>73</v>
      </c>
      <c r="D22" s="31" t="s">
        <v>68</v>
      </c>
      <c r="E22" s="30"/>
      <c r="F22" s="30"/>
      <c r="I22" s="24"/>
      <c r="J22" s="6"/>
      <c r="K22" s="6"/>
    </row>
    <row r="23" spans="2:13" x14ac:dyDescent="0.3">
      <c r="B23" s="29">
        <v>3</v>
      </c>
      <c r="C23" s="30" t="s">
        <v>76</v>
      </c>
      <c r="D23" s="31" t="s">
        <v>64</v>
      </c>
      <c r="E23" s="30"/>
      <c r="F23" s="30"/>
      <c r="I23" s="24"/>
      <c r="J23" s="6"/>
      <c r="K23" s="6"/>
      <c r="L23" s="6"/>
    </row>
    <row r="24" spans="2:13" x14ac:dyDescent="0.3">
      <c r="B24" s="29">
        <v>3</v>
      </c>
      <c r="C24" s="30" t="s">
        <v>63</v>
      </c>
      <c r="D24" s="31" t="s">
        <v>64</v>
      </c>
      <c r="E24" s="30"/>
      <c r="F24" s="30"/>
      <c r="I24" s="24"/>
      <c r="J24" s="6"/>
      <c r="K24" s="6"/>
      <c r="L24" s="6"/>
      <c r="M24" s="6"/>
    </row>
    <row r="25" spans="2:13" x14ac:dyDescent="0.3">
      <c r="B25" s="29">
        <v>4</v>
      </c>
      <c r="C25" s="30" t="s">
        <v>79</v>
      </c>
      <c r="D25" s="31" t="s">
        <v>80</v>
      </c>
      <c r="E25" s="30"/>
      <c r="F25" s="30"/>
      <c r="I25" s="24"/>
      <c r="J25" s="6"/>
      <c r="K25" s="6"/>
      <c r="L25" s="6"/>
      <c r="M25" s="6"/>
    </row>
    <row r="26" spans="2:13" ht="15" thickBot="1" x14ac:dyDescent="0.35">
      <c r="B26" s="32">
        <v>4</v>
      </c>
      <c r="C26" s="33" t="s">
        <v>79</v>
      </c>
      <c r="D26" s="34" t="s">
        <v>81</v>
      </c>
      <c r="E26" s="30"/>
      <c r="F26" s="30"/>
      <c r="I26" s="24"/>
      <c r="J26" s="6"/>
      <c r="K26" s="6"/>
      <c r="L26" s="6"/>
      <c r="M26" s="6"/>
    </row>
    <row r="27" spans="2:13" x14ac:dyDescent="0.3">
      <c r="B27" s="24"/>
      <c r="C27" s="24"/>
      <c r="D27" s="24"/>
      <c r="E27" s="24"/>
      <c r="F27" s="6"/>
      <c r="G27" s="24"/>
      <c r="H27" s="24"/>
      <c r="I27" s="24"/>
      <c r="J27" s="6"/>
      <c r="K27" s="6"/>
      <c r="L27" s="6"/>
      <c r="M27" s="6"/>
    </row>
    <row r="28" spans="2:13" x14ac:dyDescent="0.3">
      <c r="B28" s="24"/>
      <c r="C28" s="24"/>
      <c r="D28" s="24"/>
      <c r="E28" s="24" t="s">
        <v>52</v>
      </c>
      <c r="F28" s="6"/>
      <c r="G28" s="24"/>
      <c r="H28" s="24"/>
      <c r="I28" s="24"/>
      <c r="J28" s="6"/>
      <c r="K28" s="6"/>
      <c r="L28" s="6"/>
      <c r="M28" s="6"/>
    </row>
    <row r="29" spans="2:13" ht="15" thickBot="1" x14ac:dyDescent="0.35">
      <c r="B29" s="24"/>
      <c r="C29" s="24"/>
      <c r="D29" s="24"/>
      <c r="E29" s="24"/>
      <c r="F29" s="6"/>
      <c r="G29" s="24"/>
      <c r="J29" s="6"/>
      <c r="K29" s="6"/>
      <c r="L29" s="6"/>
      <c r="M29" s="6"/>
    </row>
    <row r="30" spans="2:13" x14ac:dyDescent="0.3">
      <c r="B30" s="25" t="s">
        <v>86</v>
      </c>
      <c r="C30" s="26" t="s">
        <v>59</v>
      </c>
      <c r="D30" s="27" t="s">
        <v>89</v>
      </c>
      <c r="F30" s="36" t="s">
        <v>86</v>
      </c>
      <c r="G30" s="37" t="s">
        <v>58</v>
      </c>
      <c r="H30" s="37" t="s">
        <v>55</v>
      </c>
      <c r="I30" s="37" t="s">
        <v>88</v>
      </c>
      <c r="J30" s="38" t="s">
        <v>57</v>
      </c>
    </row>
    <row r="31" spans="2:13" x14ac:dyDescent="0.3">
      <c r="B31" s="29">
        <v>1</v>
      </c>
      <c r="C31" s="30" t="s">
        <v>63</v>
      </c>
      <c r="D31" s="40">
        <v>1</v>
      </c>
      <c r="F31" s="29">
        <v>1</v>
      </c>
      <c r="G31" s="30" t="s">
        <v>87</v>
      </c>
      <c r="H31" s="30" t="s">
        <v>61</v>
      </c>
      <c r="I31" s="30" t="s">
        <v>62</v>
      </c>
      <c r="J31" s="31">
        <v>12</v>
      </c>
    </row>
    <row r="32" spans="2:13" x14ac:dyDescent="0.3">
      <c r="B32" s="29">
        <v>1</v>
      </c>
      <c r="C32" s="30" t="s">
        <v>65</v>
      </c>
      <c r="D32" s="10">
        <v>10</v>
      </c>
      <c r="F32" s="29">
        <v>2</v>
      </c>
      <c r="G32" s="30" t="s">
        <v>70</v>
      </c>
      <c r="H32" s="30" t="s">
        <v>69</v>
      </c>
      <c r="I32" s="35" t="s">
        <v>62</v>
      </c>
      <c r="J32" s="10">
        <v>2</v>
      </c>
    </row>
    <row r="33" spans="2:10" x14ac:dyDescent="0.3">
      <c r="B33" s="29">
        <v>1</v>
      </c>
      <c r="C33" s="30" t="s">
        <v>67</v>
      </c>
      <c r="D33" s="10">
        <v>5</v>
      </c>
      <c r="F33" s="29">
        <v>3</v>
      </c>
      <c r="G33" s="30" t="s">
        <v>87</v>
      </c>
      <c r="H33" s="30" t="s">
        <v>74</v>
      </c>
      <c r="I33" s="35" t="s">
        <v>75</v>
      </c>
      <c r="J33" s="10">
        <v>4</v>
      </c>
    </row>
    <row r="34" spans="2:10" ht="15" thickBot="1" x14ac:dyDescent="0.35">
      <c r="B34" s="29">
        <v>2</v>
      </c>
      <c r="C34" s="30" t="s">
        <v>71</v>
      </c>
      <c r="D34" s="10">
        <v>8</v>
      </c>
      <c r="F34" s="32">
        <v>4</v>
      </c>
      <c r="G34" s="33" t="s">
        <v>70</v>
      </c>
      <c r="H34" s="33" t="s">
        <v>77</v>
      </c>
      <c r="I34" s="39" t="s">
        <v>78</v>
      </c>
      <c r="J34" s="12">
        <v>2</v>
      </c>
    </row>
    <row r="35" spans="2:10" ht="15" thickBot="1" x14ac:dyDescent="0.35">
      <c r="B35" s="29">
        <v>2</v>
      </c>
      <c r="C35" s="30" t="s">
        <v>73</v>
      </c>
      <c r="D35" s="10">
        <v>5</v>
      </c>
    </row>
    <row r="36" spans="2:10" x14ac:dyDescent="0.3">
      <c r="B36" s="29">
        <v>3</v>
      </c>
      <c r="C36" s="30" t="s">
        <v>76</v>
      </c>
      <c r="D36" s="10">
        <v>1</v>
      </c>
      <c r="F36" s="41" t="s">
        <v>89</v>
      </c>
      <c r="G36" s="38" t="s">
        <v>96</v>
      </c>
    </row>
    <row r="37" spans="2:10" x14ac:dyDescent="0.3">
      <c r="B37" s="29">
        <v>3</v>
      </c>
      <c r="C37" s="30" t="s">
        <v>63</v>
      </c>
      <c r="D37" s="10">
        <v>1</v>
      </c>
      <c r="F37" s="42">
        <v>1</v>
      </c>
      <c r="G37" s="40" t="s">
        <v>90</v>
      </c>
    </row>
    <row r="38" spans="2:10" x14ac:dyDescent="0.3">
      <c r="B38" s="29">
        <v>4</v>
      </c>
      <c r="C38" s="30" t="s">
        <v>79</v>
      </c>
      <c r="D38" s="10">
        <v>20</v>
      </c>
      <c r="F38" s="9">
        <v>10</v>
      </c>
      <c r="G38" s="10" t="s">
        <v>91</v>
      </c>
    </row>
    <row r="39" spans="2:10" ht="15" thickBot="1" x14ac:dyDescent="0.35">
      <c r="B39" s="32">
        <v>4</v>
      </c>
      <c r="C39" s="33" t="s">
        <v>79</v>
      </c>
      <c r="D39" s="12">
        <v>12</v>
      </c>
      <c r="F39" s="9">
        <v>5</v>
      </c>
      <c r="G39" s="10" t="s">
        <v>92</v>
      </c>
    </row>
    <row r="40" spans="2:10" x14ac:dyDescent="0.3">
      <c r="F40" s="9">
        <v>8</v>
      </c>
      <c r="G40" s="10" t="s">
        <v>93</v>
      </c>
    </row>
    <row r="41" spans="2:10" x14ac:dyDescent="0.3">
      <c r="F41" s="9">
        <v>5</v>
      </c>
      <c r="G41" s="10" t="s">
        <v>92</v>
      </c>
    </row>
    <row r="42" spans="2:10" x14ac:dyDescent="0.3">
      <c r="F42" s="9">
        <v>20</v>
      </c>
      <c r="G42" s="10" t="s">
        <v>94</v>
      </c>
    </row>
    <row r="43" spans="2:10" ht="15" thickBot="1" x14ac:dyDescent="0.35">
      <c r="F43" s="11">
        <v>12</v>
      </c>
      <c r="G43" s="12" t="s">
        <v>95</v>
      </c>
    </row>
    <row r="46" spans="2:10" x14ac:dyDescent="0.3">
      <c r="E46" t="s">
        <v>51</v>
      </c>
    </row>
    <row r="47" spans="2:10" ht="15" thickBot="1" x14ac:dyDescent="0.35"/>
    <row r="48" spans="2:10" x14ac:dyDescent="0.3">
      <c r="B48" s="25" t="s">
        <v>86</v>
      </c>
      <c r="C48" s="26" t="s">
        <v>59</v>
      </c>
      <c r="D48" s="27" t="s">
        <v>89</v>
      </c>
      <c r="F48" s="36" t="s">
        <v>86</v>
      </c>
      <c r="G48" s="37" t="s">
        <v>97</v>
      </c>
      <c r="H48" s="37" t="s">
        <v>55</v>
      </c>
      <c r="I48" s="37" t="s">
        <v>88</v>
      </c>
      <c r="J48" s="38" t="s">
        <v>57</v>
      </c>
    </row>
    <row r="49" spans="2:10" x14ac:dyDescent="0.3">
      <c r="B49" s="29">
        <v>1</v>
      </c>
      <c r="C49" s="30" t="s">
        <v>63</v>
      </c>
      <c r="D49" s="40">
        <v>1</v>
      </c>
      <c r="F49" s="29">
        <v>1</v>
      </c>
      <c r="G49" s="30">
        <v>1</v>
      </c>
      <c r="H49" s="30" t="s">
        <v>61</v>
      </c>
      <c r="I49" s="30" t="s">
        <v>62</v>
      </c>
      <c r="J49" s="31">
        <v>12</v>
      </c>
    </row>
    <row r="50" spans="2:10" x14ac:dyDescent="0.3">
      <c r="B50" s="29">
        <v>1</v>
      </c>
      <c r="C50" s="30" t="s">
        <v>65</v>
      </c>
      <c r="D50" s="10">
        <v>10</v>
      </c>
      <c r="F50" s="29">
        <v>2</v>
      </c>
      <c r="G50" s="30">
        <v>2</v>
      </c>
      <c r="H50" s="30" t="s">
        <v>69</v>
      </c>
      <c r="I50" s="35" t="s">
        <v>62</v>
      </c>
      <c r="J50" s="10">
        <v>2</v>
      </c>
    </row>
    <row r="51" spans="2:10" x14ac:dyDescent="0.3">
      <c r="B51" s="29">
        <v>1</v>
      </c>
      <c r="C51" s="30" t="s">
        <v>67</v>
      </c>
      <c r="D51" s="10">
        <v>5</v>
      </c>
      <c r="F51" s="29">
        <v>3</v>
      </c>
      <c r="G51" s="30">
        <v>1</v>
      </c>
      <c r="H51" s="30" t="s">
        <v>74</v>
      </c>
      <c r="I51" s="35" t="s">
        <v>75</v>
      </c>
      <c r="J51" s="10">
        <v>4</v>
      </c>
    </row>
    <row r="52" spans="2:10" ht="15" thickBot="1" x14ac:dyDescent="0.35">
      <c r="B52" s="29">
        <v>2</v>
      </c>
      <c r="C52" s="30" t="s">
        <v>71</v>
      </c>
      <c r="D52" s="10">
        <v>8</v>
      </c>
      <c r="F52" s="32">
        <v>4</v>
      </c>
      <c r="G52" s="33">
        <v>2</v>
      </c>
      <c r="H52" s="33" t="s">
        <v>77</v>
      </c>
      <c r="I52" s="39" t="s">
        <v>78</v>
      </c>
      <c r="J52" s="12">
        <v>2</v>
      </c>
    </row>
    <row r="53" spans="2:10" ht="15" thickBot="1" x14ac:dyDescent="0.35">
      <c r="B53" s="29">
        <v>2</v>
      </c>
      <c r="C53" s="30" t="s">
        <v>73</v>
      </c>
      <c r="D53" s="10">
        <v>5</v>
      </c>
    </row>
    <row r="54" spans="2:10" x14ac:dyDescent="0.3">
      <c r="B54" s="29">
        <v>3</v>
      </c>
      <c r="C54" s="30" t="s">
        <v>76</v>
      </c>
      <c r="D54" s="10">
        <v>1</v>
      </c>
      <c r="F54" s="41" t="s">
        <v>89</v>
      </c>
      <c r="G54" s="38" t="s">
        <v>96</v>
      </c>
      <c r="I54" s="36" t="s">
        <v>97</v>
      </c>
      <c r="J54" s="43" t="s">
        <v>98</v>
      </c>
    </row>
    <row r="55" spans="2:10" x14ac:dyDescent="0.3">
      <c r="B55" s="29">
        <v>3</v>
      </c>
      <c r="C55" s="30" t="s">
        <v>63</v>
      </c>
      <c r="D55" s="10">
        <v>1</v>
      </c>
      <c r="F55" s="42">
        <v>1</v>
      </c>
      <c r="G55" s="40" t="s">
        <v>90</v>
      </c>
      <c r="I55" s="9">
        <v>1</v>
      </c>
      <c r="J55" s="10" t="s">
        <v>87</v>
      </c>
    </row>
    <row r="56" spans="2:10" ht="15" thickBot="1" x14ac:dyDescent="0.35">
      <c r="B56" s="29">
        <v>4</v>
      </c>
      <c r="C56" s="30" t="s">
        <v>79</v>
      </c>
      <c r="D56" s="10">
        <v>20</v>
      </c>
      <c r="F56" s="9">
        <v>10</v>
      </c>
      <c r="G56" s="10" t="s">
        <v>91</v>
      </c>
      <c r="I56" s="11">
        <v>2</v>
      </c>
      <c r="J56" s="12" t="s">
        <v>70</v>
      </c>
    </row>
    <row r="57" spans="2:10" ht="15" thickBot="1" x14ac:dyDescent="0.35">
      <c r="B57" s="32">
        <v>4</v>
      </c>
      <c r="C57" s="33" t="s">
        <v>79</v>
      </c>
      <c r="D57" s="12">
        <v>12</v>
      </c>
      <c r="F57" s="9">
        <v>5</v>
      </c>
      <c r="G57" s="10" t="s">
        <v>92</v>
      </c>
      <c r="I57" s="2"/>
    </row>
    <row r="58" spans="2:10" x14ac:dyDescent="0.3">
      <c r="F58" s="9">
        <v>8</v>
      </c>
      <c r="G58" s="10" t="s">
        <v>93</v>
      </c>
      <c r="I58" s="2"/>
    </row>
    <row r="59" spans="2:10" x14ac:dyDescent="0.3">
      <c r="F59" s="9">
        <v>5</v>
      </c>
      <c r="G59" s="10" t="s">
        <v>92</v>
      </c>
      <c r="I59" s="2"/>
    </row>
    <row r="60" spans="2:10" x14ac:dyDescent="0.3">
      <c r="F60" s="9">
        <v>20</v>
      </c>
      <c r="G60" s="10" t="s">
        <v>94</v>
      </c>
      <c r="I60" s="2"/>
    </row>
    <row r="61" spans="2:10" ht="15" thickBot="1" x14ac:dyDescent="0.35">
      <c r="F61" s="11">
        <v>12</v>
      </c>
      <c r="G61" s="12" t="s">
        <v>95</v>
      </c>
      <c r="I61" s="2"/>
    </row>
    <row r="62" spans="2:10" x14ac:dyDescent="0.3">
      <c r="I62" s="2"/>
    </row>
    <row r="63" spans="2:10" x14ac:dyDescent="0.3">
      <c r="I63" s="2"/>
    </row>
    <row r="64" spans="2:10" x14ac:dyDescent="0.3">
      <c r="I64" s="2"/>
    </row>
    <row r="65" spans="9:9" x14ac:dyDescent="0.3">
      <c r="I65" s="2"/>
    </row>
    <row r="66" spans="9:9" x14ac:dyDescent="0.3">
      <c r="I6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26" zoomScale="150" zoomScaleNormal="150" workbookViewId="0">
      <selection activeCell="C39" sqref="C39"/>
    </sheetView>
  </sheetViews>
  <sheetFormatPr defaultRowHeight="14.4" x14ac:dyDescent="0.3"/>
  <cols>
    <col min="1" max="1" width="8.6640625" customWidth="1"/>
    <col min="2" max="2" width="12.109375" bestFit="1" customWidth="1"/>
    <col min="3" max="3" width="11.6640625" customWidth="1"/>
    <col min="4" max="4" width="23.5546875" customWidth="1"/>
    <col min="5" max="5" width="15.88671875" bestFit="1" customWidth="1"/>
    <col min="6" max="6" width="18.88671875" bestFit="1" customWidth="1"/>
    <col min="7" max="7" width="15.88671875" bestFit="1" customWidth="1"/>
    <col min="8" max="8" width="18.88671875" bestFit="1" customWidth="1"/>
  </cols>
  <sheetData>
    <row r="1" spans="1:11" ht="18" x14ac:dyDescent="0.35">
      <c r="A1" s="23" t="s">
        <v>83</v>
      </c>
    </row>
    <row r="2" spans="1:11" ht="18" x14ac:dyDescent="0.35">
      <c r="A2" s="23" t="s">
        <v>84</v>
      </c>
    </row>
    <row r="3" spans="1:11" ht="19.8" x14ac:dyDescent="0.35">
      <c r="A3" s="23" t="s">
        <v>85</v>
      </c>
    </row>
    <row r="5" spans="1:11" ht="15" thickBot="1" x14ac:dyDescent="0.35">
      <c r="E5" t="s">
        <v>106</v>
      </c>
    </row>
    <row r="6" spans="1:11" ht="15" thickBot="1" x14ac:dyDescent="0.35">
      <c r="B6" s="44" t="s">
        <v>99</v>
      </c>
      <c r="C6" s="45" t="s">
        <v>100</v>
      </c>
      <c r="D6" s="45" t="s">
        <v>101</v>
      </c>
      <c r="E6" s="45" t="s">
        <v>102</v>
      </c>
      <c r="F6" s="45" t="s">
        <v>103</v>
      </c>
      <c r="G6" s="45" t="s">
        <v>104</v>
      </c>
      <c r="H6" s="46" t="s">
        <v>105</v>
      </c>
      <c r="I6" s="2"/>
      <c r="J6" s="2"/>
      <c r="K6" s="2"/>
    </row>
    <row r="7" spans="1:11" x14ac:dyDescent="0.3"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B10" s="2"/>
      <c r="C10" s="2"/>
      <c r="D10" s="2"/>
      <c r="E10" s="2" t="s">
        <v>107</v>
      </c>
      <c r="F10" s="2"/>
      <c r="G10" s="2"/>
      <c r="H10" s="2"/>
      <c r="I10" s="2"/>
      <c r="J10" s="2"/>
      <c r="K10" s="2"/>
    </row>
    <row r="11" spans="1:11" x14ac:dyDescent="0.3">
      <c r="B11" s="3" t="s">
        <v>99</v>
      </c>
      <c r="C11" s="2" t="s">
        <v>102</v>
      </c>
      <c r="D11" s="2" t="s">
        <v>103</v>
      </c>
      <c r="E11" s="2" t="s">
        <v>104</v>
      </c>
      <c r="F11" s="2" t="s">
        <v>105</v>
      </c>
      <c r="G11" s="2"/>
      <c r="H11" s="2"/>
      <c r="I11" s="2"/>
      <c r="J11" s="2"/>
      <c r="K11" s="2"/>
    </row>
    <row r="12" spans="1:11" x14ac:dyDescent="0.3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">
      <c r="B13" s="3" t="s">
        <v>99</v>
      </c>
      <c r="C13" s="2" t="s">
        <v>100</v>
      </c>
      <c r="D13" s="2" t="s">
        <v>101</v>
      </c>
      <c r="E13" s="2"/>
      <c r="F13" s="2"/>
      <c r="G13" s="2"/>
      <c r="H13" s="2"/>
      <c r="I13" s="2"/>
      <c r="J13" s="2"/>
      <c r="K13" s="2"/>
    </row>
    <row r="14" spans="1:11" x14ac:dyDescent="0.3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3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3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3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3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3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3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3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3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ht="15" thickBot="1" x14ac:dyDescent="0.35">
      <c r="C30" t="s">
        <v>106</v>
      </c>
    </row>
    <row r="31" spans="2:11" x14ac:dyDescent="0.3">
      <c r="B31" s="47" t="s">
        <v>108</v>
      </c>
      <c r="C31" s="48" t="s">
        <v>109</v>
      </c>
      <c r="D31" s="49" t="s">
        <v>110</v>
      </c>
    </row>
    <row r="32" spans="2:11" x14ac:dyDescent="0.3">
      <c r="B32" s="50">
        <v>1</v>
      </c>
      <c r="C32" s="51">
        <f ca="1">TODAY()</f>
        <v>43132</v>
      </c>
      <c r="D32" s="52" t="s">
        <v>112</v>
      </c>
    </row>
    <row r="33" spans="2:7" x14ac:dyDescent="0.3">
      <c r="B33" s="50">
        <v>1</v>
      </c>
      <c r="C33" s="51">
        <f ca="1">TODAY()+1</f>
        <v>43133</v>
      </c>
      <c r="D33" s="52" t="s">
        <v>112</v>
      </c>
    </row>
    <row r="34" spans="2:7" x14ac:dyDescent="0.3">
      <c r="B34" s="50">
        <v>1</v>
      </c>
      <c r="C34" s="51">
        <f ca="1">TODAY()+2</f>
        <v>43134</v>
      </c>
      <c r="D34" s="52" t="s">
        <v>111</v>
      </c>
    </row>
    <row r="35" spans="2:7" x14ac:dyDescent="0.3">
      <c r="B35" s="50">
        <v>2</v>
      </c>
      <c r="C35" s="51">
        <f ca="1">TODAY()</f>
        <v>43132</v>
      </c>
      <c r="D35" s="52" t="s">
        <v>112</v>
      </c>
    </row>
    <row r="36" spans="2:7" ht="15" thickBot="1" x14ac:dyDescent="0.35">
      <c r="B36" s="53">
        <v>2</v>
      </c>
      <c r="C36" s="54">
        <f ca="1">TODAY()+1</f>
        <v>43133</v>
      </c>
      <c r="D36" s="55" t="s">
        <v>113</v>
      </c>
    </row>
    <row r="38" spans="2:7" ht="15" thickBot="1" x14ac:dyDescent="0.35">
      <c r="C38" t="s">
        <v>51</v>
      </c>
    </row>
    <row r="39" spans="2:7" x14ac:dyDescent="0.3">
      <c r="B39" s="56" t="s">
        <v>108</v>
      </c>
      <c r="D39" s="47" t="s">
        <v>114</v>
      </c>
      <c r="E39" s="59" t="s">
        <v>108</v>
      </c>
      <c r="F39" s="48" t="s">
        <v>115</v>
      </c>
      <c r="G39" s="49" t="s">
        <v>116</v>
      </c>
    </row>
    <row r="40" spans="2:7" x14ac:dyDescent="0.3">
      <c r="B40" s="57">
        <v>1</v>
      </c>
      <c r="D40" s="50">
        <v>1</v>
      </c>
      <c r="E40" s="60">
        <v>1</v>
      </c>
      <c r="F40" s="51">
        <f ca="1">TODAY()</f>
        <v>43132</v>
      </c>
      <c r="G40" s="52" t="s">
        <v>112</v>
      </c>
    </row>
    <row r="41" spans="2:7" ht="15" thickBot="1" x14ac:dyDescent="0.35">
      <c r="B41" s="58">
        <v>2</v>
      </c>
      <c r="D41" s="50">
        <v>2</v>
      </c>
      <c r="E41" s="60">
        <v>1</v>
      </c>
      <c r="F41" s="51">
        <f ca="1">TODAY()+1</f>
        <v>43133</v>
      </c>
      <c r="G41" s="52" t="s">
        <v>112</v>
      </c>
    </row>
    <row r="42" spans="2:7" x14ac:dyDescent="0.3">
      <c r="D42" s="50">
        <v>3</v>
      </c>
      <c r="E42" s="60">
        <v>1</v>
      </c>
      <c r="F42" s="51">
        <f ca="1">TODAY()+2</f>
        <v>43134</v>
      </c>
      <c r="G42" s="52" t="s">
        <v>111</v>
      </c>
    </row>
    <row r="43" spans="2:7" x14ac:dyDescent="0.3">
      <c r="D43" s="50">
        <v>4</v>
      </c>
      <c r="E43" s="60">
        <v>2</v>
      </c>
      <c r="F43" s="51">
        <f ca="1">TODAY()</f>
        <v>43132</v>
      </c>
      <c r="G43" s="52" t="s">
        <v>112</v>
      </c>
    </row>
    <row r="44" spans="2:7" ht="15" thickBot="1" x14ac:dyDescent="0.35">
      <c r="D44" s="53">
        <v>5</v>
      </c>
      <c r="E44" s="61">
        <v>2</v>
      </c>
      <c r="F44" s="54">
        <f ca="1">TODAY()+1</f>
        <v>43133</v>
      </c>
      <c r="G44" s="55" t="s">
        <v>113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henryfbp</dc:creator>
  <cp:lastModifiedBy>henryfbp</cp:lastModifiedBy>
  <dcterms:created xsi:type="dcterms:W3CDTF">2017-09-11T23:33:40Z</dcterms:created>
  <dcterms:modified xsi:type="dcterms:W3CDTF">2018-02-02T01:52:26Z</dcterms:modified>
</cp:coreProperties>
</file>