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DE\excelEXIT\excels\modelos\"/>
    </mc:Choice>
  </mc:AlternateContent>
  <bookViews>
    <workbookView xWindow="0" yWindow="0" windowWidth="21570" windowHeight="8100"/>
  </bookViews>
  <sheets>
    <sheet name="VENCIMENTO PRODUTOS" sheetId="1" r:id="rId1"/>
    <sheet name="HISTÓRICO CONSUMO" sheetId="2" r:id="rId2"/>
    <sheet name="VALOR DO ESTOQUE" sheetId="3" r:id="rId3"/>
  </sheets>
  <calcPr calcId="162913"/>
  <extLst>
    <ext uri="GoogleSheetsCustomDataVersion1">
      <go:sheetsCustomData xmlns:go="http://customooxmlschemas.google.com/" r:id="rId7" roundtripDataSignature="AMtx7mh2roRx3yisxVW/rjAT4o5Vu30I8A==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AB15" i="3" l="1"/>
  <c r="Z15" i="3"/>
  <c r="Y15" i="3"/>
  <c r="X15" i="3"/>
  <c r="V15" i="3"/>
  <c r="T15" i="3"/>
  <c r="R15" i="3"/>
  <c r="P15" i="3"/>
  <c r="N15" i="3"/>
  <c r="M15" i="3"/>
  <c r="L15" i="3"/>
  <c r="J15" i="3"/>
  <c r="H15" i="3"/>
  <c r="F15" i="3"/>
  <c r="AD14" i="3"/>
  <c r="AD13" i="3"/>
  <c r="AD12" i="3"/>
  <c r="AD11" i="3"/>
  <c r="AD10" i="3"/>
  <c r="AD9" i="3"/>
  <c r="AD8" i="3"/>
  <c r="AD7" i="3"/>
  <c r="AD6" i="3"/>
  <c r="AE6" i="3" s="1"/>
  <c r="AC6" i="3"/>
  <c r="AA6" i="3"/>
  <c r="Y6" i="3"/>
  <c r="W6" i="3"/>
  <c r="U6" i="3"/>
  <c r="S6" i="3"/>
  <c r="Q6" i="3"/>
  <c r="O6" i="3"/>
  <c r="M6" i="3"/>
  <c r="K6" i="3"/>
  <c r="I6" i="3"/>
  <c r="I15" i="3" s="1"/>
  <c r="G6" i="3"/>
  <c r="AD5" i="3"/>
  <c r="AD15" i="3" s="1"/>
  <c r="AC5" i="3"/>
  <c r="AC15" i="3" s="1"/>
  <c r="AA5" i="3"/>
  <c r="AA15" i="3" s="1"/>
  <c r="Y5" i="3"/>
  <c r="W5" i="3"/>
  <c r="W15" i="3" s="1"/>
  <c r="U5" i="3"/>
  <c r="U15" i="3" s="1"/>
  <c r="S5" i="3"/>
  <c r="S15" i="3" s="1"/>
  <c r="Q5" i="3"/>
  <c r="Q15" i="3" s="1"/>
  <c r="O5" i="3"/>
  <c r="O15" i="3" s="1"/>
  <c r="M5" i="3"/>
  <c r="K5" i="3"/>
  <c r="K15" i="3" s="1"/>
  <c r="I5" i="3"/>
  <c r="G5" i="3"/>
  <c r="G15" i="3" s="1"/>
  <c r="Q13" i="2"/>
  <c r="Q12" i="2"/>
  <c r="Q11" i="2"/>
  <c r="Q10" i="2"/>
  <c r="Q9" i="2"/>
  <c r="Q8" i="2"/>
  <c r="Q7" i="2"/>
  <c r="Q6" i="2"/>
  <c r="Q5" i="2"/>
  <c r="Q4" i="2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 l="1"/>
  <c r="I4" i="1"/>
  <c r="I6" i="1"/>
  <c r="AE5" i="3"/>
  <c r="AE15" i="3" s="1"/>
</calcChain>
</file>

<file path=xl/sharedStrings.xml><?xml version="1.0" encoding="utf-8"?>
<sst xmlns="http://schemas.openxmlformats.org/spreadsheetml/2006/main" count="78" uniqueCount="32">
  <si>
    <t>CODIGO</t>
  </si>
  <si>
    <t>DESCRIÇÃO ITEM</t>
  </si>
  <si>
    <t>UNIDADE</t>
  </si>
  <si>
    <t>QUANTIDADE</t>
  </si>
  <si>
    <t>DATA ATUAL</t>
  </si>
  <si>
    <t>VALIDADE</t>
  </si>
  <si>
    <t>DIAS PARA VENCER</t>
  </si>
  <si>
    <t>SITUAÇÃO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</si>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</sst>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"/>
  </numFmts>
  <fonts count="8"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rgb="FF112E61"/>
      <name val="Arial"/>
    </font>
    <font>
      <u/>
      <sz val="11"/>
      <color theme="1"/>
      <name val="Calibri"/>
    </font>
    <font>
      <b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4" fontId="1" fillId="0" borderId="0" xfId="0" applyNumberFormat="1" applyFont="1"/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5" fillId="0" borderId="3" xfId="0" applyFont="1" applyBorder="1"/>
    <xf numFmtId="0" fontId="4" fillId="0" borderId="0" xfId="0" applyFont="1"/>
    <xf numFmtId="0" fontId="6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2" borderId="4" xfId="0" applyFont="1" applyFill="1" applyBorder="1" applyAlignment="1">
      <alignment horizont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tabSelected="1" topLeftCell="C1" workbookViewId="0">
      <selection activeCell="K29" sqref="K29"/>
    </sheetView>
  </sheetViews>
  <sheetFormatPr defaultColWidth="14.42578125" defaultRowHeight="15" customHeight="1"/>
  <cols>
    <col min="1" max="1" width="10.7109375" customWidth="1"/>
    <col min="2" max="2" width="8.7109375" customWidth="1"/>
    <col min="3" max="3" width="17.42578125" customWidth="1"/>
    <col min="4" max="4" width="10" customWidth="1"/>
    <col min="5" max="6" width="14.28515625" customWidth="1"/>
    <col min="7" max="7" width="10.7109375" customWidth="1"/>
    <col min="8" max="8" width="20.5703125" customWidth="1"/>
    <col min="9" max="9" width="16.85546875" customWidth="1"/>
    <col min="10" max="25" width="8.7109375" customWidth="1"/>
  </cols>
  <sheetData>
    <row r="1" spans="1:11">
      <c r="A1" s="1"/>
    </row>
    <row r="2" spans="1:11" ht="15" customHeight="1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11">
      <c r="B3" s="12"/>
      <c r="C3" s="12"/>
      <c r="D3" s="12"/>
      <c r="E3" s="12"/>
      <c r="F3" s="12"/>
      <c r="G3" s="12"/>
      <c r="H3" s="12"/>
      <c r="I3" s="12"/>
    </row>
    <row r="4" spans="1:11" ht="15.75">
      <c r="B4" s="2"/>
      <c r="C4" s="2"/>
      <c r="D4" s="2"/>
      <c r="E4" s="2"/>
      <c r="F4" s="3"/>
      <c r="G4" s="3">
        <v>44839</v>
      </c>
      <c r="H4" s="4">
        <f>_xlfn.DAYS(G4,F4)</f>
        <v>44839</v>
      </c>
      <c r="I4" s="2" t="str">
        <f t="shared" ref="I4:I30" si="0">IF(H4&lt;=30,IF(H4&lt;=0,"Fora da Validade","Perto da Validade"),"Na Validade")</f>
        <v>Na Validade</v>
      </c>
    </row>
    <row r="5" spans="1:11" ht="15.75">
      <c r="B5" s="2"/>
      <c r="C5" s="2"/>
      <c r="D5" s="2"/>
      <c r="E5" s="2"/>
      <c r="F5" s="3"/>
      <c r="G5" s="3"/>
      <c r="H5" s="4">
        <f t="shared" ref="H5:H30" si="1">_xlfn.DAYS(G5,F5)</f>
        <v>0</v>
      </c>
      <c r="I5" s="2" t="str">
        <f t="shared" si="0"/>
        <v>Fora da Validade</v>
      </c>
      <c r="K5" s="5"/>
    </row>
    <row r="6" spans="1:11" ht="15.75">
      <c r="B6" s="2"/>
      <c r="C6" s="2"/>
      <c r="D6" s="2"/>
      <c r="E6" s="2"/>
      <c r="F6" s="3"/>
      <c r="G6" s="3">
        <v>44905</v>
      </c>
      <c r="H6" s="4">
        <f t="shared" si="1"/>
        <v>44905</v>
      </c>
      <c r="I6" s="2" t="str">
        <f t="shared" si="0"/>
        <v>Na Validade</v>
      </c>
    </row>
    <row r="7" spans="1:11" ht="15.75">
      <c r="B7" s="2"/>
      <c r="C7" s="2"/>
      <c r="D7" s="2"/>
      <c r="E7" s="2"/>
      <c r="F7" s="2"/>
      <c r="G7" s="2"/>
      <c r="H7" s="4">
        <f t="shared" si="1"/>
        <v>0</v>
      </c>
      <c r="I7" s="2" t="str">
        <f t="shared" si="0"/>
        <v>Fora da Validade</v>
      </c>
    </row>
    <row r="8" spans="1:11" ht="15.75">
      <c r="B8" s="2"/>
      <c r="C8" s="2"/>
      <c r="D8" s="2"/>
      <c r="E8" s="2"/>
      <c r="F8" s="2"/>
      <c r="G8" s="2"/>
      <c r="H8" s="4">
        <f t="shared" si="1"/>
        <v>0</v>
      </c>
      <c r="I8" s="2" t="str">
        <f t="shared" si="0"/>
        <v>Fora da Validade</v>
      </c>
    </row>
    <row r="9" spans="1:11" ht="15.75">
      <c r="B9" s="2"/>
      <c r="C9" s="2"/>
      <c r="D9" s="2"/>
      <c r="E9" s="2"/>
      <c r="F9" s="2"/>
      <c r="G9" s="2"/>
      <c r="H9" s="4">
        <f t="shared" si="1"/>
        <v>0</v>
      </c>
      <c r="I9" s="2" t="str">
        <f t="shared" si="0"/>
        <v>Fora da Validade</v>
      </c>
    </row>
    <row r="10" spans="1:11" ht="15.75">
      <c r="B10" s="2"/>
      <c r="C10" s="2"/>
      <c r="D10" s="2"/>
      <c r="E10" s="2"/>
      <c r="F10" s="2"/>
      <c r="G10" s="2"/>
      <c r="H10" s="4">
        <f t="shared" si="1"/>
        <v>0</v>
      </c>
      <c r="I10" s="2" t="str">
        <f t="shared" si="0"/>
        <v>Fora da Validade</v>
      </c>
    </row>
    <row r="11" spans="1:11" ht="15.75">
      <c r="B11" s="2"/>
      <c r="C11" s="2"/>
      <c r="D11" s="2"/>
      <c r="E11" s="2"/>
      <c r="F11" s="2"/>
      <c r="G11" s="2"/>
      <c r="H11" s="4">
        <f t="shared" si="1"/>
        <v>0</v>
      </c>
      <c r="I11" s="2" t="str">
        <f t="shared" si="0"/>
        <v>Fora da Validade</v>
      </c>
    </row>
    <row r="12" spans="1:11" ht="15.75">
      <c r="B12" s="2"/>
      <c r="C12" s="2"/>
      <c r="D12" s="2"/>
      <c r="E12" s="2"/>
      <c r="F12" s="2"/>
      <c r="G12" s="2"/>
      <c r="H12" s="4">
        <f t="shared" si="1"/>
        <v>0</v>
      </c>
      <c r="I12" s="2" t="str">
        <f t="shared" si="0"/>
        <v>Fora da Validade</v>
      </c>
    </row>
    <row r="13" spans="1:11" ht="15.75">
      <c r="B13" s="2"/>
      <c r="C13" s="2"/>
      <c r="D13" s="2"/>
      <c r="E13" s="2"/>
      <c r="F13" s="2"/>
      <c r="G13" s="2"/>
      <c r="H13" s="4">
        <f t="shared" si="1"/>
        <v>0</v>
      </c>
      <c r="I13" s="2" t="str">
        <f t="shared" si="0"/>
        <v>Fora da Validade</v>
      </c>
    </row>
    <row r="14" spans="1:11" ht="15.75">
      <c r="B14" s="2"/>
      <c r="C14" s="2"/>
      <c r="D14" s="2"/>
      <c r="E14" s="2"/>
      <c r="F14" s="2"/>
      <c r="G14" s="2"/>
      <c r="H14" s="4">
        <f t="shared" si="1"/>
        <v>0</v>
      </c>
      <c r="I14" s="6" t="str">
        <f t="shared" si="0"/>
        <v>Fora da Validade</v>
      </c>
    </row>
    <row r="15" spans="1:11" ht="15.75">
      <c r="B15" s="2"/>
      <c r="C15" s="2"/>
      <c r="D15" s="2"/>
      <c r="E15" s="2"/>
      <c r="F15" s="2"/>
      <c r="G15" s="2"/>
      <c r="H15" s="4">
        <f t="shared" si="1"/>
        <v>0</v>
      </c>
      <c r="I15" s="6" t="str">
        <f t="shared" si="0"/>
        <v>Fora da Validade</v>
      </c>
    </row>
    <row r="16" spans="1:11" ht="15.75">
      <c r="B16" s="2"/>
      <c r="C16" s="2"/>
      <c r="D16" s="2"/>
      <c r="E16" s="2"/>
      <c r="F16" s="2"/>
      <c r="G16" s="2"/>
      <c r="H16" s="4">
        <f t="shared" si="1"/>
        <v>0</v>
      </c>
      <c r="I16" s="6" t="str">
        <f t="shared" si="0"/>
        <v>Fora da Validade</v>
      </c>
    </row>
    <row r="17" spans="2:9" ht="15.75">
      <c r="B17" s="2"/>
      <c r="C17" s="2"/>
      <c r="D17" s="2"/>
      <c r="E17" s="2"/>
      <c r="F17" s="2"/>
      <c r="G17" s="2"/>
      <c r="H17" s="4">
        <f t="shared" si="1"/>
        <v>0</v>
      </c>
      <c r="I17" s="6" t="str">
        <f t="shared" si="0"/>
        <v>Fora da Validade</v>
      </c>
    </row>
    <row r="18" spans="2:9" ht="15.75">
      <c r="B18" s="2"/>
      <c r="C18" s="2"/>
      <c r="D18" s="2"/>
      <c r="E18" s="2"/>
      <c r="F18" s="2"/>
      <c r="G18" s="2"/>
      <c r="H18" s="4">
        <f t="shared" si="1"/>
        <v>0</v>
      </c>
      <c r="I18" s="6" t="str">
        <f t="shared" si="0"/>
        <v>Fora da Validade</v>
      </c>
    </row>
    <row r="19" spans="2:9" ht="15.75">
      <c r="B19" s="2"/>
      <c r="C19" s="2"/>
      <c r="D19" s="2"/>
      <c r="E19" s="2"/>
      <c r="F19" s="2"/>
      <c r="G19" s="2"/>
      <c r="H19" s="4">
        <f t="shared" si="1"/>
        <v>0</v>
      </c>
      <c r="I19" s="6" t="str">
        <f t="shared" si="0"/>
        <v>Fora da Validade</v>
      </c>
    </row>
    <row r="20" spans="2:9" ht="15.75">
      <c r="B20" s="2"/>
      <c r="C20" s="2"/>
      <c r="D20" s="2"/>
      <c r="E20" s="2"/>
      <c r="F20" s="2"/>
      <c r="G20" s="2"/>
      <c r="H20" s="4">
        <f t="shared" si="1"/>
        <v>0</v>
      </c>
      <c r="I20" s="6" t="str">
        <f t="shared" si="0"/>
        <v>Fora da Validade</v>
      </c>
    </row>
    <row r="21" spans="2:9" ht="15.75" customHeight="1">
      <c r="B21" s="2"/>
      <c r="C21" s="2"/>
      <c r="D21" s="2"/>
      <c r="E21" s="2"/>
      <c r="F21" s="2"/>
      <c r="G21" s="2"/>
      <c r="H21" s="4">
        <f t="shared" si="1"/>
        <v>0</v>
      </c>
      <c r="I21" s="6" t="str">
        <f t="shared" si="0"/>
        <v>Fora da Validade</v>
      </c>
    </row>
    <row r="22" spans="2:9" ht="15.75" customHeight="1">
      <c r="B22" s="2"/>
      <c r="C22" s="2"/>
      <c r="D22" s="2"/>
      <c r="E22" s="2"/>
      <c r="F22" s="2"/>
      <c r="G22" s="2"/>
      <c r="H22" s="4">
        <f t="shared" si="1"/>
        <v>0</v>
      </c>
      <c r="I22" s="6" t="str">
        <f t="shared" si="0"/>
        <v>Fora da Validade</v>
      </c>
    </row>
    <row r="23" spans="2:9" ht="15.75" customHeight="1">
      <c r="B23" s="2"/>
      <c r="C23" s="2"/>
      <c r="D23" s="2"/>
      <c r="E23" s="2"/>
      <c r="F23" s="2"/>
      <c r="G23" s="2"/>
      <c r="H23" s="4">
        <f t="shared" si="1"/>
        <v>0</v>
      </c>
      <c r="I23" s="6" t="str">
        <f t="shared" si="0"/>
        <v>Fora da Validade</v>
      </c>
    </row>
    <row r="24" spans="2:9" ht="15.75" customHeight="1">
      <c r="B24" s="2"/>
      <c r="C24" s="2"/>
      <c r="D24" s="2"/>
      <c r="E24" s="2"/>
      <c r="F24" s="2"/>
      <c r="G24" s="2"/>
      <c r="H24" s="4">
        <f t="shared" si="1"/>
        <v>0</v>
      </c>
      <c r="I24" s="6" t="str">
        <f t="shared" si="0"/>
        <v>Fora da Validade</v>
      </c>
    </row>
    <row r="25" spans="2:9" ht="15.75" customHeight="1">
      <c r="B25" s="2"/>
      <c r="C25" s="2"/>
      <c r="D25" s="2"/>
      <c r="E25" s="2"/>
      <c r="F25" s="2"/>
      <c r="G25" s="2"/>
      <c r="H25" s="4">
        <f t="shared" si="1"/>
        <v>0</v>
      </c>
      <c r="I25" s="6" t="str">
        <f t="shared" si="0"/>
        <v>Fora da Validade</v>
      </c>
    </row>
    <row r="26" spans="2:9" ht="15.75" customHeight="1">
      <c r="B26" s="2"/>
      <c r="C26" s="2"/>
      <c r="D26" s="2"/>
      <c r="E26" s="2"/>
      <c r="F26" s="2"/>
      <c r="G26" s="2"/>
      <c r="H26" s="4">
        <f t="shared" si="1"/>
        <v>0</v>
      </c>
      <c r="I26" s="6" t="str">
        <f t="shared" si="0"/>
        <v>Fora da Validade</v>
      </c>
    </row>
    <row r="27" spans="2:9" ht="15.75" customHeight="1">
      <c r="B27" s="2"/>
      <c r="C27" s="2"/>
      <c r="D27" s="2"/>
      <c r="E27" s="2"/>
      <c r="F27" s="2"/>
      <c r="G27" s="2"/>
      <c r="H27" s="4">
        <f t="shared" si="1"/>
        <v>0</v>
      </c>
      <c r="I27" s="6" t="str">
        <f t="shared" si="0"/>
        <v>Fora da Validade</v>
      </c>
    </row>
    <row r="28" spans="2:9" ht="15.75" customHeight="1">
      <c r="B28" s="2"/>
      <c r="C28" s="2"/>
      <c r="D28" s="2"/>
      <c r="E28" s="2"/>
      <c r="F28" s="2"/>
      <c r="G28" s="2"/>
      <c r="H28" s="4">
        <f t="shared" si="1"/>
        <v>0</v>
      </c>
      <c r="I28" s="6" t="str">
        <f t="shared" si="0"/>
        <v>Fora da Validade</v>
      </c>
    </row>
    <row r="29" spans="2:9" ht="15.75" customHeight="1">
      <c r="B29" s="2"/>
      <c r="C29" s="2"/>
      <c r="D29" s="2"/>
      <c r="E29" s="2"/>
      <c r="F29" s="2"/>
      <c r="G29" s="2"/>
      <c r="H29" s="4">
        <f t="shared" si="1"/>
        <v>0</v>
      </c>
      <c r="I29" s="6" t="str">
        <f t="shared" si="0"/>
        <v>Fora da Validade</v>
      </c>
    </row>
    <row r="30" spans="2:9" ht="15.75" customHeight="1">
      <c r="B30" s="2"/>
      <c r="C30" s="2"/>
      <c r="D30" s="2"/>
      <c r="E30" s="2"/>
      <c r="F30" s="2"/>
      <c r="G30" s="2"/>
      <c r="H30" s="4">
        <f t="shared" si="1"/>
        <v>0</v>
      </c>
      <c r="I30" s="6" t="str">
        <f t="shared" si="0"/>
        <v>Fora da Validade</v>
      </c>
    </row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2:H3"/>
    <mergeCell ref="I2:I3"/>
    <mergeCell ref="B2:B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7.5703125" customWidth="1"/>
    <col min="4" max="4" width="10" customWidth="1"/>
    <col min="5" max="5" width="4.7109375" customWidth="1"/>
    <col min="6" max="6" width="4.42578125" customWidth="1"/>
    <col min="7" max="7" width="5.7109375" customWidth="1"/>
    <col min="8" max="9" width="5" customWidth="1"/>
    <col min="10" max="10" width="4.7109375" customWidth="1"/>
    <col min="11" max="11" width="4.140625" customWidth="1"/>
    <col min="12" max="12" width="5.42578125" customWidth="1"/>
    <col min="13" max="13" width="4.42578125" customWidth="1"/>
    <col min="14" max="14" width="5.140625" customWidth="1"/>
    <col min="15" max="15" width="5.42578125" customWidth="1"/>
    <col min="16" max="16" width="4.7109375" customWidth="1"/>
    <col min="17" max="17" width="7.28515625" customWidth="1"/>
    <col min="18" max="26" width="8.7109375" customWidth="1"/>
  </cols>
  <sheetData>
    <row r="2" spans="2:17" ht="15.75">
      <c r="B2" s="11" t="s">
        <v>0</v>
      </c>
      <c r="C2" s="11" t="s">
        <v>1</v>
      </c>
      <c r="D2" s="11" t="s">
        <v>2</v>
      </c>
      <c r="E2" s="13" t="s">
        <v>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9</v>
      </c>
    </row>
    <row r="3" spans="2:17" ht="15.75">
      <c r="B3" s="12"/>
      <c r="C3" s="12"/>
      <c r="D3" s="12"/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12"/>
    </row>
    <row r="4" spans="2:17">
      <c r="B4" s="2">
        <v>100001</v>
      </c>
      <c r="C4" s="2" t="s">
        <v>22</v>
      </c>
      <c r="D4" s="2" t="s">
        <v>23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 t="shared" ref="Q4:Q13" si="0">SUM(E4:P4)</f>
        <v>32</v>
      </c>
    </row>
    <row r="5" spans="2:17">
      <c r="B5" s="2">
        <v>100002</v>
      </c>
      <c r="C5" s="2" t="s">
        <v>24</v>
      </c>
      <c r="D5" s="2" t="s">
        <v>25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 t="shared" si="0"/>
        <v>46</v>
      </c>
    </row>
    <row r="6" spans="2:17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si="0"/>
        <v>0</v>
      </c>
    </row>
    <row r="7" spans="2:1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0</v>
      </c>
    </row>
    <row r="8" spans="2:17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</row>
    <row r="9" spans="2:17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 t="shared" si="0"/>
        <v>0</v>
      </c>
    </row>
    <row r="10" spans="2:17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0</v>
      </c>
    </row>
    <row r="11" spans="2:17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</row>
    <row r="12" spans="2:17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</row>
    <row r="13" spans="2:1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B3"/>
    <mergeCell ref="C2:C3"/>
    <mergeCell ref="D2:D3"/>
    <mergeCell ref="E2:P2"/>
    <mergeCell ref="Q2:Q3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7.5703125" customWidth="1"/>
    <col min="4" max="4" width="10" customWidth="1"/>
    <col min="5" max="5" width="9.5703125" customWidth="1"/>
    <col min="6" max="6" width="4.28515625" customWidth="1"/>
    <col min="7" max="7" width="9.5703125" customWidth="1"/>
    <col min="8" max="8" width="4.28515625" customWidth="1"/>
    <col min="9" max="9" width="9.5703125" customWidth="1"/>
    <col min="10" max="10" width="4.28515625" customWidth="1"/>
    <col min="11" max="11" width="9.5703125" customWidth="1"/>
    <col min="12" max="12" width="4.28515625" customWidth="1"/>
    <col min="13" max="13" width="9.5703125" customWidth="1"/>
    <col min="14" max="14" width="4.28515625" customWidth="1"/>
    <col min="15" max="15" width="9.5703125" customWidth="1"/>
    <col min="16" max="16" width="4.28515625" customWidth="1"/>
    <col min="17" max="17" width="9.5703125" customWidth="1"/>
    <col min="18" max="18" width="4.28515625" customWidth="1"/>
    <col min="19" max="19" width="9.5703125" customWidth="1"/>
    <col min="20" max="20" width="4.28515625" customWidth="1"/>
    <col min="21" max="21" width="7.7109375" customWidth="1"/>
    <col min="22" max="22" width="4.28515625" customWidth="1"/>
    <col min="23" max="23" width="7.7109375" customWidth="1"/>
    <col min="24" max="24" width="4.28515625" customWidth="1"/>
    <col min="25" max="25" width="7.7109375" customWidth="1"/>
    <col min="26" max="26" width="4.28515625" customWidth="1"/>
    <col min="27" max="27" width="7.7109375" customWidth="1"/>
    <col min="28" max="28" width="4.28515625" customWidth="1"/>
    <col min="29" max="29" width="7.7109375" customWidth="1"/>
    <col min="30" max="30" width="4.28515625" customWidth="1"/>
    <col min="31" max="31" width="10.5703125" customWidth="1"/>
  </cols>
  <sheetData>
    <row r="2" spans="2:31" ht="18.75">
      <c r="B2" s="11" t="s">
        <v>0</v>
      </c>
      <c r="C2" s="11" t="s">
        <v>1</v>
      </c>
      <c r="D2" s="11" t="s">
        <v>2</v>
      </c>
      <c r="E2" s="18" t="s">
        <v>26</v>
      </c>
      <c r="F2" s="16" t="s">
        <v>27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2:31" ht="18.75">
      <c r="B3" s="17"/>
      <c r="C3" s="17"/>
      <c r="D3" s="17"/>
      <c r="E3" s="17"/>
      <c r="F3" s="16" t="s">
        <v>10</v>
      </c>
      <c r="G3" s="15"/>
      <c r="H3" s="16" t="s">
        <v>11</v>
      </c>
      <c r="I3" s="15"/>
      <c r="J3" s="16" t="s">
        <v>12</v>
      </c>
      <c r="K3" s="15"/>
      <c r="L3" s="16" t="s">
        <v>13</v>
      </c>
      <c r="M3" s="15"/>
      <c r="N3" s="16" t="s">
        <v>14</v>
      </c>
      <c r="O3" s="15"/>
      <c r="P3" s="16" t="s">
        <v>15</v>
      </c>
      <c r="Q3" s="15"/>
      <c r="R3" s="16" t="s">
        <v>16</v>
      </c>
      <c r="S3" s="15"/>
      <c r="T3" s="16" t="s">
        <v>17</v>
      </c>
      <c r="U3" s="15"/>
      <c r="V3" s="16" t="s">
        <v>18</v>
      </c>
      <c r="W3" s="15"/>
      <c r="X3" s="16" t="s">
        <v>19</v>
      </c>
      <c r="Y3" s="15"/>
      <c r="Z3" s="16" t="s">
        <v>20</v>
      </c>
      <c r="AA3" s="15"/>
      <c r="AB3" s="16" t="s">
        <v>21</v>
      </c>
      <c r="AC3" s="15"/>
      <c r="AD3" s="16" t="s">
        <v>28</v>
      </c>
      <c r="AE3" s="15"/>
    </row>
    <row r="4" spans="2:31" ht="15.75">
      <c r="B4" s="12"/>
      <c r="C4" s="12"/>
      <c r="D4" s="12"/>
      <c r="E4" s="12"/>
      <c r="F4" s="7" t="s">
        <v>29</v>
      </c>
      <c r="G4" s="7" t="s">
        <v>30</v>
      </c>
      <c r="H4" s="7" t="s">
        <v>29</v>
      </c>
      <c r="I4" s="7" t="s">
        <v>30</v>
      </c>
      <c r="J4" s="7" t="s">
        <v>29</v>
      </c>
      <c r="K4" s="7" t="s">
        <v>30</v>
      </c>
      <c r="L4" s="7" t="s">
        <v>29</v>
      </c>
      <c r="M4" s="7" t="s">
        <v>30</v>
      </c>
      <c r="N4" s="7" t="s">
        <v>29</v>
      </c>
      <c r="O4" s="7" t="s">
        <v>30</v>
      </c>
      <c r="P4" s="7" t="s">
        <v>29</v>
      </c>
      <c r="Q4" s="7" t="s">
        <v>30</v>
      </c>
      <c r="R4" s="7" t="s">
        <v>29</v>
      </c>
      <c r="S4" s="7" t="s">
        <v>30</v>
      </c>
      <c r="T4" s="7" t="s">
        <v>29</v>
      </c>
      <c r="U4" s="7" t="s">
        <v>30</v>
      </c>
      <c r="V4" s="7" t="s">
        <v>29</v>
      </c>
      <c r="W4" s="7" t="s">
        <v>30</v>
      </c>
      <c r="X4" s="7" t="s">
        <v>29</v>
      </c>
      <c r="Y4" s="7" t="s">
        <v>30</v>
      </c>
      <c r="Z4" s="7" t="s">
        <v>29</v>
      </c>
      <c r="AA4" s="7" t="s">
        <v>30</v>
      </c>
      <c r="AB4" s="7" t="s">
        <v>29</v>
      </c>
      <c r="AC4" s="7" t="s">
        <v>30</v>
      </c>
      <c r="AD4" s="7" t="s">
        <v>29</v>
      </c>
      <c r="AE4" s="7" t="s">
        <v>30</v>
      </c>
    </row>
    <row r="5" spans="2:31">
      <c r="B5" s="2">
        <v>100001</v>
      </c>
      <c r="C5" s="2" t="s">
        <v>22</v>
      </c>
      <c r="D5" s="2" t="s">
        <v>23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 t="shared" ref="AD5:AE5" si="0">F5+H5+J5+L5+N5+P5+R5+T5+V5+X5+Z5+AB5</f>
        <v>19</v>
      </c>
      <c r="AE5" s="8">
        <f t="shared" si="0"/>
        <v>171</v>
      </c>
    </row>
    <row r="6" spans="2:31">
      <c r="B6" s="2">
        <v>100002</v>
      </c>
      <c r="C6" s="2" t="s">
        <v>24</v>
      </c>
      <c r="D6" s="2" t="s">
        <v>25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 t="shared" ref="AD6:AD14" si="1">F6+H6+J6+L6+N6+P6+R6+T6+V6+X6+Z6+AB6</f>
        <v>23</v>
      </c>
      <c r="AE6" s="8">
        <f>AD6*$E$6</f>
        <v>57.5</v>
      </c>
    </row>
    <row r="7" spans="2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 t="shared" si="1"/>
        <v>0</v>
      </c>
      <c r="AE7" s="8"/>
    </row>
    <row r="8" spans="2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 t="shared" si="1"/>
        <v>0</v>
      </c>
      <c r="AE8" s="8"/>
    </row>
    <row r="9" spans="2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 t="shared" si="1"/>
        <v>0</v>
      </c>
      <c r="AE9" s="8"/>
    </row>
    <row r="10" spans="2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 t="shared" si="1"/>
        <v>0</v>
      </c>
      <c r="AE10" s="8"/>
    </row>
    <row r="11" spans="2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 t="shared" si="1"/>
        <v>0</v>
      </c>
      <c r="AE11" s="8"/>
    </row>
    <row r="12" spans="2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 t="shared" si="1"/>
        <v>0</v>
      </c>
      <c r="AE12" s="8"/>
    </row>
    <row r="13" spans="2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 t="shared" si="1"/>
        <v>0</v>
      </c>
      <c r="AE13" s="8"/>
    </row>
    <row r="14" spans="2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 t="shared" si="1"/>
        <v>0</v>
      </c>
      <c r="AE14" s="8"/>
    </row>
    <row r="15" spans="2:31">
      <c r="B15" s="19" t="s">
        <v>31</v>
      </c>
      <c r="C15" s="14"/>
      <c r="D15" s="14"/>
      <c r="E15" s="15"/>
      <c r="F15" s="9">
        <f t="shared" ref="F15:AE15" si="2">SUM(F5:F14)</f>
        <v>9</v>
      </c>
      <c r="G15" s="10">
        <f t="shared" si="2"/>
        <v>48.5</v>
      </c>
      <c r="H15" s="9">
        <f t="shared" si="2"/>
        <v>5</v>
      </c>
      <c r="I15" s="10">
        <f t="shared" si="2"/>
        <v>25.5</v>
      </c>
      <c r="J15" s="9">
        <f t="shared" si="2"/>
        <v>5</v>
      </c>
      <c r="K15" s="10">
        <f t="shared" si="2"/>
        <v>25.5</v>
      </c>
      <c r="L15" s="9">
        <f t="shared" si="2"/>
        <v>6</v>
      </c>
      <c r="M15" s="10">
        <f t="shared" si="2"/>
        <v>34.5</v>
      </c>
      <c r="N15" s="9">
        <f t="shared" si="2"/>
        <v>5</v>
      </c>
      <c r="O15" s="10">
        <f t="shared" si="2"/>
        <v>25.5</v>
      </c>
      <c r="P15" s="9">
        <f t="shared" si="2"/>
        <v>5</v>
      </c>
      <c r="Q15" s="10">
        <f t="shared" si="2"/>
        <v>25.5</v>
      </c>
      <c r="R15" s="9">
        <f t="shared" si="2"/>
        <v>7</v>
      </c>
      <c r="S15" s="10">
        <f t="shared" si="2"/>
        <v>43.5</v>
      </c>
      <c r="T15" s="9">
        <f t="shared" si="2"/>
        <v>0</v>
      </c>
      <c r="U15" s="10">
        <f t="shared" si="2"/>
        <v>0</v>
      </c>
      <c r="V15" s="9">
        <f t="shared" si="2"/>
        <v>0</v>
      </c>
      <c r="W15" s="10">
        <f t="shared" si="2"/>
        <v>0</v>
      </c>
      <c r="X15" s="9">
        <f t="shared" si="2"/>
        <v>0</v>
      </c>
      <c r="Y15" s="10">
        <f t="shared" si="2"/>
        <v>0</v>
      </c>
      <c r="Z15" s="9">
        <f t="shared" si="2"/>
        <v>0</v>
      </c>
      <c r="AA15" s="10">
        <f t="shared" si="2"/>
        <v>0</v>
      </c>
      <c r="AB15" s="9">
        <f t="shared" si="2"/>
        <v>0</v>
      </c>
      <c r="AC15" s="10">
        <f t="shared" si="2"/>
        <v>0</v>
      </c>
      <c r="AD15" s="9">
        <f t="shared" si="2"/>
        <v>42</v>
      </c>
      <c r="AE15" s="10">
        <f t="shared" si="2"/>
        <v>228.5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  <mergeCell ref="Z3:AA3"/>
    <mergeCell ref="J3:K3"/>
    <mergeCell ref="L3:M3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2022-08-05T22:04:09Z</dcterms:created>
  <dcterms:modified xsi:type="dcterms:W3CDTF">2022-11-04T22:05:39Z</dcterms:modified>
</cp:coreProperties>
</file>