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VENCIMENTO PRODUTOS" sheetId="1" r:id="rId4"/>
    <sheet name="HISTÓRICO CONSUMO" sheetId="2" r:id="rId5"/>
    <sheet name="VALOR DO ESTOQU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<sst xmlns="http://schemas.openxmlformats.org/spreadsheetml/2006/main" uniqueCount="42">
  <si>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CODIGO</t>
  </si>
  <si>
    <t>NOME</t>
  </si>
  <si>
    <t>UNIDADE</t>
  </si>
  <si>
    <t>QUANTIDADE</t>
  </si>
  <si>
    <t>PESO</t>
  </si>
  <si>
    <t>DATA ATUAL</t>
  </si>
  <si>
    <t>VALIDADE</t>
  </si>
  <si>
    <t>DIAS PARA VENCER</t>
  </si>
  <si>
    <t>STATUS</t>
  </si>
  <si>
    <t>SITUAÇÃO</t>
  </si>
  <si>
    <t>goiaba</t>
  </si>
  <si>
    <t>Kg</t>
  </si>
  <si>
    <t>17/11/2022</t>
  </si>
  <si>
    <t>02/11/2022</t>
  </si>
  <si>
    <t>Disponivel</t>
  </si>
  <si>
    <t>laranja</t>
  </si>
  <si>
    <t>09/11/2022</t>
  </si>
  <si>
    <t>DESCRIÇÃO ITEM</t>
  </si>
  <si>
    <t>HISTÓRICO DE CONSUMO</t>
  </si>
  <si>
    <t>TOTAL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</si>
  <si>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</si>
  <si>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</si>
  <si>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</si>
  <si>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</si>
  <si>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</si>
  <si>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</si>
  <si>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</si>
  <si>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</si>
  <si>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</si>
  <si>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</si>
  <si>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</si>
  <si>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</si>
  <si>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ÓLEO DE SOJA</t>
  </si>
  <si>
    <t>LITRO</t>
  </si>
  <si>
    <t>SAL</t>
  </si>
  <si>
    <t>SACO</t>
  </si>
  <si>
    <t>VALOR ITEM</t>
  </si>
  <si>
    <t>VALOR DO ESTOQUE</t>
  </si>
  <si>
    <t>TOTAL ANO</t>
  </si>
  <si>
    <t>QT.</t>
  </si>
  <si>
    <t>R$</t>
  </si>
  <si>
    <t>TOTAL MÊS</t>
  </si>
</sst>
</file>

<file path=xl/styles.xml><?xml version="1.0" encoding="utf-8"?>
<styleSheet xmlns="http://schemas.openxmlformats.org/spreadsheetml/2006/main" xml:space="preserve">
  <numFmts count="1">
    <numFmt numFmtId="164" formatCode="_-&quot;R$&quot;\ * #,##0.00_-;\-&quot;R$&quot;\ * #,##0.00_-;_-&quot;R$&quot;\ * &quot;-&quot;??_-;_-@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112E61"/>
      <name val="Arial"/>
    </font>
    <font>
      <b val="0"/>
      <i val="0"/>
      <strike val="0"/>
      <u val="singl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E7E6E6"/>
        <bgColor rgb="FFE7E6E6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2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14" fillId="0" borderId="0" applyFont="1" applyNumberFormat="1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14" fillId="0" borderId="1" applyFont="0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4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bottom" textRotation="0" wrapText="false" shrinkToFit="false"/>
    </xf>
    <xf xfId="0" fontId="5" numFmtId="0" fillId="2" borderId="4" applyFont="1" applyNumberFormat="0" applyFill="1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000"/>
  <sheetViews>
    <sheetView tabSelected="1" workbookViewId="0" showGridLines="false" showRowColHeaders="1">
      <selection activeCell="J2" sqref="J2:J3"/>
    </sheetView>
  </sheetViews>
  <sheetFormatPr customHeight="true" defaultRowHeight="15" defaultColWidth="14.42578125" outlineLevelRow="0" outlineLevelCol="0"/>
  <cols>
    <col min="1" max="1" width="10.7109375" customWidth="true" style="0"/>
    <col min="2" max="2" width="8.7109375" customWidth="true" style="0"/>
    <col min="3" max="3" width="17.42578125" customWidth="true" style="0"/>
    <col min="4" max="4" width="10" customWidth="true" style="0"/>
    <col min="5" max="5" width="14.28515625" customWidth="true" style="0"/>
    <col min="6" max="6" width="14.28515625" customWidth="true" style="0"/>
    <col min="7" max="7" width="14.28515625" customWidth="true" style="0"/>
    <col min="8" max="8" width="10.7109375" customWidth="true" style="0"/>
    <col min="9" max="9" width="20.5703125" customWidth="true" style="0"/>
    <col min="10" max="10" width="10.7109375" customWidth="true" style="0"/>
    <col min="11" max="11" width="16.85546875" customWidth="true" style="0"/>
    <col min="12" max="12" width="8.7109375" customWidth="true" style="0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</cols>
  <sheetData>
    <row r="1" spans="1:27">
      <c r="A1" s="1"/>
    </row>
    <row r="2" spans="1:27" customHeight="1" ht="15">
      <c r="B2" s="11" t="s">
        <v>0</v>
      </c>
      <c r="C2" s="11" t="s">
        <v>1</v>
      </c>
      <c r="D2" s="11" t="s">
        <v>2</v>
      </c>
      <c r="E2" s="11" t="s">
        <v>3</v>
      </c>
      <c r="F2" s="20" t="s">
        <v>4</v>
      </c>
      <c r="G2" s="11" t="s">
        <v>5</v>
      </c>
      <c r="H2" s="11" t="s">
        <v>6</v>
      </c>
      <c r="I2" s="11" t="s">
        <v>7</v>
      </c>
      <c r="J2" s="20" t="s">
        <v>8</v>
      </c>
      <c r="K2" s="11" t="s">
        <v>9</v>
      </c>
    </row>
    <row r="3" spans="1:27"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27" customHeight="1" ht="15.75">
      <c r="B4" s="2">
        <v>13</v>
      </c>
      <c r="C4" s="2" t="s">
        <v>10</v>
      </c>
      <c r="D4" s="2" t="s">
        <v>11</v>
      </c>
      <c r="E4" s="2">
        <v>2</v>
      </c>
      <c r="F4" s="2">
        <v>0.24</v>
      </c>
      <c r="G4" s="3" t="s">
        <v>12</v>
      </c>
      <c r="H4" s="3" t="s">
        <v>13</v>
      </c>
      <c r="I4" s="4">
        <f>_xlfn.DAYS(H4,G4)</f>
        <v>-15</v>
      </c>
      <c r="J4" s="3" t="s">
        <v>14</v>
      </c>
      <c r="K4" s="2" t="str">
        <f>IF(I4&lt;=30,IF(I4&lt;=0,"Fora da Validade","Perto da Validade"),"Na Validade")</f>
        <v>Fora da Validade</v>
      </c>
    </row>
    <row r="5" spans="1:27" customHeight="1" ht="15.75">
      <c r="B5" s="2">
        <v>14</v>
      </c>
      <c r="C5" s="2" t="s">
        <v>15</v>
      </c>
      <c r="D5" s="2" t="s">
        <v>11</v>
      </c>
      <c r="E5" s="2">
        <v>3</v>
      </c>
      <c r="F5" s="2">
        <v>1.767</v>
      </c>
      <c r="G5" s="3" t="s">
        <v>12</v>
      </c>
      <c r="H5" s="3" t="s">
        <v>16</v>
      </c>
      <c r="I5" s="4">
        <f>_xlfn.DAYS(H5,G5)</f>
        <v>-8</v>
      </c>
      <c r="J5" s="3" t="s">
        <v>14</v>
      </c>
      <c r="K5" s="2" t="str">
        <f>IF(I5&lt;=30,IF(I5&lt;=0,"Fora da Validade","Perto da Validade"),"Na Validade")</f>
        <v>Fora da Validade</v>
      </c>
      <c r="M5" s="5"/>
    </row>
    <row r="6" spans="1:27" customHeight="1" ht="15.75">
      <c r="B6" s="2"/>
      <c r="C6" s="2"/>
      <c r="D6" s="2"/>
      <c r="E6" s="2"/>
      <c r="F6" s="2"/>
      <c r="G6" s="3"/>
      <c r="H6" s="3"/>
      <c r="I6" s="4">
        <f>_xlfn.DAYS(H6,G6)</f>
        <v>0</v>
      </c>
      <c r="J6" s="3"/>
      <c r="K6" s="2" t="str">
        <f>IF(I6&lt;=30,IF(I6&lt;=0,"Fora da Validade","Perto da Validade"),"Na Validade")</f>
        <v>Fora da Validade</v>
      </c>
    </row>
    <row r="7" spans="1:27" customHeight="1" ht="15.75">
      <c r="B7" s="2"/>
      <c r="C7" s="2"/>
      <c r="D7" s="2"/>
      <c r="E7" s="2"/>
      <c r="F7" s="2"/>
      <c r="G7" s="2"/>
      <c r="H7" s="2"/>
      <c r="I7" s="4">
        <f>_xlfn.DAYS(H7,G7)</f>
        <v>0</v>
      </c>
      <c r="J7" s="2"/>
      <c r="K7" s="2" t="str">
        <f>IF(I7&lt;=30,IF(I7&lt;=0,"Fora da Validade","Perto da Validade"),"Na Validade")</f>
        <v>Fora da Validade</v>
      </c>
    </row>
    <row r="8" spans="1:27" customHeight="1" ht="15.75">
      <c r="B8" s="2"/>
      <c r="C8" s="2"/>
      <c r="D8" s="2"/>
      <c r="E8" s="2"/>
      <c r="F8" s="2"/>
      <c r="G8" s="2"/>
      <c r="H8" s="2"/>
      <c r="I8" s="4">
        <f>_xlfn.DAYS(H8,G8)</f>
        <v>0</v>
      </c>
      <c r="J8" s="2"/>
      <c r="K8" s="2" t="str">
        <f>IF(I8&lt;=30,IF(I8&lt;=0,"Fora da Validade","Perto da Validade"),"Na Validade")</f>
        <v>Fora da Validade</v>
      </c>
    </row>
    <row r="9" spans="1:27" customHeight="1" ht="15.75">
      <c r="B9" s="2"/>
      <c r="C9" s="2"/>
      <c r="D9" s="2"/>
      <c r="E9" s="2"/>
      <c r="F9" s="2"/>
      <c r="G9" s="2"/>
      <c r="H9" s="2"/>
      <c r="I9" s="4">
        <f>_xlfn.DAYS(H9,G9)</f>
        <v>0</v>
      </c>
      <c r="J9" s="2"/>
      <c r="K9" s="2" t="str">
        <f>IF(I9&lt;=30,IF(I9&lt;=0,"Fora da Validade","Perto da Validade"),"Na Validade")</f>
        <v>Fora da Validade</v>
      </c>
    </row>
    <row r="10" spans="1:27" customHeight="1" ht="15.75">
      <c r="B10" s="2"/>
      <c r="C10" s="2"/>
      <c r="D10" s="2"/>
      <c r="E10" s="2"/>
      <c r="F10" s="2"/>
      <c r="G10" s="2"/>
      <c r="H10" s="2"/>
      <c r="I10" s="4">
        <f>_xlfn.DAYS(H10,G10)</f>
        <v>0</v>
      </c>
      <c r="J10" s="2"/>
      <c r="K10" s="2" t="str">
        <f>IF(I10&lt;=30,IF(I10&lt;=0,"Fora da Validade","Perto da Validade"),"Na Validade")</f>
        <v>Fora da Validade</v>
      </c>
    </row>
    <row r="11" spans="1:27" customHeight="1" ht="15.75">
      <c r="B11" s="2"/>
      <c r="C11" s="2"/>
      <c r="D11" s="2"/>
      <c r="E11" s="2"/>
      <c r="F11" s="2"/>
      <c r="G11" s="2"/>
      <c r="H11" s="2"/>
      <c r="I11" s="4">
        <f>_xlfn.DAYS(H11,G11)</f>
        <v>0</v>
      </c>
      <c r="J11" s="2"/>
      <c r="K11" s="2" t="str">
        <f>IF(I11&lt;=30,IF(I11&lt;=0,"Fora da Validade","Perto da Validade"),"Na Validade")</f>
        <v>Fora da Validade</v>
      </c>
    </row>
    <row r="12" spans="1:27" customHeight="1" ht="15.75">
      <c r="B12" s="2"/>
      <c r="C12" s="2"/>
      <c r="D12" s="2"/>
      <c r="E12" s="2"/>
      <c r="F12" s="2"/>
      <c r="G12" s="2"/>
      <c r="H12" s="2"/>
      <c r="I12" s="4">
        <f>_xlfn.DAYS(H12,G12)</f>
        <v>0</v>
      </c>
      <c r="J12" s="2"/>
      <c r="K12" s="2" t="str">
        <f>IF(I12&lt;=30,IF(I12&lt;=0,"Fora da Validade","Perto da Validade"),"Na Validade")</f>
        <v>Fora da Validade</v>
      </c>
    </row>
    <row r="13" spans="1:27" customHeight="1" ht="15.75">
      <c r="B13" s="2"/>
      <c r="C13" s="2"/>
      <c r="D13" s="2"/>
      <c r="E13" s="2"/>
      <c r="F13" s="2"/>
      <c r="G13" s="2"/>
      <c r="H13" s="2"/>
      <c r="I13" s="4">
        <f>_xlfn.DAYS(H13,G13)</f>
        <v>0</v>
      </c>
      <c r="J13" s="2"/>
      <c r="K13" s="2" t="str">
        <f>IF(I13&lt;=30,IF(I13&lt;=0,"Fora da Validade","Perto da Validade"),"Na Validade")</f>
        <v>Fora da Validade</v>
      </c>
    </row>
    <row r="14" spans="1:27" customHeight="1" ht="15.75">
      <c r="B14" s="2"/>
      <c r="C14" s="2"/>
      <c r="D14" s="2"/>
      <c r="E14" s="2"/>
      <c r="F14" s="2"/>
      <c r="G14" s="2"/>
      <c r="H14" s="2"/>
      <c r="I14" s="4">
        <f>_xlfn.DAYS(H14,G14)</f>
        <v>0</v>
      </c>
      <c r="J14" s="2"/>
      <c r="K14" s="6" t="str">
        <f>IF(I14&lt;=30,IF(I14&lt;=0,"Fora da Validade","Perto da Validade"),"Na Validade")</f>
        <v>Fora da Validade</v>
      </c>
    </row>
    <row r="15" spans="1:27" customHeight="1" ht="15.75">
      <c r="B15" s="2"/>
      <c r="C15" s="2"/>
      <c r="D15" s="2"/>
      <c r="E15" s="2"/>
      <c r="F15" s="2"/>
      <c r="G15" s="2"/>
      <c r="H15" s="2"/>
      <c r="I15" s="4">
        <f>_xlfn.DAYS(H15,G15)</f>
        <v>0</v>
      </c>
      <c r="J15" s="2"/>
      <c r="K15" s="6" t="str">
        <f>IF(I15&lt;=30,IF(I15&lt;=0,"Fora da Validade","Perto da Validade"),"Na Validade")</f>
        <v>Fora da Validade</v>
      </c>
    </row>
    <row r="16" spans="1:27" customHeight="1" ht="15.75">
      <c r="B16" s="2"/>
      <c r="C16" s="2"/>
      <c r="D16" s="2"/>
      <c r="E16" s="2"/>
      <c r="F16" s="2"/>
      <c r="G16" s="2"/>
      <c r="H16" s="2"/>
      <c r="I16" s="4">
        <f>_xlfn.DAYS(H16,G16)</f>
        <v>0</v>
      </c>
      <c r="J16" s="2"/>
      <c r="K16" s="6" t="str">
        <f>IF(I16&lt;=30,IF(I16&lt;=0,"Fora da Validade","Perto da Validade"),"Na Validade")</f>
        <v>Fora da Validade</v>
      </c>
    </row>
    <row r="17" spans="1:27" customHeight="1" ht="15.75">
      <c r="B17" s="2"/>
      <c r="C17" s="2"/>
      <c r="D17" s="2"/>
      <c r="E17" s="2"/>
      <c r="F17" s="2"/>
      <c r="G17" s="2"/>
      <c r="H17" s="2"/>
      <c r="I17" s="4">
        <f>_xlfn.DAYS(H17,G17)</f>
        <v>0</v>
      </c>
      <c r="J17" s="2"/>
      <c r="K17" s="6" t="str">
        <f>IF(I17&lt;=30,IF(I17&lt;=0,"Fora da Validade","Perto da Validade"),"Na Validade")</f>
        <v>Fora da Validade</v>
      </c>
    </row>
    <row r="18" spans="1:27" customHeight="1" ht="15.75">
      <c r="B18" s="2"/>
      <c r="C18" s="2"/>
      <c r="D18" s="2"/>
      <c r="E18" s="2"/>
      <c r="F18" s="2"/>
      <c r="G18" s="2"/>
      <c r="H18" s="2"/>
      <c r="I18" s="4">
        <f>_xlfn.DAYS(H18,G18)</f>
        <v>0</v>
      </c>
      <c r="J18" s="2"/>
      <c r="K18" s="6" t="str">
        <f>IF(I18&lt;=30,IF(I18&lt;=0,"Fora da Validade","Perto da Validade"),"Na Validade")</f>
        <v>Fora da Validade</v>
      </c>
    </row>
    <row r="19" spans="1:27" customHeight="1" ht="15.75">
      <c r="B19" s="2"/>
      <c r="C19" s="2"/>
      <c r="D19" s="2"/>
      <c r="E19" s="2"/>
      <c r="F19" s="2"/>
      <c r="G19" s="2"/>
      <c r="H19" s="2"/>
      <c r="I19" s="4">
        <f>_xlfn.DAYS(H19,G19)</f>
        <v>0</v>
      </c>
      <c r="J19" s="2"/>
      <c r="K19" s="6" t="str">
        <f>IF(I19&lt;=30,IF(I19&lt;=0,"Fora da Validade","Perto da Validade"),"Na Validade")</f>
        <v>Fora da Validade</v>
      </c>
    </row>
    <row r="20" spans="1:27" customHeight="1" ht="15.75">
      <c r="B20" s="2"/>
      <c r="C20" s="2"/>
      <c r="D20" s="2"/>
      <c r="E20" s="2"/>
      <c r="F20" s="2"/>
      <c r="G20" s="2"/>
      <c r="H20" s="2"/>
      <c r="I20" s="4">
        <f>_xlfn.DAYS(H20,G20)</f>
        <v>0</v>
      </c>
      <c r="J20" s="2"/>
      <c r="K20" s="6" t="str">
        <f>IF(I20&lt;=30,IF(I20&lt;=0,"Fora da Validade","Perto da Validade"),"Na Validade")</f>
        <v>Fora da Validade</v>
      </c>
    </row>
    <row r="21" spans="1:27" customHeight="1" ht="15.75">
      <c r="B21" s="2"/>
      <c r="C21" s="2"/>
      <c r="D21" s="2"/>
      <c r="E21" s="2"/>
      <c r="F21" s="2"/>
      <c r="G21" s="2"/>
      <c r="H21" s="2"/>
      <c r="I21" s="4">
        <f>_xlfn.DAYS(H21,G21)</f>
        <v>0</v>
      </c>
      <c r="J21" s="2"/>
      <c r="K21" s="6" t="str">
        <f>IF(I21&lt;=30,IF(I21&lt;=0,"Fora da Validade","Perto da Validade"),"Na Validade")</f>
        <v>Fora da Validade</v>
      </c>
    </row>
    <row r="22" spans="1:27" customHeight="1" ht="15.75">
      <c r="B22" s="2"/>
      <c r="C22" s="2"/>
      <c r="D22" s="2"/>
      <c r="E22" s="2"/>
      <c r="F22" s="2"/>
      <c r="G22" s="2"/>
      <c r="H22" s="2"/>
      <c r="I22" s="4">
        <f>_xlfn.DAYS(H22,G22)</f>
        <v>0</v>
      </c>
      <c r="J22" s="2"/>
      <c r="K22" s="6" t="str">
        <f>IF(I22&lt;=30,IF(I22&lt;=0,"Fora da Validade","Perto da Validade"),"Na Validade")</f>
        <v>Fora da Validade</v>
      </c>
    </row>
    <row r="23" spans="1:27" customHeight="1" ht="15.75">
      <c r="B23" s="2"/>
      <c r="C23" s="2"/>
      <c r="D23" s="2"/>
      <c r="E23" s="2"/>
      <c r="F23" s="2"/>
      <c r="G23" s="2"/>
      <c r="H23" s="2"/>
      <c r="I23" s="4">
        <f>_xlfn.DAYS(H23,G23)</f>
        <v>0</v>
      </c>
      <c r="J23" s="2"/>
      <c r="K23" s="6" t="str">
        <f>IF(I23&lt;=30,IF(I23&lt;=0,"Fora da Validade","Perto da Validade"),"Na Validade")</f>
        <v>Fora da Validade</v>
      </c>
    </row>
    <row r="24" spans="1:27" customHeight="1" ht="15.75">
      <c r="B24" s="2"/>
      <c r="C24" s="2"/>
      <c r="D24" s="2"/>
      <c r="E24" s="2"/>
      <c r="F24" s="2"/>
      <c r="G24" s="2"/>
      <c r="H24" s="2"/>
      <c r="I24" s="4">
        <f>_xlfn.DAYS(H24,G24)</f>
        <v>0</v>
      </c>
      <c r="J24" s="2"/>
      <c r="K24" s="6" t="str">
        <f>IF(I24&lt;=30,IF(I24&lt;=0,"Fora da Validade","Perto da Validade"),"Na Validade")</f>
        <v>Fora da Validade</v>
      </c>
    </row>
    <row r="25" spans="1:27" customHeight="1" ht="15.75">
      <c r="B25" s="2"/>
      <c r="C25" s="2"/>
      <c r="D25" s="2"/>
      <c r="E25" s="2"/>
      <c r="F25" s="2"/>
      <c r="G25" s="2"/>
      <c r="H25" s="2"/>
      <c r="I25" s="4">
        <f>_xlfn.DAYS(H25,G25)</f>
        <v>0</v>
      </c>
      <c r="J25" s="2"/>
      <c r="K25" s="6" t="str">
        <f>IF(I25&lt;=30,IF(I25&lt;=0,"Fora da Validade","Perto da Validade"),"Na Validade")</f>
        <v>Fora da Validade</v>
      </c>
    </row>
    <row r="26" spans="1:27" customHeight="1" ht="15.75">
      <c r="B26" s="2"/>
      <c r="C26" s="2"/>
      <c r="D26" s="2"/>
      <c r="E26" s="2"/>
      <c r="F26" s="2"/>
      <c r="G26" s="2"/>
      <c r="H26" s="2"/>
      <c r="I26" s="4">
        <f>_xlfn.DAYS(H26,G26)</f>
        <v>0</v>
      </c>
      <c r="J26" s="2"/>
      <c r="K26" s="6" t="str">
        <f>IF(I26&lt;=30,IF(I26&lt;=0,"Fora da Validade","Perto da Validade"),"Na Validade")</f>
        <v>Fora da Validade</v>
      </c>
    </row>
    <row r="27" spans="1:27" customHeight="1" ht="15.75">
      <c r="B27" s="2"/>
      <c r="C27" s="2"/>
      <c r="D27" s="2"/>
      <c r="E27" s="2"/>
      <c r="F27" s="2"/>
      <c r="G27" s="2"/>
      <c r="H27" s="2"/>
      <c r="I27" s="4">
        <f>_xlfn.DAYS(H27,G27)</f>
        <v>0</v>
      </c>
      <c r="J27" s="2"/>
      <c r="K27" s="6" t="str">
        <f>IF(I27&lt;=30,IF(I27&lt;=0,"Fora da Validade","Perto da Validade"),"Na Validade")</f>
        <v>Fora da Validade</v>
      </c>
    </row>
    <row r="28" spans="1:27" customHeight="1" ht="15.75">
      <c r="B28" s="2"/>
      <c r="C28" s="2"/>
      <c r="D28" s="2"/>
      <c r="E28" s="2"/>
      <c r="F28" s="2"/>
      <c r="G28" s="2"/>
      <c r="H28" s="2"/>
      <c r="I28" s="4">
        <f>_xlfn.DAYS(H28,G28)</f>
        <v>0</v>
      </c>
      <c r="J28" s="2"/>
      <c r="K28" s="6" t="str">
        <f>IF(I28&lt;=30,IF(I28&lt;=0,"Fora da Validade","Perto da Validade"),"Na Validade")</f>
        <v>Fora da Validade</v>
      </c>
    </row>
    <row r="29" spans="1:27" customHeight="1" ht="15.75">
      <c r="B29" s="2"/>
      <c r="C29" s="2"/>
      <c r="D29" s="2"/>
      <c r="E29" s="2"/>
      <c r="F29" s="2"/>
      <c r="G29" s="2"/>
      <c r="H29" s="2"/>
      <c r="I29" s="4">
        <f>_xlfn.DAYS(H29,G29)</f>
        <v>0</v>
      </c>
      <c r="J29" s="2"/>
      <c r="K29" s="6" t="str">
        <f>IF(I29&lt;=30,IF(I29&lt;=0,"Fora da Validade","Perto da Validade"),"Na Validade")</f>
        <v>Fora da Validade</v>
      </c>
    </row>
    <row r="30" spans="1:27" customHeight="1" ht="15.75">
      <c r="B30" s="2"/>
      <c r="C30" s="2"/>
      <c r="D30" s="2"/>
      <c r="E30" s="2"/>
      <c r="F30" s="2"/>
      <c r="G30" s="2"/>
      <c r="H30" s="2"/>
      <c r="I30" s="4">
        <f>_xlfn.DAYS(H30,G30)</f>
        <v>0</v>
      </c>
      <c r="J30" s="2"/>
      <c r="K30" s="6" t="str">
        <f>IF(I30&lt;=30,IF(I30&lt;=0,"Fora da Validade","Perto da Validade"),"Na Validade")</f>
        <v>Fora da Validade</v>
      </c>
    </row>
    <row r="31" spans="1:27" customHeight="1" ht="15.75"/>
    <row r="32" spans="1:27" customHeight="1" ht="15.75"/>
    <row r="33" spans="1:27" customHeight="1" ht="15.75"/>
    <row r="34" spans="1:27" customHeight="1" ht="15.75"/>
    <row r="35" spans="1:27" customHeight="1" ht="15.75"/>
    <row r="36" spans="1:27" customHeight="1" ht="15.75"/>
    <row r="37" spans="1:27" customHeight="1" ht="15.75"/>
    <row r="38" spans="1:27" customHeight="1" ht="15.75"/>
    <row r="39" spans="1:27" customHeight="1" ht="15.75"/>
    <row r="40" spans="1:27" customHeight="1" ht="15.75"/>
    <row r="41" spans="1:27" customHeight="1" ht="15.75"/>
    <row r="42" spans="1:27" customHeight="1" ht="15.75"/>
    <row r="43" spans="1:27" customHeight="1" ht="15.75"/>
    <row r="44" spans="1:27" customHeight="1" ht="15.75"/>
    <row r="45" spans="1:27" customHeight="1" ht="15.75"/>
    <row r="46" spans="1:27" customHeight="1" ht="15.75"/>
    <row r="47" spans="1:27" customHeight="1" ht="15.75"/>
    <row r="48" spans="1:27" customHeight="1" ht="15.75"/>
    <row r="49" spans="1:27" customHeight="1" ht="15.75"/>
    <row r="50" spans="1:27" customHeight="1" ht="15.75"/>
    <row r="51" spans="1:27" customHeight="1" ht="15.75"/>
    <row r="52" spans="1:27" customHeight="1" ht="15.75"/>
    <row r="53" spans="1:27" customHeight="1" ht="15.75"/>
    <row r="54" spans="1:27" customHeight="1" ht="15.75"/>
    <row r="55" spans="1:27" customHeight="1" ht="15.75"/>
    <row r="56" spans="1:27" customHeight="1" ht="15.75"/>
    <row r="57" spans="1:27" customHeight="1" ht="15.75"/>
    <row r="58" spans="1:27" customHeight="1" ht="15.75"/>
    <row r="59" spans="1:27" customHeight="1" ht="15.75"/>
    <row r="60" spans="1:27" customHeight="1" ht="15.75"/>
    <row r="61" spans="1:27" customHeight="1" ht="15.75"/>
    <row r="62" spans="1:27" customHeight="1" ht="15.75"/>
    <row r="63" spans="1:27" customHeight="1" ht="15.75"/>
    <row r="64" spans="1:27" customHeight="1" ht="15.75"/>
    <row r="65" spans="1:27" customHeight="1" ht="15.75"/>
    <row r="66" spans="1:27" customHeight="1" ht="15.75"/>
    <row r="67" spans="1:27" customHeight="1" ht="15.75"/>
    <row r="68" spans="1:27" customHeight="1" ht="15.75"/>
    <row r="69" spans="1:27" customHeight="1" ht="15.75"/>
    <row r="70" spans="1:27" customHeight="1" ht="15.75"/>
    <row r="71" spans="1:27" customHeight="1" ht="15.75"/>
    <row r="72" spans="1:27" customHeight="1" ht="15.75"/>
    <row r="73" spans="1:27" customHeight="1" ht="15.75"/>
    <row r="74" spans="1:27" customHeight="1" ht="15.75"/>
    <row r="75" spans="1:27" customHeight="1" ht="15.75"/>
    <row r="76" spans="1:27" customHeight="1" ht="15.75"/>
    <row r="77" spans="1:27" customHeight="1" ht="15.75"/>
    <row r="78" spans="1:27" customHeight="1" ht="15.75"/>
    <row r="79" spans="1:27" customHeight="1" ht="15.75"/>
    <row r="80" spans="1:27" customHeight="1" ht="15.75"/>
    <row r="81" spans="1:27" customHeight="1" ht="15.75"/>
    <row r="82" spans="1:27" customHeight="1" ht="15.75"/>
    <row r="83" spans="1:27" customHeight="1" ht="15.75"/>
    <row r="84" spans="1:27" customHeight="1" ht="15.75"/>
    <row r="85" spans="1:27" customHeight="1" ht="15.75"/>
    <row r="86" spans="1:27" customHeight="1" ht="15.75"/>
    <row r="87" spans="1:27" customHeight="1" ht="15.75"/>
    <row r="88" spans="1:27" customHeight="1" ht="15.75"/>
    <row r="89" spans="1:27" customHeight="1" ht="15.75"/>
    <row r="90" spans="1:27" customHeight="1" ht="15.75"/>
    <row r="91" spans="1:27" customHeight="1" ht="15.75"/>
    <row r="92" spans="1:27" customHeight="1" ht="15.75"/>
    <row r="93" spans="1:27" customHeight="1" ht="15.75"/>
    <row r="94" spans="1:27" customHeight="1" ht="15.75"/>
    <row r="95" spans="1:27" customHeight="1" ht="15.75"/>
    <row r="96" spans="1:27" customHeight="1" ht="15.75"/>
    <row r="97" spans="1:27" customHeight="1" ht="15.75"/>
    <row r="98" spans="1:27" customHeight="1" ht="15.75"/>
    <row r="99" spans="1:27" customHeight="1" ht="15.75"/>
    <row r="100" spans="1:27" customHeight="1" ht="15.75"/>
    <row r="101" spans="1:27" customHeight="1" ht="15.75"/>
    <row r="102" spans="1:27" customHeight="1" ht="15.75"/>
    <row r="103" spans="1:27" customHeight="1" ht="15.75"/>
    <row r="104" spans="1:27" customHeight="1" ht="15.75"/>
    <row r="105" spans="1:27" customHeight="1" ht="15.75"/>
    <row r="106" spans="1:27" customHeight="1" ht="15.75"/>
    <row r="107" spans="1:27" customHeight="1" ht="15.75"/>
    <row r="108" spans="1:27" customHeight="1" ht="15.75"/>
    <row r="109" spans="1:27" customHeight="1" ht="15.75"/>
    <row r="110" spans="1:27" customHeight="1" ht="15.75"/>
    <row r="111" spans="1:27" customHeight="1" ht="15.75"/>
    <row r="112" spans="1:27" customHeight="1" ht="15.75"/>
    <row r="113" spans="1:27" customHeight="1" ht="15.75"/>
    <row r="114" spans="1:27" customHeight="1" ht="15.75"/>
    <row r="115" spans="1:27" customHeight="1" ht="15.75"/>
    <row r="116" spans="1:27" customHeight="1" ht="15.75"/>
    <row r="117" spans="1:27" customHeight="1" ht="15.75"/>
    <row r="118" spans="1:27" customHeight="1" ht="15.75"/>
    <row r="119" spans="1:27" customHeight="1" ht="15.75"/>
    <row r="120" spans="1:27" customHeight="1" ht="15.75"/>
    <row r="121" spans="1:27" customHeight="1" ht="15.75"/>
    <row r="122" spans="1:27" customHeight="1" ht="15.75"/>
    <row r="123" spans="1:27" customHeight="1" ht="15.75"/>
    <row r="124" spans="1:27" customHeight="1" ht="15.75"/>
    <row r="125" spans="1:27" customHeight="1" ht="15.75"/>
    <row r="126" spans="1:27" customHeight="1" ht="15.75"/>
    <row r="127" spans="1:27" customHeight="1" ht="15.75"/>
    <row r="128" spans="1:27" customHeight="1" ht="15.75"/>
    <row r="129" spans="1:27" customHeight="1" ht="15.75"/>
    <row r="130" spans="1:27" customHeight="1" ht="15.75"/>
    <row r="131" spans="1:27" customHeight="1" ht="15.75"/>
    <row r="132" spans="1:27" customHeight="1" ht="15.75"/>
    <row r="133" spans="1:27" customHeight="1" ht="15.75"/>
    <row r="134" spans="1:27" customHeight="1" ht="15.75"/>
    <row r="135" spans="1:27" customHeight="1" ht="15.75"/>
    <row r="136" spans="1:27" customHeight="1" ht="15.75"/>
    <row r="137" spans="1:27" customHeight="1" ht="15.75"/>
    <row r="138" spans="1:27" customHeight="1" ht="15.75"/>
    <row r="139" spans="1:27" customHeight="1" ht="15.75"/>
    <row r="140" spans="1:27" customHeight="1" ht="15.75"/>
    <row r="141" spans="1:27" customHeight="1" ht="15.75"/>
    <row r="142" spans="1:27" customHeight="1" ht="15.75"/>
    <row r="143" spans="1:27" customHeight="1" ht="15.75"/>
    <row r="144" spans="1:27" customHeight="1" ht="15.75"/>
    <row r="145" spans="1:27" customHeight="1" ht="15.75"/>
    <row r="146" spans="1:27" customHeight="1" ht="15.75"/>
    <row r="147" spans="1:27" customHeight="1" ht="15.75"/>
    <row r="148" spans="1:27" customHeight="1" ht="15.75"/>
    <row r="149" spans="1:27" customHeight="1" ht="15.75"/>
    <row r="150" spans="1:27" customHeight="1" ht="15.75"/>
    <row r="151" spans="1:27" customHeight="1" ht="15.75"/>
    <row r="152" spans="1:27" customHeight="1" ht="15.75"/>
    <row r="153" spans="1:27" customHeight="1" ht="15.75"/>
    <row r="154" spans="1:27" customHeight="1" ht="15.75"/>
    <row r="155" spans="1:27" customHeight="1" ht="15.75"/>
    <row r="156" spans="1:27" customHeight="1" ht="15.75"/>
    <row r="157" spans="1:27" customHeight="1" ht="15.75"/>
    <row r="158" spans="1:27" customHeight="1" ht="15.75"/>
    <row r="159" spans="1:27" customHeight="1" ht="15.75"/>
    <row r="160" spans="1:27" customHeight="1" ht="15.75"/>
    <row r="161" spans="1:27" customHeight="1" ht="15.75"/>
    <row r="162" spans="1:27" customHeight="1" ht="15.75"/>
    <row r="163" spans="1:27" customHeight="1" ht="15.75"/>
    <row r="164" spans="1:27" customHeight="1" ht="15.75"/>
    <row r="165" spans="1:27" customHeight="1" ht="15.75"/>
    <row r="166" spans="1:27" customHeight="1" ht="15.75"/>
    <row r="167" spans="1:27" customHeight="1" ht="15.75"/>
    <row r="168" spans="1:27" customHeight="1" ht="15.75"/>
    <row r="169" spans="1:27" customHeight="1" ht="15.75"/>
    <row r="170" spans="1:27" customHeight="1" ht="15.75"/>
    <row r="171" spans="1:27" customHeight="1" ht="15.75"/>
    <row r="172" spans="1:27" customHeight="1" ht="15.75"/>
    <row r="173" spans="1:27" customHeight="1" ht="15.75"/>
    <row r="174" spans="1:27" customHeight="1" ht="15.75"/>
    <row r="175" spans="1:27" customHeight="1" ht="15.75"/>
    <row r="176" spans="1:27" customHeight="1" ht="15.75"/>
    <row r="177" spans="1:27" customHeight="1" ht="15.75"/>
    <row r="178" spans="1:27" customHeight="1" ht="15.75"/>
    <row r="179" spans="1:27" customHeight="1" ht="15.75"/>
    <row r="180" spans="1:27" customHeight="1" ht="15.75"/>
    <row r="181" spans="1:27" customHeight="1" ht="15.75"/>
    <row r="182" spans="1:27" customHeight="1" ht="15.75"/>
    <row r="183" spans="1:27" customHeight="1" ht="15.75"/>
    <row r="184" spans="1:27" customHeight="1" ht="15.75"/>
    <row r="185" spans="1:27" customHeight="1" ht="15.75"/>
    <row r="186" spans="1:27" customHeight="1" ht="15.75"/>
    <row r="187" spans="1:27" customHeight="1" ht="15.75"/>
    <row r="188" spans="1:27" customHeight="1" ht="15.75"/>
    <row r="189" spans="1:27" customHeight="1" ht="15.75"/>
    <row r="190" spans="1:27" customHeight="1" ht="15.75"/>
    <row r="191" spans="1:27" customHeight="1" ht="15.75"/>
    <row r="192" spans="1:27" customHeight="1" ht="15.75"/>
    <row r="193" spans="1:27" customHeight="1" ht="15.75"/>
    <row r="194" spans="1:27" customHeight="1" ht="15.75"/>
    <row r="195" spans="1:27" customHeight="1" ht="15.75"/>
    <row r="196" spans="1:27" customHeight="1" ht="15.75"/>
    <row r="197" spans="1:27" customHeight="1" ht="15.75"/>
    <row r="198" spans="1:27" customHeight="1" ht="15.75"/>
    <row r="199" spans="1:27" customHeight="1" ht="15.75"/>
    <row r="200" spans="1:27" customHeight="1" ht="15.75"/>
    <row r="201" spans="1:27" customHeight="1" ht="15.75"/>
    <row r="202" spans="1:27" customHeight="1" ht="15.75"/>
    <row r="203" spans="1:27" customHeight="1" ht="15.75"/>
    <row r="204" spans="1:27" customHeight="1" ht="15.75"/>
    <row r="205" spans="1:27" customHeight="1" ht="15.75"/>
    <row r="206" spans="1:27" customHeight="1" ht="15.75"/>
    <row r="207" spans="1:27" customHeight="1" ht="15.75"/>
    <row r="208" spans="1:27" customHeight="1" ht="15.75"/>
    <row r="209" spans="1:27" customHeight="1" ht="15.75"/>
    <row r="210" spans="1:27" customHeight="1" ht="15.75"/>
    <row r="211" spans="1:27" customHeight="1" ht="15.75"/>
    <row r="212" spans="1:27" customHeight="1" ht="15.75"/>
    <row r="213" spans="1:27" customHeight="1" ht="15.75"/>
    <row r="214" spans="1:27" customHeight="1" ht="15.75"/>
    <row r="215" spans="1:27" customHeight="1" ht="15.75"/>
    <row r="216" spans="1:27" customHeight="1" ht="15.75"/>
    <row r="217" spans="1:27" customHeight="1" ht="15.75"/>
    <row r="218" spans="1:27" customHeight="1" ht="15.75"/>
    <row r="219" spans="1:27" customHeight="1" ht="15.75"/>
    <row r="220" spans="1:27" customHeight="1" ht="15.75"/>
    <row r="221" spans="1:27" customHeight="1" ht="15.75"/>
    <row r="222" spans="1:27" customHeight="1" ht="15.75"/>
    <row r="223" spans="1:27" customHeight="1" ht="15.75"/>
    <row r="224" spans="1:27" customHeight="1" ht="15.75"/>
    <row r="225" spans="1:27" customHeight="1" ht="15.75"/>
    <row r="226" spans="1:27" customHeight="1" ht="15.75"/>
    <row r="227" spans="1:27" customHeight="1" ht="15.75"/>
    <row r="228" spans="1:27" customHeight="1" ht="15.75"/>
    <row r="229" spans="1:27" customHeight="1" ht="15.75"/>
    <row r="230" spans="1:27" customHeight="1" ht="15.75"/>
    <row r="231" spans="1:27" customHeight="1" ht="15.75"/>
    <row r="232" spans="1:27" customHeight="1" ht="15.75"/>
    <row r="233" spans="1:27" customHeight="1" ht="15.75"/>
    <row r="234" spans="1:27" customHeight="1" ht="15.75"/>
    <row r="235" spans="1:27" customHeight="1" ht="15.75"/>
    <row r="236" spans="1:27" customHeight="1" ht="15.75"/>
    <row r="237" spans="1:27" customHeight="1" ht="15.75"/>
    <row r="238" spans="1:27" customHeight="1" ht="15.75"/>
    <row r="239" spans="1:27" customHeight="1" ht="15.75"/>
    <row r="240" spans="1:27" customHeight="1" ht="15.75"/>
    <row r="241" spans="1:27" customHeight="1" ht="15.75"/>
    <row r="242" spans="1:27" customHeight="1" ht="15.75"/>
    <row r="243" spans="1:27" customHeight="1" ht="15.75"/>
    <row r="244" spans="1:27" customHeight="1" ht="15.75"/>
    <row r="245" spans="1:27" customHeight="1" ht="15.75"/>
    <row r="246" spans="1:27" customHeight="1" ht="15.75"/>
    <row r="247" spans="1:27" customHeight="1" ht="15.75"/>
    <row r="248" spans="1:27" customHeight="1" ht="15.75"/>
    <row r="249" spans="1:27" customHeight="1" ht="15.75"/>
    <row r="250" spans="1:27" customHeight="1" ht="15.75"/>
    <row r="251" spans="1:27" customHeight="1" ht="15.75"/>
    <row r="252" spans="1:27" customHeight="1" ht="15.75"/>
    <row r="253" spans="1:27" customHeight="1" ht="15.75"/>
    <row r="254" spans="1:27" customHeight="1" ht="15.75"/>
    <row r="255" spans="1:27" customHeight="1" ht="15.75"/>
    <row r="256" spans="1:27" customHeight="1" ht="15.75"/>
    <row r="257" spans="1:27" customHeight="1" ht="15.75"/>
    <row r="258" spans="1:27" customHeight="1" ht="15.75"/>
    <row r="259" spans="1:27" customHeight="1" ht="15.75"/>
    <row r="260" spans="1:27" customHeight="1" ht="15.75"/>
    <row r="261" spans="1:27" customHeight="1" ht="15.75"/>
    <row r="262" spans="1:27" customHeight="1" ht="15.75"/>
    <row r="263" spans="1:27" customHeight="1" ht="15.75"/>
    <row r="264" spans="1:27" customHeight="1" ht="15.75"/>
    <row r="265" spans="1:27" customHeight="1" ht="15.75"/>
    <row r="266" spans="1:27" customHeight="1" ht="15.75"/>
    <row r="267" spans="1:27" customHeight="1" ht="15.75"/>
    <row r="268" spans="1:27" customHeight="1" ht="15.75"/>
    <row r="269" spans="1:27" customHeight="1" ht="15.75"/>
    <row r="270" spans="1:27" customHeight="1" ht="15.75"/>
    <row r="271" spans="1:27" customHeight="1" ht="15.75"/>
    <row r="272" spans="1:27" customHeight="1" ht="15.75"/>
    <row r="273" spans="1:27" customHeight="1" ht="15.75"/>
    <row r="274" spans="1:27" customHeight="1" ht="15.75"/>
    <row r="275" spans="1:27" customHeight="1" ht="15.75"/>
    <row r="276" spans="1:27" customHeight="1" ht="15.75"/>
    <row r="277" spans="1:27" customHeight="1" ht="15.75"/>
    <row r="278" spans="1:27" customHeight="1" ht="15.75"/>
    <row r="279" spans="1:27" customHeight="1" ht="15.75"/>
    <row r="280" spans="1:27" customHeight="1" ht="15.75"/>
    <row r="281" spans="1:27" customHeight="1" ht="15.75"/>
    <row r="282" spans="1:27" customHeight="1" ht="15.75"/>
    <row r="283" spans="1:27" customHeight="1" ht="15.75"/>
    <row r="284" spans="1:27" customHeight="1" ht="15.75"/>
    <row r="285" spans="1:27" customHeight="1" ht="15.75"/>
    <row r="286" spans="1:27" customHeight="1" ht="15.75"/>
    <row r="287" spans="1:27" customHeight="1" ht="15.75"/>
    <row r="288" spans="1:27" customHeight="1" ht="15.75"/>
    <row r="289" spans="1:27" customHeight="1" ht="15.75"/>
    <row r="290" spans="1:27" customHeight="1" ht="15.75"/>
    <row r="291" spans="1:27" customHeight="1" ht="15.75"/>
    <row r="292" spans="1:27" customHeight="1" ht="15.75"/>
    <row r="293" spans="1:27" customHeight="1" ht="15.75"/>
    <row r="294" spans="1:27" customHeight="1" ht="15.75"/>
    <row r="295" spans="1:27" customHeight="1" ht="15.75"/>
    <row r="296" spans="1:27" customHeight="1" ht="15.75"/>
    <row r="297" spans="1:27" customHeight="1" ht="15.75"/>
    <row r="298" spans="1:27" customHeight="1" ht="15.75"/>
    <row r="299" spans="1:27" customHeight="1" ht="15.75"/>
    <row r="300" spans="1:27" customHeight="1" ht="15.75"/>
    <row r="301" spans="1:27" customHeight="1" ht="15.75"/>
    <row r="302" spans="1:27" customHeight="1" ht="15.75"/>
    <row r="303" spans="1:27" customHeight="1" ht="15.75"/>
    <row r="304" spans="1:27" customHeight="1" ht="15.75"/>
    <row r="305" spans="1:27" customHeight="1" ht="15.75"/>
    <row r="306" spans="1:27" customHeight="1" ht="15.75"/>
    <row r="307" spans="1:27" customHeight="1" ht="15.75"/>
    <row r="308" spans="1:27" customHeight="1" ht="15.75"/>
    <row r="309" spans="1:27" customHeight="1" ht="15.75"/>
    <row r="310" spans="1:27" customHeight="1" ht="15.75"/>
    <row r="311" spans="1:27" customHeight="1" ht="15.75"/>
    <row r="312" spans="1:27" customHeight="1" ht="15.75"/>
    <row r="313" spans="1:27" customHeight="1" ht="15.75"/>
    <row r="314" spans="1:27" customHeight="1" ht="15.75"/>
    <row r="315" spans="1:27" customHeight="1" ht="15.75"/>
    <row r="316" spans="1:27" customHeight="1" ht="15.75"/>
    <row r="317" spans="1:27" customHeight="1" ht="15.75"/>
    <row r="318" spans="1:27" customHeight="1" ht="15.75"/>
    <row r="319" spans="1:27" customHeight="1" ht="15.75"/>
    <row r="320" spans="1:27" customHeight="1" ht="15.75"/>
    <row r="321" spans="1:27" customHeight="1" ht="15.75"/>
    <row r="322" spans="1:27" customHeight="1" ht="15.75"/>
    <row r="323" spans="1:27" customHeight="1" ht="15.75"/>
    <row r="324" spans="1:27" customHeight="1" ht="15.75"/>
    <row r="325" spans="1:27" customHeight="1" ht="15.75"/>
    <row r="326" spans="1:27" customHeight="1" ht="15.75"/>
    <row r="327" spans="1:27" customHeight="1" ht="15.75"/>
    <row r="328" spans="1:27" customHeight="1" ht="15.75"/>
    <row r="329" spans="1:27" customHeight="1" ht="15.75"/>
    <row r="330" spans="1:27" customHeight="1" ht="15.75"/>
    <row r="331" spans="1:27" customHeight="1" ht="15.75"/>
    <row r="332" spans="1:27" customHeight="1" ht="15.75"/>
    <row r="333" spans="1:27" customHeight="1" ht="15.75"/>
    <row r="334" spans="1:27" customHeight="1" ht="15.75"/>
    <row r="335" spans="1:27" customHeight="1" ht="15.75"/>
    <row r="336" spans="1:27" customHeight="1" ht="15.75"/>
    <row r="337" spans="1:27" customHeight="1" ht="15.75"/>
    <row r="338" spans="1:27" customHeight="1" ht="15.75"/>
    <row r="339" spans="1:27" customHeight="1" ht="15.75"/>
    <row r="340" spans="1:27" customHeight="1" ht="15.75"/>
    <row r="341" spans="1:27" customHeight="1" ht="15.75"/>
    <row r="342" spans="1:27" customHeight="1" ht="15.75"/>
    <row r="343" spans="1:27" customHeight="1" ht="15.75"/>
    <row r="344" spans="1:27" customHeight="1" ht="15.75"/>
    <row r="345" spans="1:27" customHeight="1" ht="15.75"/>
    <row r="346" spans="1:27" customHeight="1" ht="15.75"/>
    <row r="347" spans="1:27" customHeight="1" ht="15.75"/>
    <row r="348" spans="1:27" customHeight="1" ht="15.75"/>
    <row r="349" spans="1:27" customHeight="1" ht="15.75"/>
    <row r="350" spans="1:27" customHeight="1" ht="15.75"/>
    <row r="351" spans="1:27" customHeight="1" ht="15.75"/>
    <row r="352" spans="1:27" customHeight="1" ht="15.75"/>
    <row r="353" spans="1:27" customHeight="1" ht="15.75"/>
    <row r="354" spans="1:27" customHeight="1" ht="15.75"/>
    <row r="355" spans="1:27" customHeight="1" ht="15.75"/>
    <row r="356" spans="1:27" customHeight="1" ht="15.75"/>
    <row r="357" spans="1:27" customHeight="1" ht="15.75"/>
    <row r="358" spans="1:27" customHeight="1" ht="15.75"/>
    <row r="359" spans="1:27" customHeight="1" ht="15.75"/>
    <row r="360" spans="1:27" customHeight="1" ht="15.75"/>
    <row r="361" spans="1:27" customHeight="1" ht="15.75"/>
    <row r="362" spans="1:27" customHeight="1" ht="15.75"/>
    <row r="363" spans="1:27" customHeight="1" ht="15.75"/>
    <row r="364" spans="1:27" customHeight="1" ht="15.75"/>
    <row r="365" spans="1:27" customHeight="1" ht="15.75"/>
    <row r="366" spans="1:27" customHeight="1" ht="15.75"/>
    <row r="367" spans="1:27" customHeight="1" ht="15.75"/>
    <row r="368" spans="1:27" customHeight="1" ht="15.75"/>
    <row r="369" spans="1:27" customHeight="1" ht="15.75"/>
    <row r="370" spans="1:27" customHeight="1" ht="15.75"/>
    <row r="371" spans="1:27" customHeight="1" ht="15.75"/>
    <row r="372" spans="1:27" customHeight="1" ht="15.75"/>
    <row r="373" spans="1:27" customHeight="1" ht="15.75"/>
    <row r="374" spans="1:27" customHeight="1" ht="15.75"/>
    <row r="375" spans="1:27" customHeight="1" ht="15.75"/>
    <row r="376" spans="1:27" customHeight="1" ht="15.75"/>
    <row r="377" spans="1:27" customHeight="1" ht="15.75"/>
    <row r="378" spans="1:27" customHeight="1" ht="15.75"/>
    <row r="379" spans="1:27" customHeight="1" ht="15.75"/>
    <row r="380" spans="1:27" customHeight="1" ht="15.75"/>
    <row r="381" spans="1:27" customHeight="1" ht="15.75"/>
    <row r="382" spans="1:27" customHeight="1" ht="15.75"/>
    <row r="383" spans="1:27" customHeight="1" ht="15.75"/>
    <row r="384" spans="1:27" customHeight="1" ht="15.75"/>
    <row r="385" spans="1:27" customHeight="1" ht="15.75"/>
    <row r="386" spans="1:27" customHeight="1" ht="15.75"/>
    <row r="387" spans="1:27" customHeight="1" ht="15.75"/>
    <row r="388" spans="1:27" customHeight="1" ht="15.75"/>
    <row r="389" spans="1:27" customHeight="1" ht="15.75"/>
    <row r="390" spans="1:27" customHeight="1" ht="15.75"/>
    <row r="391" spans="1:27" customHeight="1" ht="15.75"/>
    <row r="392" spans="1:27" customHeight="1" ht="15.75"/>
    <row r="393" spans="1:27" customHeight="1" ht="15.75"/>
    <row r="394" spans="1:27" customHeight="1" ht="15.75"/>
    <row r="395" spans="1:27" customHeight="1" ht="15.75"/>
    <row r="396" spans="1:27" customHeight="1" ht="15.75"/>
    <row r="397" spans="1:27" customHeight="1" ht="15.75"/>
    <row r="398" spans="1:27" customHeight="1" ht="15.75"/>
    <row r="399" spans="1:27" customHeight="1" ht="15.75"/>
    <row r="400" spans="1:27" customHeight="1" ht="15.75"/>
    <row r="401" spans="1:27" customHeight="1" ht="15.75"/>
    <row r="402" spans="1:27" customHeight="1" ht="15.75"/>
    <row r="403" spans="1:27" customHeight="1" ht="15.75"/>
    <row r="404" spans="1:27" customHeight="1" ht="15.75"/>
    <row r="405" spans="1:27" customHeight="1" ht="15.75"/>
    <row r="406" spans="1:27" customHeight="1" ht="15.75"/>
    <row r="407" spans="1:27" customHeight="1" ht="15.75"/>
    <row r="408" spans="1:27" customHeight="1" ht="15.75"/>
    <row r="409" spans="1:27" customHeight="1" ht="15.75"/>
    <row r="410" spans="1:27" customHeight="1" ht="15.75"/>
    <row r="411" spans="1:27" customHeight="1" ht="15.75"/>
    <row r="412" spans="1:27" customHeight="1" ht="15.75"/>
    <row r="413" spans="1:27" customHeight="1" ht="15.75"/>
    <row r="414" spans="1:27" customHeight="1" ht="15.75"/>
    <row r="415" spans="1:27" customHeight="1" ht="15.75"/>
    <row r="416" spans="1:27" customHeight="1" ht="15.75"/>
    <row r="417" spans="1:27" customHeight="1" ht="15.75"/>
    <row r="418" spans="1:27" customHeight="1" ht="15.75"/>
    <row r="419" spans="1:27" customHeight="1" ht="15.75"/>
    <row r="420" spans="1:27" customHeight="1" ht="15.75"/>
    <row r="421" spans="1:27" customHeight="1" ht="15.75"/>
    <row r="422" spans="1:27" customHeight="1" ht="15.75"/>
    <row r="423" spans="1:27" customHeight="1" ht="15.75"/>
    <row r="424" spans="1:27" customHeight="1" ht="15.75"/>
    <row r="425" spans="1:27" customHeight="1" ht="15.75"/>
    <row r="426" spans="1:27" customHeight="1" ht="15.75"/>
    <row r="427" spans="1:27" customHeight="1" ht="15.75"/>
    <row r="428" spans="1:27" customHeight="1" ht="15.75"/>
    <row r="429" spans="1:27" customHeight="1" ht="15.75"/>
    <row r="430" spans="1:27" customHeight="1" ht="15.75"/>
    <row r="431" spans="1:27" customHeight="1" ht="15.75"/>
    <row r="432" spans="1:27" customHeight="1" ht="15.75"/>
    <row r="433" spans="1:27" customHeight="1" ht="15.75"/>
    <row r="434" spans="1:27" customHeight="1" ht="15.75"/>
    <row r="435" spans="1:27" customHeight="1" ht="15.75"/>
    <row r="436" spans="1:27" customHeight="1" ht="15.75"/>
    <row r="437" spans="1:27" customHeight="1" ht="15.75"/>
    <row r="438" spans="1:27" customHeight="1" ht="15.75"/>
    <row r="439" spans="1:27" customHeight="1" ht="15.75"/>
    <row r="440" spans="1:27" customHeight="1" ht="15.75"/>
    <row r="441" spans="1:27" customHeight="1" ht="15.75"/>
    <row r="442" spans="1:27" customHeight="1" ht="15.75"/>
    <row r="443" spans="1:27" customHeight="1" ht="15.75"/>
    <row r="444" spans="1:27" customHeight="1" ht="15.75"/>
    <row r="445" spans="1:27" customHeight="1" ht="15.75"/>
    <row r="446" spans="1:27" customHeight="1" ht="15.75"/>
    <row r="447" spans="1:27" customHeight="1" ht="15.75"/>
    <row r="448" spans="1:27" customHeight="1" ht="15.75"/>
    <row r="449" spans="1:27" customHeight="1" ht="15.75"/>
    <row r="450" spans="1:27" customHeight="1" ht="15.75"/>
    <row r="451" spans="1:27" customHeight="1" ht="15.75"/>
    <row r="452" spans="1:27" customHeight="1" ht="15.75"/>
    <row r="453" spans="1:27" customHeight="1" ht="15.75"/>
    <row r="454" spans="1:27" customHeight="1" ht="15.75"/>
    <row r="455" spans="1:27" customHeight="1" ht="15.75"/>
    <row r="456" spans="1:27" customHeight="1" ht="15.75"/>
    <row r="457" spans="1:27" customHeight="1" ht="15.75"/>
    <row r="458" spans="1:27" customHeight="1" ht="15.75"/>
    <row r="459" spans="1:27" customHeight="1" ht="15.75"/>
    <row r="460" spans="1:27" customHeight="1" ht="15.75"/>
    <row r="461" spans="1:27" customHeight="1" ht="15.75"/>
    <row r="462" spans="1:27" customHeight="1" ht="15.75"/>
    <row r="463" spans="1:27" customHeight="1" ht="15.75"/>
    <row r="464" spans="1:27" customHeight="1" ht="15.75"/>
    <row r="465" spans="1:27" customHeight="1" ht="15.75"/>
    <row r="466" spans="1:27" customHeight="1" ht="15.75"/>
    <row r="467" spans="1:27" customHeight="1" ht="15.75"/>
    <row r="468" spans="1:27" customHeight="1" ht="15.75"/>
    <row r="469" spans="1:27" customHeight="1" ht="15.75"/>
    <row r="470" spans="1:27" customHeight="1" ht="15.75"/>
    <row r="471" spans="1:27" customHeight="1" ht="15.75"/>
    <row r="472" spans="1:27" customHeight="1" ht="15.75"/>
    <row r="473" spans="1:27" customHeight="1" ht="15.75"/>
    <row r="474" spans="1:27" customHeight="1" ht="15.75"/>
    <row r="475" spans="1:27" customHeight="1" ht="15.75"/>
    <row r="476" spans="1:27" customHeight="1" ht="15.75"/>
    <row r="477" spans="1:27" customHeight="1" ht="15.75"/>
    <row r="478" spans="1:27" customHeight="1" ht="15.75"/>
    <row r="479" spans="1:27" customHeight="1" ht="15.75"/>
    <row r="480" spans="1:27" customHeight="1" ht="15.75"/>
    <row r="481" spans="1:27" customHeight="1" ht="15.75"/>
    <row r="482" spans="1:27" customHeight="1" ht="15.75"/>
    <row r="483" spans="1:27" customHeight="1" ht="15.75"/>
    <row r="484" spans="1:27" customHeight="1" ht="15.75"/>
    <row r="485" spans="1:27" customHeight="1" ht="15.75"/>
    <row r="486" spans="1:27" customHeight="1" ht="15.75"/>
    <row r="487" spans="1:27" customHeight="1" ht="15.75"/>
    <row r="488" spans="1:27" customHeight="1" ht="15.75"/>
    <row r="489" spans="1:27" customHeight="1" ht="15.75"/>
    <row r="490" spans="1:27" customHeight="1" ht="15.75"/>
    <row r="491" spans="1:27" customHeight="1" ht="15.75"/>
    <row r="492" spans="1:27" customHeight="1" ht="15.75"/>
    <row r="493" spans="1:27" customHeight="1" ht="15.75"/>
    <row r="494" spans="1:27" customHeight="1" ht="15.75"/>
    <row r="495" spans="1:27" customHeight="1" ht="15.75"/>
    <row r="496" spans="1:27" customHeight="1" ht="15.75"/>
    <row r="497" spans="1:27" customHeight="1" ht="15.75"/>
    <row r="498" spans="1:27" customHeight="1" ht="15.75"/>
    <row r="499" spans="1:27" customHeight="1" ht="15.75"/>
    <row r="500" spans="1:27" customHeight="1" ht="15.75"/>
    <row r="501" spans="1:27" customHeight="1" ht="15.75"/>
    <row r="502" spans="1:27" customHeight="1" ht="15.75"/>
    <row r="503" spans="1:27" customHeight="1" ht="15.75"/>
    <row r="504" spans="1:27" customHeight="1" ht="15.75"/>
    <row r="505" spans="1:27" customHeight="1" ht="15.75"/>
    <row r="506" spans="1:27" customHeight="1" ht="15.75"/>
    <row r="507" spans="1:27" customHeight="1" ht="15.75"/>
    <row r="508" spans="1:27" customHeight="1" ht="15.75"/>
    <row r="509" spans="1:27" customHeight="1" ht="15.75"/>
    <row r="510" spans="1:27" customHeight="1" ht="15.75"/>
    <row r="511" spans="1:27" customHeight="1" ht="15.75"/>
    <row r="512" spans="1:27" customHeight="1" ht="15.75"/>
    <row r="513" spans="1:27" customHeight="1" ht="15.75"/>
    <row r="514" spans="1:27" customHeight="1" ht="15.75"/>
    <row r="515" spans="1:27" customHeight="1" ht="15.75"/>
    <row r="516" spans="1:27" customHeight="1" ht="15.75"/>
    <row r="517" spans="1:27" customHeight="1" ht="15.75"/>
    <row r="518" spans="1:27" customHeight="1" ht="15.75"/>
    <row r="519" spans="1:27" customHeight="1" ht="15.75"/>
    <row r="520" spans="1:27" customHeight="1" ht="15.75"/>
    <row r="521" spans="1:27" customHeight="1" ht="15.75"/>
    <row r="522" spans="1:27" customHeight="1" ht="15.75"/>
    <row r="523" spans="1:27" customHeight="1" ht="15.75"/>
    <row r="524" spans="1:27" customHeight="1" ht="15.75"/>
    <row r="525" spans="1:27" customHeight="1" ht="15.75"/>
    <row r="526" spans="1:27" customHeight="1" ht="15.75"/>
    <row r="527" spans="1:27" customHeight="1" ht="15.75"/>
    <row r="528" spans="1:27" customHeight="1" ht="15.75"/>
    <row r="529" spans="1:27" customHeight="1" ht="15.75"/>
    <row r="530" spans="1:27" customHeight="1" ht="15.75"/>
    <row r="531" spans="1:27" customHeight="1" ht="15.75"/>
    <row r="532" spans="1:27" customHeight="1" ht="15.75"/>
    <row r="533" spans="1:27" customHeight="1" ht="15.75"/>
    <row r="534" spans="1:27" customHeight="1" ht="15.75"/>
    <row r="535" spans="1:27" customHeight="1" ht="15.75"/>
    <row r="536" spans="1:27" customHeight="1" ht="15.75"/>
    <row r="537" spans="1:27" customHeight="1" ht="15.75"/>
    <row r="538" spans="1:27" customHeight="1" ht="15.75"/>
    <row r="539" spans="1:27" customHeight="1" ht="15.75"/>
    <row r="540" spans="1:27" customHeight="1" ht="15.75"/>
    <row r="541" spans="1:27" customHeight="1" ht="15.75"/>
    <row r="542" spans="1:27" customHeight="1" ht="15.75"/>
    <row r="543" spans="1:27" customHeight="1" ht="15.75"/>
    <row r="544" spans="1:27" customHeight="1" ht="15.75"/>
    <row r="545" spans="1:27" customHeight="1" ht="15.75"/>
    <row r="546" spans="1:27" customHeight="1" ht="15.75"/>
    <row r="547" spans="1:27" customHeight="1" ht="15.75"/>
    <row r="548" spans="1:27" customHeight="1" ht="15.75"/>
    <row r="549" spans="1:27" customHeight="1" ht="15.75"/>
    <row r="550" spans="1:27" customHeight="1" ht="15.75"/>
    <row r="551" spans="1:27" customHeight="1" ht="15.75"/>
    <row r="552" spans="1:27" customHeight="1" ht="15.75"/>
    <row r="553" spans="1:27" customHeight="1" ht="15.75"/>
    <row r="554" spans="1:27" customHeight="1" ht="15.75"/>
    <row r="555" spans="1:27" customHeight="1" ht="15.75"/>
    <row r="556" spans="1:27" customHeight="1" ht="15.75"/>
    <row r="557" spans="1:27" customHeight="1" ht="15.75"/>
    <row r="558" spans="1:27" customHeight="1" ht="15.75"/>
    <row r="559" spans="1:27" customHeight="1" ht="15.75"/>
    <row r="560" spans="1:27" customHeight="1" ht="15.75"/>
    <row r="561" spans="1:27" customHeight="1" ht="15.75"/>
    <row r="562" spans="1:27" customHeight="1" ht="15.75"/>
    <row r="563" spans="1:27" customHeight="1" ht="15.75"/>
    <row r="564" spans="1:27" customHeight="1" ht="15.75"/>
    <row r="565" spans="1:27" customHeight="1" ht="15.75"/>
    <row r="566" spans="1:27" customHeight="1" ht="15.75"/>
    <row r="567" spans="1:27" customHeight="1" ht="15.75"/>
    <row r="568" spans="1:27" customHeight="1" ht="15.75"/>
    <row r="569" spans="1:27" customHeight="1" ht="15.75"/>
    <row r="570" spans="1:27" customHeight="1" ht="15.75"/>
    <row r="571" spans="1:27" customHeight="1" ht="15.75"/>
    <row r="572" spans="1:27" customHeight="1" ht="15.75"/>
    <row r="573" spans="1:27" customHeight="1" ht="15.75"/>
    <row r="574" spans="1:27" customHeight="1" ht="15.75"/>
    <row r="575" spans="1:27" customHeight="1" ht="15.75"/>
    <row r="576" spans="1:27" customHeight="1" ht="15.75"/>
    <row r="577" spans="1:27" customHeight="1" ht="15.75"/>
    <row r="578" spans="1:27" customHeight="1" ht="15.75"/>
    <row r="579" spans="1:27" customHeight="1" ht="15.75"/>
    <row r="580" spans="1:27" customHeight="1" ht="15.75"/>
    <row r="581" spans="1:27" customHeight="1" ht="15.75"/>
    <row r="582" spans="1:27" customHeight="1" ht="15.75"/>
    <row r="583" spans="1:27" customHeight="1" ht="15.75"/>
    <row r="584" spans="1:27" customHeight="1" ht="15.75"/>
    <row r="585" spans="1:27" customHeight="1" ht="15.75"/>
    <row r="586" spans="1:27" customHeight="1" ht="15.75"/>
    <row r="587" spans="1:27" customHeight="1" ht="15.75"/>
    <row r="588" spans="1:27" customHeight="1" ht="15.75"/>
    <row r="589" spans="1:27" customHeight="1" ht="15.75"/>
    <row r="590" spans="1:27" customHeight="1" ht="15.75"/>
    <row r="591" spans="1:27" customHeight="1" ht="15.75"/>
    <row r="592" spans="1:27" customHeight="1" ht="15.75"/>
    <row r="593" spans="1:27" customHeight="1" ht="15.75"/>
    <row r="594" spans="1:27" customHeight="1" ht="15.75"/>
    <row r="595" spans="1:27" customHeight="1" ht="15.75"/>
    <row r="596" spans="1:27" customHeight="1" ht="15.75"/>
    <row r="597" spans="1:27" customHeight="1" ht="15.75"/>
    <row r="598" spans="1:27" customHeight="1" ht="15.75"/>
    <row r="599" spans="1:27" customHeight="1" ht="15.75"/>
    <row r="600" spans="1:27" customHeight="1" ht="15.75"/>
    <row r="601" spans="1:27" customHeight="1" ht="15.75"/>
    <row r="602" spans="1:27" customHeight="1" ht="15.75"/>
    <row r="603" spans="1:27" customHeight="1" ht="15.75"/>
    <row r="604" spans="1:27" customHeight="1" ht="15.75"/>
    <row r="605" spans="1:27" customHeight="1" ht="15.75"/>
    <row r="606" spans="1:27" customHeight="1" ht="15.75"/>
    <row r="607" spans="1:27" customHeight="1" ht="15.75"/>
    <row r="608" spans="1:27" customHeight="1" ht="15.75"/>
    <row r="609" spans="1:27" customHeight="1" ht="15.75"/>
    <row r="610" spans="1:27" customHeight="1" ht="15.75"/>
    <row r="611" spans="1:27" customHeight="1" ht="15.75"/>
    <row r="612" spans="1:27" customHeight="1" ht="15.75"/>
    <row r="613" spans="1:27" customHeight="1" ht="15.75"/>
    <row r="614" spans="1:27" customHeight="1" ht="15.75"/>
    <row r="615" spans="1:27" customHeight="1" ht="15.75"/>
    <row r="616" spans="1:27" customHeight="1" ht="15.75"/>
    <row r="617" spans="1:27" customHeight="1" ht="15.75"/>
    <row r="618" spans="1:27" customHeight="1" ht="15.75"/>
    <row r="619" spans="1:27" customHeight="1" ht="15.75"/>
    <row r="620" spans="1:27" customHeight="1" ht="15.75"/>
    <row r="621" spans="1:27" customHeight="1" ht="15.75"/>
    <row r="622" spans="1:27" customHeight="1" ht="15.75"/>
    <row r="623" spans="1:27" customHeight="1" ht="15.75"/>
    <row r="624" spans="1:27" customHeight="1" ht="15.75"/>
    <row r="625" spans="1:27" customHeight="1" ht="15.75"/>
    <row r="626" spans="1:27" customHeight="1" ht="15.75"/>
    <row r="627" spans="1:27" customHeight="1" ht="15.75"/>
    <row r="628" spans="1:27" customHeight="1" ht="15.75"/>
    <row r="629" spans="1:27" customHeight="1" ht="15.75"/>
    <row r="630" spans="1:27" customHeight="1" ht="15.75"/>
    <row r="631" spans="1:27" customHeight="1" ht="15.75"/>
    <row r="632" spans="1:27" customHeight="1" ht="15.75"/>
    <row r="633" spans="1:27" customHeight="1" ht="15.75"/>
    <row r="634" spans="1:27" customHeight="1" ht="15.75"/>
    <row r="635" spans="1:27" customHeight="1" ht="15.75"/>
    <row r="636" spans="1:27" customHeight="1" ht="15.75"/>
    <row r="637" spans="1:27" customHeight="1" ht="15.75"/>
    <row r="638" spans="1:27" customHeight="1" ht="15.75"/>
    <row r="639" spans="1:27" customHeight="1" ht="15.75"/>
    <row r="640" spans="1:27" customHeight="1" ht="15.75"/>
    <row r="641" spans="1:27" customHeight="1" ht="15.75"/>
    <row r="642" spans="1:27" customHeight="1" ht="15.75"/>
    <row r="643" spans="1:27" customHeight="1" ht="15.75"/>
    <row r="644" spans="1:27" customHeight="1" ht="15.75"/>
    <row r="645" spans="1:27" customHeight="1" ht="15.75"/>
    <row r="646" spans="1:27" customHeight="1" ht="15.75"/>
    <row r="647" spans="1:27" customHeight="1" ht="15.75"/>
    <row r="648" spans="1:27" customHeight="1" ht="15.75"/>
    <row r="649" spans="1:27" customHeight="1" ht="15.75"/>
    <row r="650" spans="1:27" customHeight="1" ht="15.75"/>
    <row r="651" spans="1:27" customHeight="1" ht="15.75"/>
    <row r="652" spans="1:27" customHeight="1" ht="15.75"/>
    <row r="653" spans="1:27" customHeight="1" ht="15.75"/>
    <row r="654" spans="1:27" customHeight="1" ht="15.75"/>
    <row r="655" spans="1:27" customHeight="1" ht="15.75"/>
    <row r="656" spans="1:27" customHeight="1" ht="15.75"/>
    <row r="657" spans="1:27" customHeight="1" ht="15.75"/>
    <row r="658" spans="1:27" customHeight="1" ht="15.75"/>
    <row r="659" spans="1:27" customHeight="1" ht="15.75"/>
    <row r="660" spans="1:27" customHeight="1" ht="15.75"/>
    <row r="661" spans="1:27" customHeight="1" ht="15.75"/>
    <row r="662" spans="1:27" customHeight="1" ht="15.75"/>
    <row r="663" spans="1:27" customHeight="1" ht="15.75"/>
    <row r="664" spans="1:27" customHeight="1" ht="15.75"/>
    <row r="665" spans="1:27" customHeight="1" ht="15.75"/>
    <row r="666" spans="1:27" customHeight="1" ht="15.75"/>
    <row r="667" spans="1:27" customHeight="1" ht="15.75"/>
    <row r="668" spans="1:27" customHeight="1" ht="15.75"/>
    <row r="669" spans="1:27" customHeight="1" ht="15.75"/>
    <row r="670" spans="1:27" customHeight="1" ht="15.75"/>
    <row r="671" spans="1:27" customHeight="1" ht="15.75"/>
    <row r="672" spans="1:27" customHeight="1" ht="15.75"/>
    <row r="673" spans="1:27" customHeight="1" ht="15.75"/>
    <row r="674" spans="1:27" customHeight="1" ht="15.75"/>
    <row r="675" spans="1:27" customHeight="1" ht="15.75"/>
    <row r="676" spans="1:27" customHeight="1" ht="15.75"/>
    <row r="677" spans="1:27" customHeight="1" ht="15.75"/>
    <row r="678" spans="1:27" customHeight="1" ht="15.75"/>
    <row r="679" spans="1:27" customHeight="1" ht="15.75"/>
    <row r="680" spans="1:27" customHeight="1" ht="15.75"/>
    <row r="681" spans="1:27" customHeight="1" ht="15.75"/>
    <row r="682" spans="1:27" customHeight="1" ht="15.75"/>
    <row r="683" spans="1:27" customHeight="1" ht="15.75"/>
    <row r="684" spans="1:27" customHeight="1" ht="15.75"/>
    <row r="685" spans="1:27" customHeight="1" ht="15.75"/>
    <row r="686" spans="1:27" customHeight="1" ht="15.75"/>
    <row r="687" spans="1:27" customHeight="1" ht="15.75"/>
    <row r="688" spans="1:27" customHeight="1" ht="15.75"/>
    <row r="689" spans="1:27" customHeight="1" ht="15.75"/>
    <row r="690" spans="1:27" customHeight="1" ht="15.75"/>
    <row r="691" spans="1:27" customHeight="1" ht="15.75"/>
    <row r="692" spans="1:27" customHeight="1" ht="15.75"/>
    <row r="693" spans="1:27" customHeight="1" ht="15.75"/>
    <row r="694" spans="1:27" customHeight="1" ht="15.75"/>
    <row r="695" spans="1:27" customHeight="1" ht="15.75"/>
    <row r="696" spans="1:27" customHeight="1" ht="15.75"/>
    <row r="697" spans="1:27" customHeight="1" ht="15.75"/>
    <row r="698" spans="1:27" customHeight="1" ht="15.75"/>
    <row r="699" spans="1:27" customHeight="1" ht="15.75"/>
    <row r="700" spans="1:27" customHeight="1" ht="15.75"/>
    <row r="701" spans="1:27" customHeight="1" ht="15.75"/>
    <row r="702" spans="1:27" customHeight="1" ht="15.75"/>
    <row r="703" spans="1:27" customHeight="1" ht="15.75"/>
    <row r="704" spans="1:27" customHeight="1" ht="15.75"/>
    <row r="705" spans="1:27" customHeight="1" ht="15.75"/>
    <row r="706" spans="1:27" customHeight="1" ht="15.75"/>
    <row r="707" spans="1:27" customHeight="1" ht="15.75"/>
    <row r="708" spans="1:27" customHeight="1" ht="15.75"/>
    <row r="709" spans="1:27" customHeight="1" ht="15.75"/>
    <row r="710" spans="1:27" customHeight="1" ht="15.75"/>
    <row r="711" spans="1:27" customHeight="1" ht="15.75"/>
    <row r="712" spans="1:27" customHeight="1" ht="15.75"/>
    <row r="713" spans="1:27" customHeight="1" ht="15.75"/>
    <row r="714" spans="1:27" customHeight="1" ht="15.75"/>
    <row r="715" spans="1:27" customHeight="1" ht="15.75"/>
    <row r="716" spans="1:27" customHeight="1" ht="15.75"/>
    <row r="717" spans="1:27" customHeight="1" ht="15.75"/>
    <row r="718" spans="1:27" customHeight="1" ht="15.75"/>
    <row r="719" spans="1:27" customHeight="1" ht="15.75"/>
    <row r="720" spans="1:27" customHeight="1" ht="15.75"/>
    <row r="721" spans="1:27" customHeight="1" ht="15.75"/>
    <row r="722" spans="1:27" customHeight="1" ht="15.75"/>
    <row r="723" spans="1:27" customHeight="1" ht="15.75"/>
    <row r="724" spans="1:27" customHeight="1" ht="15.75"/>
    <row r="725" spans="1:27" customHeight="1" ht="15.75"/>
    <row r="726" spans="1:27" customHeight="1" ht="15.75"/>
    <row r="727" spans="1:27" customHeight="1" ht="15.75"/>
    <row r="728" spans="1:27" customHeight="1" ht="15.75"/>
    <row r="729" spans="1:27" customHeight="1" ht="15.75"/>
    <row r="730" spans="1:27" customHeight="1" ht="15.75"/>
    <row r="731" spans="1:27" customHeight="1" ht="15.75"/>
    <row r="732" spans="1:27" customHeight="1" ht="15.75"/>
    <row r="733" spans="1:27" customHeight="1" ht="15.75"/>
    <row r="734" spans="1:27" customHeight="1" ht="15.75"/>
    <row r="735" spans="1:27" customHeight="1" ht="15.75"/>
    <row r="736" spans="1:27" customHeight="1" ht="15.75"/>
    <row r="737" spans="1:27" customHeight="1" ht="15.75"/>
    <row r="738" spans="1:27" customHeight="1" ht="15.75"/>
    <row r="739" spans="1:27" customHeight="1" ht="15.75"/>
    <row r="740" spans="1:27" customHeight="1" ht="15.75"/>
    <row r="741" spans="1:27" customHeight="1" ht="15.75"/>
    <row r="742" spans="1:27" customHeight="1" ht="15.75"/>
    <row r="743" spans="1:27" customHeight="1" ht="15.75"/>
    <row r="744" spans="1:27" customHeight="1" ht="15.75"/>
    <row r="745" spans="1:27" customHeight="1" ht="15.75"/>
    <row r="746" spans="1:27" customHeight="1" ht="15.75"/>
    <row r="747" spans="1:27" customHeight="1" ht="15.75"/>
    <row r="748" spans="1:27" customHeight="1" ht="15.75"/>
    <row r="749" spans="1:27" customHeight="1" ht="15.75"/>
    <row r="750" spans="1:27" customHeight="1" ht="15.75"/>
    <row r="751" spans="1:27" customHeight="1" ht="15.75"/>
    <row r="752" spans="1:27" customHeight="1" ht="15.75"/>
    <row r="753" spans="1:27" customHeight="1" ht="15.75"/>
    <row r="754" spans="1:27" customHeight="1" ht="15.75"/>
    <row r="755" spans="1:27" customHeight="1" ht="15.75"/>
    <row r="756" spans="1:27" customHeight="1" ht="15.75"/>
    <row r="757" spans="1:27" customHeight="1" ht="15.75"/>
    <row r="758" spans="1:27" customHeight="1" ht="15.75"/>
    <row r="759" spans="1:27" customHeight="1" ht="15.75"/>
    <row r="760" spans="1:27" customHeight="1" ht="15.75"/>
    <row r="761" spans="1:27" customHeight="1" ht="15.75"/>
    <row r="762" spans="1:27" customHeight="1" ht="15.75"/>
    <row r="763" spans="1:27" customHeight="1" ht="15.75"/>
    <row r="764" spans="1:27" customHeight="1" ht="15.75"/>
    <row r="765" spans="1:27" customHeight="1" ht="15.75"/>
    <row r="766" spans="1:27" customHeight="1" ht="15.75"/>
    <row r="767" spans="1:27" customHeight="1" ht="15.75"/>
    <row r="768" spans="1:27" customHeight="1" ht="15.75"/>
    <row r="769" spans="1:27" customHeight="1" ht="15.75"/>
    <row r="770" spans="1:27" customHeight="1" ht="15.75"/>
    <row r="771" spans="1:27" customHeight="1" ht="15.75"/>
    <row r="772" spans="1:27" customHeight="1" ht="15.75"/>
    <row r="773" spans="1:27" customHeight="1" ht="15.75"/>
    <row r="774" spans="1:27" customHeight="1" ht="15.75"/>
    <row r="775" spans="1:27" customHeight="1" ht="15.75"/>
    <row r="776" spans="1:27" customHeight="1" ht="15.75"/>
    <row r="777" spans="1:27" customHeight="1" ht="15.75"/>
    <row r="778" spans="1:27" customHeight="1" ht="15.75"/>
    <row r="779" spans="1:27" customHeight="1" ht="15.75"/>
    <row r="780" spans="1:27" customHeight="1" ht="15.75"/>
    <row r="781" spans="1:27" customHeight="1" ht="15.75"/>
    <row r="782" spans="1:27" customHeight="1" ht="15.75"/>
    <row r="783" spans="1:27" customHeight="1" ht="15.75"/>
    <row r="784" spans="1:27" customHeight="1" ht="15.75"/>
    <row r="785" spans="1:27" customHeight="1" ht="15.75"/>
    <row r="786" spans="1:27" customHeight="1" ht="15.75"/>
    <row r="787" spans="1:27" customHeight="1" ht="15.75"/>
    <row r="788" spans="1:27" customHeight="1" ht="15.75"/>
    <row r="789" spans="1:27" customHeight="1" ht="15.75"/>
    <row r="790" spans="1:27" customHeight="1" ht="15.75"/>
    <row r="791" spans="1:27" customHeight="1" ht="15.75"/>
    <row r="792" spans="1:27" customHeight="1" ht="15.75"/>
    <row r="793" spans="1:27" customHeight="1" ht="15.75"/>
    <row r="794" spans="1:27" customHeight="1" ht="15.75"/>
    <row r="795" spans="1:27" customHeight="1" ht="15.75"/>
    <row r="796" spans="1:27" customHeight="1" ht="15.75"/>
    <row r="797" spans="1:27" customHeight="1" ht="15.75"/>
    <row r="798" spans="1:27" customHeight="1" ht="15.75"/>
    <row r="799" spans="1:27" customHeight="1" ht="15.75"/>
    <row r="800" spans="1:27" customHeight="1" ht="15.75"/>
    <row r="801" spans="1:27" customHeight="1" ht="15.75"/>
    <row r="802" spans="1:27" customHeight="1" ht="15.75"/>
    <row r="803" spans="1:27" customHeight="1" ht="15.75"/>
    <row r="804" spans="1:27" customHeight="1" ht="15.75"/>
    <row r="805" spans="1:27" customHeight="1" ht="15.75"/>
    <row r="806" spans="1:27" customHeight="1" ht="15.75"/>
    <row r="807" spans="1:27" customHeight="1" ht="15.75"/>
    <row r="808" spans="1:27" customHeight="1" ht="15.75"/>
    <row r="809" spans="1:27" customHeight="1" ht="15.75"/>
    <row r="810" spans="1:27" customHeight="1" ht="15.75"/>
    <row r="811" spans="1:27" customHeight="1" ht="15.75"/>
    <row r="812" spans="1:27" customHeight="1" ht="15.75"/>
    <row r="813" spans="1:27" customHeight="1" ht="15.75"/>
    <row r="814" spans="1:27" customHeight="1" ht="15.75"/>
    <row r="815" spans="1:27" customHeight="1" ht="15.75"/>
    <row r="816" spans="1:27" customHeight="1" ht="15.75"/>
    <row r="817" spans="1:27" customHeight="1" ht="15.75"/>
    <row r="818" spans="1:27" customHeight="1" ht="15.75"/>
    <row r="819" spans="1:27" customHeight="1" ht="15.75"/>
    <row r="820" spans="1:27" customHeight="1" ht="15.75"/>
    <row r="821" spans="1:27" customHeight="1" ht="15.75"/>
    <row r="822" spans="1:27" customHeight="1" ht="15.75"/>
    <row r="823" spans="1:27" customHeight="1" ht="15.75"/>
    <row r="824" spans="1:27" customHeight="1" ht="15.75"/>
    <row r="825" spans="1:27" customHeight="1" ht="15.75"/>
    <row r="826" spans="1:27" customHeight="1" ht="15.75"/>
    <row r="827" spans="1:27" customHeight="1" ht="15.75"/>
    <row r="828" spans="1:27" customHeight="1" ht="15.75"/>
    <row r="829" spans="1:27" customHeight="1" ht="15.75"/>
    <row r="830" spans="1:27" customHeight="1" ht="15.75"/>
    <row r="831" spans="1:27" customHeight="1" ht="15.75"/>
    <row r="832" spans="1:27" customHeight="1" ht="15.75"/>
    <row r="833" spans="1:27" customHeight="1" ht="15.75"/>
    <row r="834" spans="1:27" customHeight="1" ht="15.75"/>
    <row r="835" spans="1:27" customHeight="1" ht="15.75"/>
    <row r="836" spans="1:27" customHeight="1" ht="15.75"/>
    <row r="837" spans="1:27" customHeight="1" ht="15.75"/>
    <row r="838" spans="1:27" customHeight="1" ht="15.75"/>
    <row r="839" spans="1:27" customHeight="1" ht="15.75"/>
    <row r="840" spans="1:27" customHeight="1" ht="15.75"/>
    <row r="841" spans="1:27" customHeight="1" ht="15.75"/>
    <row r="842" spans="1:27" customHeight="1" ht="15.75"/>
    <row r="843" spans="1:27" customHeight="1" ht="15.75"/>
    <row r="844" spans="1:27" customHeight="1" ht="15.75"/>
    <row r="845" spans="1:27" customHeight="1" ht="15.75"/>
    <row r="846" spans="1:27" customHeight="1" ht="15.75"/>
    <row r="847" spans="1:27" customHeight="1" ht="15.75"/>
    <row r="848" spans="1:27" customHeight="1" ht="15.75"/>
    <row r="849" spans="1:27" customHeight="1" ht="15.75"/>
    <row r="850" spans="1:27" customHeight="1" ht="15.75"/>
    <row r="851" spans="1:27" customHeight="1" ht="15.75"/>
    <row r="852" spans="1:27" customHeight="1" ht="15.75"/>
    <row r="853" spans="1:27" customHeight="1" ht="15.75"/>
    <row r="854" spans="1:27" customHeight="1" ht="15.75"/>
    <row r="855" spans="1:27" customHeight="1" ht="15.75"/>
    <row r="856" spans="1:27" customHeight="1" ht="15.75"/>
    <row r="857" spans="1:27" customHeight="1" ht="15.75"/>
    <row r="858" spans="1:27" customHeight="1" ht="15.75"/>
    <row r="859" spans="1:27" customHeight="1" ht="15.75"/>
    <row r="860" spans="1:27" customHeight="1" ht="15.75"/>
    <row r="861" spans="1:27" customHeight="1" ht="15.75"/>
    <row r="862" spans="1:27" customHeight="1" ht="15.75"/>
    <row r="863" spans="1:27" customHeight="1" ht="15.75"/>
    <row r="864" spans="1:27" customHeight="1" ht="15.75"/>
    <row r="865" spans="1:27" customHeight="1" ht="15.75"/>
    <row r="866" spans="1:27" customHeight="1" ht="15.75"/>
    <row r="867" spans="1:27" customHeight="1" ht="15.75"/>
    <row r="868" spans="1:27" customHeight="1" ht="15.75"/>
    <row r="869" spans="1:27" customHeight="1" ht="15.75"/>
    <row r="870" spans="1:27" customHeight="1" ht="15.75"/>
    <row r="871" spans="1:27" customHeight="1" ht="15.75"/>
    <row r="872" spans="1:27" customHeight="1" ht="15.75"/>
    <row r="873" spans="1:27" customHeight="1" ht="15.75"/>
    <row r="874" spans="1:27" customHeight="1" ht="15.75"/>
    <row r="875" spans="1:27" customHeight="1" ht="15.75"/>
    <row r="876" spans="1:27" customHeight="1" ht="15.75"/>
    <row r="877" spans="1:27" customHeight="1" ht="15.75"/>
    <row r="878" spans="1:27" customHeight="1" ht="15.75"/>
    <row r="879" spans="1:27" customHeight="1" ht="15.75"/>
    <row r="880" spans="1:27" customHeight="1" ht="15.75"/>
    <row r="881" spans="1:27" customHeight="1" ht="15.75"/>
    <row r="882" spans="1:27" customHeight="1" ht="15.75"/>
    <row r="883" spans="1:27" customHeight="1" ht="15.75"/>
    <row r="884" spans="1:27" customHeight="1" ht="15.75"/>
    <row r="885" spans="1:27" customHeight="1" ht="15.75"/>
    <row r="886" spans="1:27" customHeight="1" ht="15.75"/>
    <row r="887" spans="1:27" customHeight="1" ht="15.75"/>
    <row r="888" spans="1:27" customHeight="1" ht="15.75"/>
    <row r="889" spans="1:27" customHeight="1" ht="15.75"/>
    <row r="890" spans="1:27" customHeight="1" ht="15.75"/>
    <row r="891" spans="1:27" customHeight="1" ht="15.75"/>
    <row r="892" spans="1:27" customHeight="1" ht="15.75"/>
    <row r="893" spans="1:27" customHeight="1" ht="15.75"/>
    <row r="894" spans="1:27" customHeight="1" ht="15.75"/>
    <row r="895" spans="1:27" customHeight="1" ht="15.75"/>
    <row r="896" spans="1:27" customHeight="1" ht="15.75"/>
    <row r="897" spans="1:27" customHeight="1" ht="15.75"/>
    <row r="898" spans="1:27" customHeight="1" ht="15.75"/>
    <row r="899" spans="1:27" customHeight="1" ht="15.75"/>
    <row r="900" spans="1:27" customHeight="1" ht="15.75"/>
    <row r="901" spans="1:27" customHeight="1" ht="15.75"/>
    <row r="902" spans="1:27" customHeight="1" ht="15.75"/>
    <row r="903" spans="1:27" customHeight="1" ht="15.75"/>
    <row r="904" spans="1:27" customHeight="1" ht="15.75"/>
    <row r="905" spans="1:27" customHeight="1" ht="15.75"/>
    <row r="906" spans="1:27" customHeight="1" ht="15.75"/>
    <row r="907" spans="1:27" customHeight="1" ht="15.75"/>
    <row r="908" spans="1:27" customHeight="1" ht="15.75"/>
    <row r="909" spans="1:27" customHeight="1" ht="15.75"/>
    <row r="910" spans="1:27" customHeight="1" ht="15.75"/>
    <row r="911" spans="1:27" customHeight="1" ht="15.75"/>
    <row r="912" spans="1:27" customHeight="1" ht="15.75"/>
    <row r="913" spans="1:27" customHeight="1" ht="15.75"/>
    <row r="914" spans="1:27" customHeight="1" ht="15.75"/>
    <row r="915" spans="1:27" customHeight="1" ht="15.75"/>
    <row r="916" spans="1:27" customHeight="1" ht="15.75"/>
    <row r="917" spans="1:27" customHeight="1" ht="15.75"/>
    <row r="918" spans="1:27" customHeight="1" ht="15.75"/>
    <row r="919" spans="1:27" customHeight="1" ht="15.75"/>
    <row r="920" spans="1:27" customHeight="1" ht="15.75"/>
    <row r="921" spans="1:27" customHeight="1" ht="15.75"/>
    <row r="922" spans="1:27" customHeight="1" ht="15.75"/>
    <row r="923" spans="1:27" customHeight="1" ht="15.75"/>
    <row r="924" spans="1:27" customHeight="1" ht="15.75"/>
    <row r="925" spans="1:27" customHeight="1" ht="15.75"/>
    <row r="926" spans="1:27" customHeight="1" ht="15.75"/>
    <row r="927" spans="1:27" customHeight="1" ht="15.75"/>
    <row r="928" spans="1:27" customHeight="1" ht="15.75"/>
    <row r="929" spans="1:27" customHeight="1" ht="15.75"/>
    <row r="930" spans="1:27" customHeight="1" ht="15.75"/>
    <row r="931" spans="1:27" customHeight="1" ht="15.75"/>
    <row r="932" spans="1:27" customHeight="1" ht="15.75"/>
    <row r="933" spans="1:27" customHeight="1" ht="15.75"/>
    <row r="934" spans="1:27" customHeight="1" ht="15.75"/>
    <row r="935" spans="1:27" customHeight="1" ht="15.75"/>
    <row r="936" spans="1:27" customHeight="1" ht="15.75"/>
    <row r="937" spans="1:27" customHeight="1" ht="15.75"/>
    <row r="938" spans="1:27" customHeight="1" ht="15.75"/>
    <row r="939" spans="1:27" customHeight="1" ht="15.75"/>
    <row r="940" spans="1:27" customHeight="1" ht="15.75"/>
    <row r="941" spans="1:27" customHeight="1" ht="15.75"/>
    <row r="942" spans="1:27" customHeight="1" ht="15.75"/>
    <row r="943" spans="1:27" customHeight="1" ht="15.75"/>
    <row r="944" spans="1:27" customHeight="1" ht="15.75"/>
    <row r="945" spans="1:27" customHeight="1" ht="15.75"/>
    <row r="946" spans="1:27" customHeight="1" ht="15.75"/>
    <row r="947" spans="1:27" customHeight="1" ht="15.75"/>
    <row r="948" spans="1:27" customHeight="1" ht="15.75"/>
    <row r="949" spans="1:27" customHeight="1" ht="15.75"/>
    <row r="950" spans="1:27" customHeight="1" ht="15.75"/>
    <row r="951" spans="1:27" customHeight="1" ht="15.75"/>
    <row r="952" spans="1:27" customHeight="1" ht="15.75"/>
    <row r="953" spans="1:27" customHeight="1" ht="15.75"/>
    <row r="954" spans="1:27" customHeight="1" ht="15.75"/>
    <row r="955" spans="1:27" customHeight="1" ht="15.75"/>
    <row r="956" spans="1:27" customHeight="1" ht="15.75"/>
    <row r="957" spans="1:27" customHeight="1" ht="15.75"/>
    <row r="958" spans="1:27" customHeight="1" ht="15.75"/>
    <row r="959" spans="1:27" customHeight="1" ht="15.75"/>
    <row r="960" spans="1:27" customHeight="1" ht="15.75"/>
    <row r="961" spans="1:27" customHeight="1" ht="15.75"/>
    <row r="962" spans="1:27" customHeight="1" ht="15.75"/>
    <row r="963" spans="1:27" customHeight="1" ht="15.75"/>
    <row r="964" spans="1:27" customHeight="1" ht="15.75"/>
    <row r="965" spans="1:27" customHeight="1" ht="15.75"/>
    <row r="966" spans="1:27" customHeight="1" ht="15.75"/>
    <row r="967" spans="1:27" customHeight="1" ht="15.75"/>
    <row r="968" spans="1:27" customHeight="1" ht="15.75"/>
    <row r="969" spans="1:27" customHeight="1" ht="15.75"/>
    <row r="970" spans="1:27" customHeight="1" ht="15.75"/>
    <row r="971" spans="1:27" customHeight="1" ht="15.75"/>
    <row r="972" spans="1:27" customHeight="1" ht="15.75"/>
    <row r="973" spans="1:27" customHeight="1" ht="15.75"/>
    <row r="974" spans="1:27" customHeight="1" ht="15.75"/>
    <row r="975" spans="1:27" customHeight="1" ht="15.75"/>
    <row r="976" spans="1:27" customHeight="1" ht="15.75"/>
    <row r="977" spans="1:27" customHeight="1" ht="15.75"/>
    <row r="978" spans="1:27" customHeight="1" ht="15.75"/>
    <row r="979" spans="1:27" customHeight="1" ht="15.75"/>
    <row r="980" spans="1:27" customHeight="1" ht="15.75"/>
    <row r="981" spans="1:27" customHeight="1" ht="15.75"/>
    <row r="982" spans="1:27" customHeight="1" ht="15.75"/>
    <row r="983" spans="1:27" customHeight="1" ht="15.75"/>
    <row r="984" spans="1:27" customHeight="1" ht="15.75"/>
    <row r="985" spans="1:27" customHeight="1" ht="15.75"/>
    <row r="986" spans="1:27" customHeight="1" ht="15.75"/>
    <row r="987" spans="1:27" customHeight="1" ht="15.75"/>
    <row r="988" spans="1:27" customHeight="1" ht="15.75"/>
    <row r="989" spans="1:27" customHeight="1" ht="15.75"/>
    <row r="990" spans="1:27" customHeight="1" ht="15.75"/>
    <row r="991" spans="1:27" customHeight="1" ht="15.75"/>
    <row r="992" spans="1:27" customHeight="1" ht="15.75"/>
    <row r="993" spans="1:27" customHeight="1" ht="15.75"/>
    <row r="994" spans="1:27" customHeight="1" ht="15.75"/>
    <row r="995" spans="1:27" customHeight="1" ht="15.75"/>
    <row r="996" spans="1:27" customHeight="1" ht="15.75"/>
    <row r="997" spans="1:27" customHeight="1" ht="15.75"/>
    <row r="998" spans="1:27" customHeight="1" ht="15.75"/>
    <row r="999" spans="1:27" customHeight="1" ht="15.75"/>
    <row r="1000" spans="1:27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2:I3"/>
    <mergeCell ref="K2:K3"/>
    <mergeCell ref="B2:B3"/>
    <mergeCell ref="C2:C3"/>
    <mergeCell ref="D2:D3"/>
    <mergeCell ref="E2:E3"/>
    <mergeCell ref="G2:G3"/>
    <mergeCell ref="H2:H3"/>
    <mergeCell ref="F2:F3"/>
    <mergeCell ref="J2:J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4.7109375" customWidth="true" style="0"/>
    <col min="6" max="6" width="4.42578125" customWidth="true" style="0"/>
    <col min="7" max="7" width="5.7109375" customWidth="true" style="0"/>
    <col min="8" max="8" width="5" customWidth="true" style="0"/>
    <col min="9" max="9" width="5" customWidth="true" style="0"/>
    <col min="10" max="10" width="4.7109375" customWidth="true" style="0"/>
    <col min="11" max="11" width="4.140625" customWidth="true" style="0"/>
    <col min="12" max="12" width="5.42578125" customWidth="true" style="0"/>
    <col min="13" max="13" width="4.42578125" customWidth="true" style="0"/>
    <col min="14" max="14" width="5.140625" customWidth="true" style="0"/>
    <col min="15" max="15" width="5.42578125" customWidth="true" style="0"/>
    <col min="16" max="16" width="4.7109375" customWidth="true" style="0"/>
    <col min="17" max="17" width="7.2851562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</cols>
  <sheetData>
    <row r="2" spans="1:26" customHeight="1" ht="15.75">
      <c r="B2" s="11" t="s">
        <v>0</v>
      </c>
      <c r="C2" s="11" t="s">
        <v>17</v>
      </c>
      <c r="D2" s="11" t="s">
        <v>2</v>
      </c>
      <c r="E2" s="13" t="s">
        <v>18</v>
      </c>
      <c r="F2" s="14"/>
      <c r="G2" s="14"/>
      <c r="H2" s="14"/>
      <c r="I2" s="14"/>
      <c r="J2" s="14"/>
      <c r="K2" s="14"/>
      <c r="L2" s="14"/>
      <c r="M2" s="14"/>
      <c r="N2" s="14"/>
      <c r="O2" s="14"/>
      <c r="P2" s="15"/>
      <c r="Q2" s="11" t="s">
        <v>19</v>
      </c>
    </row>
    <row r="3" spans="1:26" customHeight="1" ht="15.75">
      <c r="B3" s="12"/>
      <c r="C3" s="12"/>
      <c r="D3" s="12"/>
      <c r="E3" s="7" t="s">
        <v>20</v>
      </c>
      <c r="F3" s="7" t="s">
        <v>21</v>
      </c>
      <c r="G3" s="7" t="s">
        <v>22</v>
      </c>
      <c r="H3" s="7" t="s">
        <v>23</v>
      </c>
      <c r="I3" s="7" t="s">
        <v>24</v>
      </c>
      <c r="J3" s="7" t="s">
        <v>25</v>
      </c>
      <c r="K3" s="7" t="s">
        <v>26</v>
      </c>
      <c r="L3" s="7" t="s">
        <v>27</v>
      </c>
      <c r="M3" s="7" t="s">
        <v>28</v>
      </c>
      <c r="N3" s="7" t="s">
        <v>29</v>
      </c>
      <c r="O3" s="7" t="s">
        <v>30</v>
      </c>
      <c r="P3" s="7" t="s">
        <v>31</v>
      </c>
      <c r="Q3" s="12"/>
    </row>
    <row r="4" spans="1:26">
      <c r="B4" s="2">
        <v>100001</v>
      </c>
      <c r="C4" s="2" t="s">
        <v>32</v>
      </c>
      <c r="D4" s="2" t="s">
        <v>33</v>
      </c>
      <c r="E4" s="2">
        <v>4</v>
      </c>
      <c r="F4" s="2">
        <v>2</v>
      </c>
      <c r="G4" s="2">
        <v>2</v>
      </c>
      <c r="H4" s="2">
        <v>3</v>
      </c>
      <c r="I4" s="2">
        <v>2</v>
      </c>
      <c r="J4" s="2">
        <v>2</v>
      </c>
      <c r="K4" s="2">
        <v>4</v>
      </c>
      <c r="L4" s="2">
        <v>2</v>
      </c>
      <c r="M4" s="2">
        <v>2</v>
      </c>
      <c r="N4" s="2">
        <v>2</v>
      </c>
      <c r="O4" s="2">
        <v>2</v>
      </c>
      <c r="P4" s="2">
        <v>5</v>
      </c>
      <c r="Q4" s="2">
        <f>SUM(E4:P4)</f>
        <v>32</v>
      </c>
    </row>
    <row r="5" spans="1:26">
      <c r="B5" s="2">
        <v>100002</v>
      </c>
      <c r="C5" s="2" t="s">
        <v>34</v>
      </c>
      <c r="D5" s="2" t="s">
        <v>35</v>
      </c>
      <c r="E5" s="2">
        <v>5</v>
      </c>
      <c r="F5" s="2">
        <v>3</v>
      </c>
      <c r="G5" s="2">
        <v>3</v>
      </c>
      <c r="H5" s="2">
        <v>3</v>
      </c>
      <c r="I5" s="2">
        <v>3</v>
      </c>
      <c r="J5" s="2">
        <v>3</v>
      </c>
      <c r="K5" s="2">
        <v>3</v>
      </c>
      <c r="L5" s="2">
        <v>3</v>
      </c>
      <c r="M5" s="2">
        <v>5</v>
      </c>
      <c r="N5" s="2">
        <v>5</v>
      </c>
      <c r="O5" s="2">
        <v>5</v>
      </c>
      <c r="P5" s="2">
        <v>5</v>
      </c>
      <c r="Q5" s="2">
        <f>SUM(E5:P5)</f>
        <v>46</v>
      </c>
    </row>
    <row r="6" spans="1:26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>
        <f>SUM(E6:P6)</f>
        <v>0</v>
      </c>
    </row>
    <row r="7" spans="1:26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>
        <f>SUM(E7:P7)</f>
        <v>0</v>
      </c>
    </row>
    <row r="8" spans="1:26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>
        <f>SUM(E8:P8)</f>
        <v>0</v>
      </c>
    </row>
    <row r="9" spans="1:26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>
        <f>SUM(E9:P9)</f>
        <v>0</v>
      </c>
    </row>
    <row r="10" spans="1:26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>
        <f>SUM(E10:P10)</f>
        <v>0</v>
      </c>
    </row>
    <row r="11" spans="1:26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>
        <f>SUM(E11:P11)</f>
        <v>0</v>
      </c>
    </row>
    <row r="12" spans="1:26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>
        <f>SUM(E12:P12)</f>
        <v>0</v>
      </c>
    </row>
    <row r="13" spans="1:26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>
        <f>SUM(E13:P13)</f>
        <v>0</v>
      </c>
    </row>
    <row r="21" spans="1:26" customHeight="1" ht="15.75"/>
    <row r="22" spans="1:26" customHeight="1" ht="15.75"/>
    <row r="23" spans="1:26" customHeight="1" ht="15.75"/>
    <row r="24" spans="1:26" customHeight="1" ht="15.75"/>
    <row r="25" spans="1:26" customHeight="1" ht="15.75"/>
    <row r="26" spans="1:26" customHeight="1" ht="15.75"/>
    <row r="27" spans="1:26" customHeight="1" ht="15.75"/>
    <row r="28" spans="1:26" customHeight="1" ht="15.75"/>
    <row r="29" spans="1:26" customHeight="1" ht="15.75"/>
    <row r="30" spans="1:26" customHeight="1" ht="15.75"/>
    <row r="31" spans="1:26" customHeight="1" ht="15.75"/>
    <row r="32" spans="1:26" customHeight="1" ht="15.75"/>
    <row r="33" spans="1:26" customHeight="1" ht="15.75"/>
    <row r="34" spans="1:26" customHeight="1" ht="15.75"/>
    <row r="35" spans="1:26" customHeight="1" ht="15.75"/>
    <row r="36" spans="1:26" customHeight="1" ht="15.75"/>
    <row r="37" spans="1:26" customHeight="1" ht="15.75"/>
    <row r="38" spans="1:26" customHeight="1" ht="15.75"/>
    <row r="39" spans="1:26" customHeight="1" ht="15.75"/>
    <row r="40" spans="1:26" customHeight="1" ht="15.75"/>
    <row r="41" spans="1:26" customHeight="1" ht="15.75"/>
    <row r="42" spans="1:26" customHeight="1" ht="15.75"/>
    <row r="43" spans="1:26" customHeight="1" ht="15.75"/>
    <row r="44" spans="1:26" customHeight="1" ht="15.75"/>
    <row r="45" spans="1:26" customHeight="1" ht="15.75"/>
    <row r="46" spans="1:26" customHeight="1" ht="15.75"/>
    <row r="47" spans="1:26" customHeight="1" ht="15.75"/>
    <row r="48" spans="1:26" customHeight="1" ht="15.75"/>
    <row r="49" spans="1:26" customHeight="1" ht="15.75"/>
    <row r="50" spans="1:26" customHeight="1" ht="15.75"/>
    <row r="51" spans="1:26" customHeight="1" ht="15.75"/>
    <row r="52" spans="1:26" customHeight="1" ht="15.75"/>
    <row r="53" spans="1:26" customHeight="1" ht="15.75"/>
    <row r="54" spans="1:26" customHeight="1" ht="15.75"/>
    <row r="55" spans="1:26" customHeight="1" ht="15.75"/>
    <row r="56" spans="1:26" customHeight="1" ht="15.75"/>
    <row r="57" spans="1:26" customHeight="1" ht="15.75"/>
    <row r="58" spans="1:26" customHeight="1" ht="15.75"/>
    <row r="59" spans="1:26" customHeight="1" ht="15.75"/>
    <row r="60" spans="1:26" customHeight="1" ht="15.75"/>
    <row r="61" spans="1:26" customHeight="1" ht="15.75"/>
    <row r="62" spans="1:26" customHeight="1" ht="15.75"/>
    <row r="63" spans="1:26" customHeight="1" ht="15.75"/>
    <row r="64" spans="1:26" customHeight="1" ht="15.75"/>
    <row r="65" spans="1:26" customHeight="1" ht="15.75"/>
    <row r="66" spans="1:26" customHeight="1" ht="15.75"/>
    <row r="67" spans="1:26" customHeight="1" ht="15.75"/>
    <row r="68" spans="1:26" customHeight="1" ht="15.75"/>
    <row r="69" spans="1:26" customHeight="1" ht="15.75"/>
    <row r="70" spans="1:26" customHeight="1" ht="15.75"/>
    <row r="71" spans="1:26" customHeight="1" ht="15.75"/>
    <row r="72" spans="1:26" customHeight="1" ht="15.75"/>
    <row r="73" spans="1:26" customHeight="1" ht="15.75"/>
    <row r="74" spans="1:26" customHeight="1" ht="15.75"/>
    <row r="75" spans="1:26" customHeight="1" ht="15.75"/>
    <row r="76" spans="1:26" customHeight="1" ht="15.75"/>
    <row r="77" spans="1:26" customHeight="1" ht="15.75"/>
    <row r="78" spans="1:26" customHeight="1" ht="15.75"/>
    <row r="79" spans="1:26" customHeight="1" ht="15.75"/>
    <row r="80" spans="1:26" customHeight="1" ht="15.75"/>
    <row r="81" spans="1:26" customHeight="1" ht="15.75"/>
    <row r="82" spans="1:26" customHeight="1" ht="15.75"/>
    <row r="83" spans="1:26" customHeight="1" ht="15.75"/>
    <row r="84" spans="1:26" customHeight="1" ht="15.75"/>
    <row r="85" spans="1:26" customHeight="1" ht="15.75"/>
    <row r="86" spans="1:26" customHeight="1" ht="15.75"/>
    <row r="87" spans="1:26" customHeight="1" ht="15.75"/>
    <row r="88" spans="1:26" customHeight="1" ht="15.75"/>
    <row r="89" spans="1:26" customHeight="1" ht="15.75"/>
    <row r="90" spans="1:26" customHeight="1" ht="15.75"/>
    <row r="91" spans="1:26" customHeight="1" ht="15.75"/>
    <row r="92" spans="1:26" customHeight="1" ht="15.75"/>
    <row r="93" spans="1:26" customHeight="1" ht="15.75"/>
    <row r="94" spans="1:26" customHeight="1" ht="15.75"/>
    <row r="95" spans="1:26" customHeight="1" ht="15.75"/>
    <row r="96" spans="1:26" customHeight="1" ht="15.75"/>
    <row r="97" spans="1:26" customHeight="1" ht="15.75"/>
    <row r="98" spans="1:26" customHeight="1" ht="15.75"/>
    <row r="99" spans="1:26" customHeight="1" ht="15.75"/>
    <row r="100" spans="1:26" customHeight="1" ht="15.75"/>
    <row r="101" spans="1:26" customHeight="1" ht="15.75"/>
    <row r="102" spans="1:26" customHeight="1" ht="15.75"/>
    <row r="103" spans="1:26" customHeight="1" ht="15.75"/>
    <row r="104" spans="1:26" customHeight="1" ht="15.75"/>
    <row r="105" spans="1:26" customHeight="1" ht="15.75"/>
    <row r="106" spans="1:26" customHeight="1" ht="15.75"/>
    <row r="107" spans="1:26" customHeight="1" ht="15.75"/>
    <row r="108" spans="1:26" customHeight="1" ht="15.75"/>
    <row r="109" spans="1:26" customHeight="1" ht="15.75"/>
    <row r="110" spans="1:26" customHeight="1" ht="15.75"/>
    <row r="111" spans="1:26" customHeight="1" ht="15.75"/>
    <row r="112" spans="1:26" customHeight="1" ht="15.75"/>
    <row r="113" spans="1:26" customHeight="1" ht="15.75"/>
    <row r="114" spans="1:26" customHeight="1" ht="15.75"/>
    <row r="115" spans="1:26" customHeight="1" ht="15.75"/>
    <row r="116" spans="1:26" customHeight="1" ht="15.75"/>
    <row r="117" spans="1:26" customHeight="1" ht="15.75"/>
    <row r="118" spans="1:26" customHeight="1" ht="15.75"/>
    <row r="119" spans="1:26" customHeight="1" ht="15.75"/>
    <row r="120" spans="1:26" customHeight="1" ht="15.75"/>
    <row r="121" spans="1:26" customHeight="1" ht="15.75"/>
    <row r="122" spans="1:26" customHeight="1" ht="15.75"/>
    <row r="123" spans="1:26" customHeight="1" ht="15.75"/>
    <row r="124" spans="1:26" customHeight="1" ht="15.75"/>
    <row r="125" spans="1:26" customHeight="1" ht="15.75"/>
    <row r="126" spans="1:26" customHeight="1" ht="15.75"/>
    <row r="127" spans="1:26" customHeight="1" ht="15.75"/>
    <row r="128" spans="1:26" customHeight="1" ht="15.75"/>
    <row r="129" spans="1:26" customHeight="1" ht="15.75"/>
    <row r="130" spans="1:26" customHeight="1" ht="15.75"/>
    <row r="131" spans="1:26" customHeight="1" ht="15.75"/>
    <row r="132" spans="1:26" customHeight="1" ht="15.75"/>
    <row r="133" spans="1:26" customHeight="1" ht="15.75"/>
    <row r="134" spans="1:26" customHeight="1" ht="15.75"/>
    <row r="135" spans="1:26" customHeight="1" ht="15.75"/>
    <row r="136" spans="1:26" customHeight="1" ht="15.75"/>
    <row r="137" spans="1:26" customHeight="1" ht="15.75"/>
    <row r="138" spans="1:26" customHeight="1" ht="15.75"/>
    <row r="139" spans="1:26" customHeight="1" ht="15.75"/>
    <row r="140" spans="1:26" customHeight="1" ht="15.75"/>
    <row r="141" spans="1:26" customHeight="1" ht="15.75"/>
    <row r="142" spans="1:26" customHeight="1" ht="15.75"/>
    <row r="143" spans="1:26" customHeight="1" ht="15.75"/>
    <row r="144" spans="1:26" customHeight="1" ht="15.75"/>
    <row r="145" spans="1:26" customHeight="1" ht="15.75"/>
    <row r="146" spans="1:26" customHeight="1" ht="15.75"/>
    <row r="147" spans="1:26" customHeight="1" ht="15.75"/>
    <row r="148" spans="1:26" customHeight="1" ht="15.75"/>
    <row r="149" spans="1:26" customHeight="1" ht="15.75"/>
    <row r="150" spans="1:26" customHeight="1" ht="15.75"/>
    <row r="151" spans="1:26" customHeight="1" ht="15.75"/>
    <row r="152" spans="1:26" customHeight="1" ht="15.75"/>
    <row r="153" spans="1:26" customHeight="1" ht="15.75"/>
    <row r="154" spans="1:26" customHeight="1" ht="15.75"/>
    <row r="155" spans="1:26" customHeight="1" ht="15.75"/>
    <row r="156" spans="1:26" customHeight="1" ht="15.75"/>
    <row r="157" spans="1:26" customHeight="1" ht="15.75"/>
    <row r="158" spans="1:26" customHeight="1" ht="15.75"/>
    <row r="159" spans="1:26" customHeight="1" ht="15.75"/>
    <row r="160" spans="1:26" customHeight="1" ht="15.75"/>
    <row r="161" spans="1:26" customHeight="1" ht="15.75"/>
    <row r="162" spans="1:26" customHeight="1" ht="15.75"/>
    <row r="163" spans="1:26" customHeight="1" ht="15.75"/>
    <row r="164" spans="1:26" customHeight="1" ht="15.75"/>
    <row r="165" spans="1:26" customHeight="1" ht="15.75"/>
    <row r="166" spans="1:26" customHeight="1" ht="15.75"/>
    <row r="167" spans="1:26" customHeight="1" ht="15.75"/>
    <row r="168" spans="1:26" customHeight="1" ht="15.75"/>
    <row r="169" spans="1:26" customHeight="1" ht="15.75"/>
    <row r="170" spans="1:26" customHeight="1" ht="15.75"/>
    <row r="171" spans="1:26" customHeight="1" ht="15.75"/>
    <row r="172" spans="1:26" customHeight="1" ht="15.75"/>
    <row r="173" spans="1:26" customHeight="1" ht="15.75"/>
    <row r="174" spans="1:26" customHeight="1" ht="15.75"/>
    <row r="175" spans="1:26" customHeight="1" ht="15.75"/>
    <row r="176" spans="1:26" customHeight="1" ht="15.75"/>
    <row r="177" spans="1:26" customHeight="1" ht="15.75"/>
    <row r="178" spans="1:26" customHeight="1" ht="15.75"/>
    <row r="179" spans="1:26" customHeight="1" ht="15.75"/>
    <row r="180" spans="1:26" customHeight="1" ht="15.75"/>
    <row r="181" spans="1:26" customHeight="1" ht="15.75"/>
    <row r="182" spans="1:26" customHeight="1" ht="15.75"/>
    <row r="183" spans="1:26" customHeight="1" ht="15.75"/>
    <row r="184" spans="1:26" customHeight="1" ht="15.75"/>
    <row r="185" spans="1:26" customHeight="1" ht="15.75"/>
    <row r="186" spans="1:26" customHeight="1" ht="15.75"/>
    <row r="187" spans="1:26" customHeight="1" ht="15.75"/>
    <row r="188" spans="1:26" customHeight="1" ht="15.75"/>
    <row r="189" spans="1:26" customHeight="1" ht="15.75"/>
    <row r="190" spans="1:26" customHeight="1" ht="15.75"/>
    <row r="191" spans="1:26" customHeight="1" ht="15.75"/>
    <row r="192" spans="1:26" customHeight="1" ht="15.75"/>
    <row r="193" spans="1:26" customHeight="1" ht="15.75"/>
    <row r="194" spans="1:26" customHeight="1" ht="15.75"/>
    <row r="195" spans="1:26" customHeight="1" ht="15.75"/>
    <row r="196" spans="1:26" customHeight="1" ht="15.75"/>
    <row r="197" spans="1:26" customHeight="1" ht="15.75"/>
    <row r="198" spans="1:26" customHeight="1" ht="15.75"/>
    <row r="199" spans="1:26" customHeight="1" ht="15.75"/>
    <row r="200" spans="1:26" customHeight="1" ht="15.75"/>
    <row r="201" spans="1:26" customHeight="1" ht="15.75"/>
    <row r="202" spans="1:26" customHeight="1" ht="15.75"/>
    <row r="203" spans="1:26" customHeight="1" ht="15.75"/>
    <row r="204" spans="1:26" customHeight="1" ht="15.75"/>
    <row r="205" spans="1:26" customHeight="1" ht="15.75"/>
    <row r="206" spans="1:26" customHeight="1" ht="15.75"/>
    <row r="207" spans="1:26" customHeight="1" ht="15.75"/>
    <row r="208" spans="1:26" customHeight="1" ht="15.75"/>
    <row r="209" spans="1:26" customHeight="1" ht="15.75"/>
    <row r="210" spans="1:26" customHeight="1" ht="15.75"/>
    <row r="211" spans="1:26" customHeight="1" ht="15.75"/>
    <row r="212" spans="1:26" customHeight="1" ht="15.75"/>
    <row r="213" spans="1:26" customHeight="1" ht="15.75"/>
    <row r="214" spans="1:26" customHeight="1" ht="15.75"/>
    <row r="215" spans="1:26" customHeight="1" ht="15.75"/>
    <row r="216" spans="1:26" customHeight="1" ht="15.75"/>
    <row r="217" spans="1:26" customHeight="1" ht="15.75"/>
    <row r="218" spans="1:26" customHeight="1" ht="15.75"/>
    <row r="219" spans="1:26" customHeight="1" ht="15.75"/>
    <row r="220" spans="1:26" customHeight="1" ht="15.75"/>
    <row r="221" spans="1:26" customHeight="1" ht="15.75"/>
    <row r="222" spans="1:26" customHeight="1" ht="15.75"/>
    <row r="223" spans="1:26" customHeight="1" ht="15.75"/>
    <row r="224" spans="1:26" customHeight="1" ht="15.75"/>
    <row r="225" spans="1:26" customHeight="1" ht="15.75"/>
    <row r="226" spans="1:26" customHeight="1" ht="15.75"/>
    <row r="227" spans="1:26" customHeight="1" ht="15.75"/>
    <row r="228" spans="1:26" customHeight="1" ht="15.75"/>
    <row r="229" spans="1:26" customHeight="1" ht="15.75"/>
    <row r="230" spans="1:26" customHeight="1" ht="15.75"/>
    <row r="231" spans="1:26" customHeight="1" ht="15.75"/>
    <row r="232" spans="1:26" customHeight="1" ht="15.75"/>
    <row r="233" spans="1:26" customHeight="1" ht="15.75"/>
    <row r="234" spans="1:26" customHeight="1" ht="15.75"/>
    <row r="235" spans="1:26" customHeight="1" ht="15.75"/>
    <row r="236" spans="1:26" customHeight="1" ht="15.75"/>
    <row r="237" spans="1:26" customHeight="1" ht="15.75"/>
    <row r="238" spans="1:26" customHeight="1" ht="15.75"/>
    <row r="239" spans="1:26" customHeight="1" ht="15.75"/>
    <row r="240" spans="1:26" customHeight="1" ht="15.75"/>
    <row r="241" spans="1:26" customHeight="1" ht="15.75"/>
    <row r="242" spans="1:26" customHeight="1" ht="15.75"/>
    <row r="243" spans="1:26" customHeight="1" ht="15.75"/>
    <row r="244" spans="1:26" customHeight="1" ht="15.75"/>
    <row r="245" spans="1:26" customHeight="1" ht="15.75"/>
    <row r="246" spans="1:26" customHeight="1" ht="15.75"/>
    <row r="247" spans="1:26" customHeight="1" ht="15.75"/>
    <row r="248" spans="1:26" customHeight="1" ht="15.75"/>
    <row r="249" spans="1:26" customHeight="1" ht="15.75"/>
    <row r="250" spans="1:26" customHeight="1" ht="15.75"/>
    <row r="251" spans="1:26" customHeight="1" ht="15.75"/>
    <row r="252" spans="1:26" customHeight="1" ht="15.75"/>
    <row r="253" spans="1:26" customHeight="1" ht="15.75"/>
    <row r="254" spans="1:26" customHeight="1" ht="15.75"/>
    <row r="255" spans="1:26" customHeight="1" ht="15.75"/>
    <row r="256" spans="1:26" customHeight="1" ht="15.75"/>
    <row r="257" spans="1:26" customHeight="1" ht="15.75"/>
    <row r="258" spans="1:26" customHeight="1" ht="15.75"/>
    <row r="259" spans="1:26" customHeight="1" ht="15.75"/>
    <row r="260" spans="1:26" customHeight="1" ht="15.75"/>
    <row r="261" spans="1:26" customHeight="1" ht="15.75"/>
    <row r="262" spans="1:26" customHeight="1" ht="15.75"/>
    <row r="263" spans="1:26" customHeight="1" ht="15.75"/>
    <row r="264" spans="1:26" customHeight="1" ht="15.75"/>
    <row r="265" spans="1:26" customHeight="1" ht="15.75"/>
    <row r="266" spans="1:26" customHeight="1" ht="15.75"/>
    <row r="267" spans="1:26" customHeight="1" ht="15.75"/>
    <row r="268" spans="1:26" customHeight="1" ht="15.75"/>
    <row r="269" spans="1:26" customHeight="1" ht="15.75"/>
    <row r="270" spans="1:26" customHeight="1" ht="15.75"/>
    <row r="271" spans="1:26" customHeight="1" ht="15.75"/>
    <row r="272" spans="1:26" customHeight="1" ht="15.75"/>
    <row r="273" spans="1:26" customHeight="1" ht="15.75"/>
    <row r="274" spans="1:26" customHeight="1" ht="15.75"/>
    <row r="275" spans="1:26" customHeight="1" ht="15.75"/>
    <row r="276" spans="1:26" customHeight="1" ht="15.75"/>
    <row r="277" spans="1:26" customHeight="1" ht="15.75"/>
    <row r="278" spans="1:26" customHeight="1" ht="15.75"/>
    <row r="279" spans="1:26" customHeight="1" ht="15.75"/>
    <row r="280" spans="1:26" customHeight="1" ht="15.75"/>
    <row r="281" spans="1:26" customHeight="1" ht="15.75"/>
    <row r="282" spans="1:26" customHeight="1" ht="15.75"/>
    <row r="283" spans="1:26" customHeight="1" ht="15.75"/>
    <row r="284" spans="1:26" customHeight="1" ht="15.75"/>
    <row r="285" spans="1:26" customHeight="1" ht="15.75"/>
    <row r="286" spans="1:26" customHeight="1" ht="15.75"/>
    <row r="287" spans="1:26" customHeight="1" ht="15.75"/>
    <row r="288" spans="1:26" customHeight="1" ht="15.75"/>
    <row r="289" spans="1:26" customHeight="1" ht="15.75"/>
    <row r="290" spans="1:26" customHeight="1" ht="15.75"/>
    <row r="291" spans="1:26" customHeight="1" ht="15.75"/>
    <row r="292" spans="1:26" customHeight="1" ht="15.75"/>
    <row r="293" spans="1:26" customHeight="1" ht="15.75"/>
    <row r="294" spans="1:26" customHeight="1" ht="15.75"/>
    <row r="295" spans="1:26" customHeight="1" ht="15.75"/>
    <row r="296" spans="1:26" customHeight="1" ht="15.75"/>
    <row r="297" spans="1:26" customHeight="1" ht="15.75"/>
    <row r="298" spans="1:26" customHeight="1" ht="15.75"/>
    <row r="299" spans="1:26" customHeight="1" ht="15.75"/>
    <row r="300" spans="1:26" customHeight="1" ht="15.75"/>
    <row r="301" spans="1:26" customHeight="1" ht="15.75"/>
    <row r="302" spans="1:26" customHeight="1" ht="15.75"/>
    <row r="303" spans="1:26" customHeight="1" ht="15.75"/>
    <row r="304" spans="1:26" customHeight="1" ht="15.75"/>
    <row r="305" spans="1:26" customHeight="1" ht="15.75"/>
    <row r="306" spans="1:26" customHeight="1" ht="15.75"/>
    <row r="307" spans="1:26" customHeight="1" ht="15.75"/>
    <row r="308" spans="1:26" customHeight="1" ht="15.75"/>
    <row r="309" spans="1:26" customHeight="1" ht="15.75"/>
    <row r="310" spans="1:26" customHeight="1" ht="15.75"/>
    <row r="311" spans="1:26" customHeight="1" ht="15.75"/>
    <row r="312" spans="1:26" customHeight="1" ht="15.75"/>
    <row r="313" spans="1:26" customHeight="1" ht="15.75"/>
    <row r="314" spans="1:26" customHeight="1" ht="15.75"/>
    <row r="315" spans="1:26" customHeight="1" ht="15.75"/>
    <row r="316" spans="1:26" customHeight="1" ht="15.75"/>
    <row r="317" spans="1:26" customHeight="1" ht="15.75"/>
    <row r="318" spans="1:26" customHeight="1" ht="15.75"/>
    <row r="319" spans="1:26" customHeight="1" ht="15.75"/>
    <row r="320" spans="1:26" customHeight="1" ht="15.75"/>
    <row r="321" spans="1:26" customHeight="1" ht="15.75"/>
    <row r="322" spans="1:26" customHeight="1" ht="15.75"/>
    <row r="323" spans="1:26" customHeight="1" ht="15.75"/>
    <row r="324" spans="1:26" customHeight="1" ht="15.75"/>
    <row r="325" spans="1:26" customHeight="1" ht="15.75"/>
    <row r="326" spans="1:26" customHeight="1" ht="15.75"/>
    <row r="327" spans="1:26" customHeight="1" ht="15.75"/>
    <row r="328" spans="1:26" customHeight="1" ht="15.75"/>
    <row r="329" spans="1:26" customHeight="1" ht="15.75"/>
    <row r="330" spans="1:26" customHeight="1" ht="15.75"/>
    <row r="331" spans="1:26" customHeight="1" ht="15.75"/>
    <row r="332" spans="1:26" customHeight="1" ht="15.75"/>
    <row r="333" spans="1:26" customHeight="1" ht="15.75"/>
    <row r="334" spans="1:26" customHeight="1" ht="15.75"/>
    <row r="335" spans="1:26" customHeight="1" ht="15.75"/>
    <row r="336" spans="1:26" customHeight="1" ht="15.75"/>
    <row r="337" spans="1:26" customHeight="1" ht="15.75"/>
    <row r="338" spans="1:26" customHeight="1" ht="15.75"/>
    <row r="339" spans="1:26" customHeight="1" ht="15.75"/>
    <row r="340" spans="1:26" customHeight="1" ht="15.75"/>
    <row r="341" spans="1:26" customHeight="1" ht="15.75"/>
    <row r="342" spans="1:26" customHeight="1" ht="15.75"/>
    <row r="343" spans="1:26" customHeight="1" ht="15.75"/>
    <row r="344" spans="1:26" customHeight="1" ht="15.75"/>
    <row r="345" spans="1:26" customHeight="1" ht="15.75"/>
    <row r="346" spans="1:26" customHeight="1" ht="15.75"/>
    <row r="347" spans="1:26" customHeight="1" ht="15.75"/>
    <row r="348" spans="1:26" customHeight="1" ht="15.75"/>
    <row r="349" spans="1:26" customHeight="1" ht="15.75"/>
    <row r="350" spans="1:26" customHeight="1" ht="15.75"/>
    <row r="351" spans="1:26" customHeight="1" ht="15.75"/>
    <row r="352" spans="1:26" customHeight="1" ht="15.75"/>
    <row r="353" spans="1:26" customHeight="1" ht="15.75"/>
    <row r="354" spans="1:26" customHeight="1" ht="15.75"/>
    <row r="355" spans="1:26" customHeight="1" ht="15.75"/>
    <row r="356" spans="1:26" customHeight="1" ht="15.75"/>
    <row r="357" spans="1:26" customHeight="1" ht="15.75"/>
    <row r="358" spans="1:26" customHeight="1" ht="15.75"/>
    <row r="359" spans="1:26" customHeight="1" ht="15.75"/>
    <row r="360" spans="1:26" customHeight="1" ht="15.75"/>
    <row r="361" spans="1:26" customHeight="1" ht="15.75"/>
    <row r="362" spans="1:26" customHeight="1" ht="15.75"/>
    <row r="363" spans="1:26" customHeight="1" ht="15.75"/>
    <row r="364" spans="1:26" customHeight="1" ht="15.75"/>
    <row r="365" spans="1:26" customHeight="1" ht="15.75"/>
    <row r="366" spans="1:26" customHeight="1" ht="15.75"/>
    <row r="367" spans="1:26" customHeight="1" ht="15.75"/>
    <row r="368" spans="1:26" customHeight="1" ht="15.75"/>
    <row r="369" spans="1:26" customHeight="1" ht="15.75"/>
    <row r="370" spans="1:26" customHeight="1" ht="15.75"/>
    <row r="371" spans="1:26" customHeight="1" ht="15.75"/>
    <row r="372" spans="1:26" customHeight="1" ht="15.75"/>
    <row r="373" spans="1:26" customHeight="1" ht="15.75"/>
    <row r="374" spans="1:26" customHeight="1" ht="15.75"/>
    <row r="375" spans="1:26" customHeight="1" ht="15.75"/>
    <row r="376" spans="1:26" customHeight="1" ht="15.75"/>
    <row r="377" spans="1:26" customHeight="1" ht="15.75"/>
    <row r="378" spans="1:26" customHeight="1" ht="15.75"/>
    <row r="379" spans="1:26" customHeight="1" ht="15.75"/>
    <row r="380" spans="1:26" customHeight="1" ht="15.75"/>
    <row r="381" spans="1:26" customHeight="1" ht="15.75"/>
    <row r="382" spans="1:26" customHeight="1" ht="15.75"/>
    <row r="383" spans="1:26" customHeight="1" ht="15.75"/>
    <row r="384" spans="1:26" customHeight="1" ht="15.75"/>
    <row r="385" spans="1:26" customHeight="1" ht="15.75"/>
    <row r="386" spans="1:26" customHeight="1" ht="15.75"/>
    <row r="387" spans="1:26" customHeight="1" ht="15.75"/>
    <row r="388" spans="1:26" customHeight="1" ht="15.75"/>
    <row r="389" spans="1:26" customHeight="1" ht="15.75"/>
    <row r="390" spans="1:26" customHeight="1" ht="15.75"/>
    <row r="391" spans="1:26" customHeight="1" ht="15.75"/>
    <row r="392" spans="1:26" customHeight="1" ht="15.75"/>
    <row r="393" spans="1:26" customHeight="1" ht="15.75"/>
    <row r="394" spans="1:26" customHeight="1" ht="15.75"/>
    <row r="395" spans="1:26" customHeight="1" ht="15.75"/>
    <row r="396" spans="1:26" customHeight="1" ht="15.75"/>
    <row r="397" spans="1:26" customHeight="1" ht="15.75"/>
    <row r="398" spans="1:26" customHeight="1" ht="15.75"/>
    <row r="399" spans="1:26" customHeight="1" ht="15.75"/>
    <row r="400" spans="1:26" customHeight="1" ht="15.75"/>
    <row r="401" spans="1:26" customHeight="1" ht="15.75"/>
    <row r="402" spans="1:26" customHeight="1" ht="15.75"/>
    <row r="403" spans="1:26" customHeight="1" ht="15.75"/>
    <row r="404" spans="1:26" customHeight="1" ht="15.75"/>
    <row r="405" spans="1:26" customHeight="1" ht="15.75"/>
    <row r="406" spans="1:26" customHeight="1" ht="15.75"/>
    <row r="407" spans="1:26" customHeight="1" ht="15.75"/>
    <row r="408" spans="1:26" customHeight="1" ht="15.75"/>
    <row r="409" spans="1:26" customHeight="1" ht="15.75"/>
    <row r="410" spans="1:26" customHeight="1" ht="15.75"/>
    <row r="411" spans="1:26" customHeight="1" ht="15.75"/>
    <row r="412" spans="1:26" customHeight="1" ht="15.75"/>
    <row r="413" spans="1:26" customHeight="1" ht="15.75"/>
    <row r="414" spans="1:26" customHeight="1" ht="15.75"/>
    <row r="415" spans="1:26" customHeight="1" ht="15.75"/>
    <row r="416" spans="1:26" customHeight="1" ht="15.75"/>
    <row r="417" spans="1:26" customHeight="1" ht="15.75"/>
    <row r="418" spans="1:26" customHeight="1" ht="15.75"/>
    <row r="419" spans="1:26" customHeight="1" ht="15.75"/>
    <row r="420" spans="1:26" customHeight="1" ht="15.75"/>
    <row r="421" spans="1:26" customHeight="1" ht="15.75"/>
    <row r="422" spans="1:26" customHeight="1" ht="15.75"/>
    <row r="423" spans="1:26" customHeight="1" ht="15.75"/>
    <row r="424" spans="1:26" customHeight="1" ht="15.75"/>
    <row r="425" spans="1:26" customHeight="1" ht="15.75"/>
    <row r="426" spans="1:26" customHeight="1" ht="15.75"/>
    <row r="427" spans="1:26" customHeight="1" ht="15.75"/>
    <row r="428" spans="1:26" customHeight="1" ht="15.75"/>
    <row r="429" spans="1:26" customHeight="1" ht="15.75"/>
    <row r="430" spans="1:26" customHeight="1" ht="15.75"/>
    <row r="431" spans="1:26" customHeight="1" ht="15.75"/>
    <row r="432" spans="1:26" customHeight="1" ht="15.75"/>
    <row r="433" spans="1:26" customHeight="1" ht="15.75"/>
    <row r="434" spans="1:26" customHeight="1" ht="15.75"/>
    <row r="435" spans="1:26" customHeight="1" ht="15.75"/>
    <row r="436" spans="1:26" customHeight="1" ht="15.75"/>
    <row r="437" spans="1:26" customHeight="1" ht="15.75"/>
    <row r="438" spans="1:26" customHeight="1" ht="15.75"/>
    <row r="439" spans="1:26" customHeight="1" ht="15.75"/>
    <row r="440" spans="1:26" customHeight="1" ht="15.75"/>
    <row r="441" spans="1:26" customHeight="1" ht="15.75"/>
    <row r="442" spans="1:26" customHeight="1" ht="15.75"/>
    <row r="443" spans="1:26" customHeight="1" ht="15.75"/>
    <row r="444" spans="1:26" customHeight="1" ht="15.75"/>
    <row r="445" spans="1:26" customHeight="1" ht="15.75"/>
    <row r="446" spans="1:26" customHeight="1" ht="15.75"/>
    <row r="447" spans="1:26" customHeight="1" ht="15.75"/>
    <row r="448" spans="1:26" customHeight="1" ht="15.75"/>
    <row r="449" spans="1:26" customHeight="1" ht="15.75"/>
    <row r="450" spans="1:26" customHeight="1" ht="15.75"/>
    <row r="451" spans="1:26" customHeight="1" ht="15.75"/>
    <row r="452" spans="1:26" customHeight="1" ht="15.75"/>
    <row r="453" spans="1:26" customHeight="1" ht="15.75"/>
    <row r="454" spans="1:26" customHeight="1" ht="15.75"/>
    <row r="455" spans="1:26" customHeight="1" ht="15.75"/>
    <row r="456" spans="1:26" customHeight="1" ht="15.75"/>
    <row r="457" spans="1:26" customHeight="1" ht="15.75"/>
    <row r="458" spans="1:26" customHeight="1" ht="15.75"/>
    <row r="459" spans="1:26" customHeight="1" ht="15.75"/>
    <row r="460" spans="1:26" customHeight="1" ht="15.75"/>
    <row r="461" spans="1:26" customHeight="1" ht="15.75"/>
    <row r="462" spans="1:26" customHeight="1" ht="15.75"/>
    <row r="463" spans="1:26" customHeight="1" ht="15.75"/>
    <row r="464" spans="1:26" customHeight="1" ht="15.75"/>
    <row r="465" spans="1:26" customHeight="1" ht="15.75"/>
    <row r="466" spans="1:26" customHeight="1" ht="15.75"/>
    <row r="467" spans="1:26" customHeight="1" ht="15.75"/>
    <row r="468" spans="1:26" customHeight="1" ht="15.75"/>
    <row r="469" spans="1:26" customHeight="1" ht="15.75"/>
    <row r="470" spans="1:26" customHeight="1" ht="15.75"/>
    <row r="471" spans="1:26" customHeight="1" ht="15.75"/>
    <row r="472" spans="1:26" customHeight="1" ht="15.75"/>
    <row r="473" spans="1:26" customHeight="1" ht="15.75"/>
    <row r="474" spans="1:26" customHeight="1" ht="15.75"/>
    <row r="475" spans="1:26" customHeight="1" ht="15.75"/>
    <row r="476" spans="1:26" customHeight="1" ht="15.75"/>
    <row r="477" spans="1:26" customHeight="1" ht="15.75"/>
    <row r="478" spans="1:26" customHeight="1" ht="15.75"/>
    <row r="479" spans="1:26" customHeight="1" ht="15.75"/>
    <row r="480" spans="1:26" customHeight="1" ht="15.75"/>
    <row r="481" spans="1:26" customHeight="1" ht="15.75"/>
    <row r="482" spans="1:26" customHeight="1" ht="15.75"/>
    <row r="483" spans="1:26" customHeight="1" ht="15.75"/>
    <row r="484" spans="1:26" customHeight="1" ht="15.75"/>
    <row r="485" spans="1:26" customHeight="1" ht="15.75"/>
    <row r="486" spans="1:26" customHeight="1" ht="15.75"/>
    <row r="487" spans="1:26" customHeight="1" ht="15.75"/>
    <row r="488" spans="1:26" customHeight="1" ht="15.75"/>
    <row r="489" spans="1:26" customHeight="1" ht="15.75"/>
    <row r="490" spans="1:26" customHeight="1" ht="15.75"/>
    <row r="491" spans="1:26" customHeight="1" ht="15.75"/>
    <row r="492" spans="1:26" customHeight="1" ht="15.75"/>
    <row r="493" spans="1:26" customHeight="1" ht="15.75"/>
    <row r="494" spans="1:26" customHeight="1" ht="15.75"/>
    <row r="495" spans="1:26" customHeight="1" ht="15.75"/>
    <row r="496" spans="1:26" customHeight="1" ht="15.75"/>
    <row r="497" spans="1:26" customHeight="1" ht="15.75"/>
    <row r="498" spans="1:26" customHeight="1" ht="15.75"/>
    <row r="499" spans="1:26" customHeight="1" ht="15.75"/>
    <row r="500" spans="1:26" customHeight="1" ht="15.75"/>
    <row r="501" spans="1:26" customHeight="1" ht="15.75"/>
    <row r="502" spans="1:26" customHeight="1" ht="15.75"/>
    <row r="503" spans="1:26" customHeight="1" ht="15.75"/>
    <row r="504" spans="1:26" customHeight="1" ht="15.75"/>
    <row r="505" spans="1:26" customHeight="1" ht="15.75"/>
    <row r="506" spans="1:26" customHeight="1" ht="15.75"/>
    <row r="507" spans="1:26" customHeight="1" ht="15.75"/>
    <row r="508" spans="1:26" customHeight="1" ht="15.75"/>
    <row r="509" spans="1:26" customHeight="1" ht="15.75"/>
    <row r="510" spans="1:26" customHeight="1" ht="15.75"/>
    <row r="511" spans="1:26" customHeight="1" ht="15.75"/>
    <row r="512" spans="1:26" customHeight="1" ht="15.75"/>
    <row r="513" spans="1:26" customHeight="1" ht="15.75"/>
    <row r="514" spans="1:26" customHeight="1" ht="15.75"/>
    <row r="515" spans="1:26" customHeight="1" ht="15.75"/>
    <row r="516" spans="1:26" customHeight="1" ht="15.75"/>
    <row r="517" spans="1:26" customHeight="1" ht="15.75"/>
    <row r="518" spans="1:26" customHeight="1" ht="15.75"/>
    <row r="519" spans="1:26" customHeight="1" ht="15.75"/>
    <row r="520" spans="1:26" customHeight="1" ht="15.75"/>
    <row r="521" spans="1:26" customHeight="1" ht="15.75"/>
    <row r="522" spans="1:26" customHeight="1" ht="15.75"/>
    <row r="523" spans="1:26" customHeight="1" ht="15.75"/>
    <row r="524" spans="1:26" customHeight="1" ht="15.75"/>
    <row r="525" spans="1:26" customHeight="1" ht="15.75"/>
    <row r="526" spans="1:26" customHeight="1" ht="15.75"/>
    <row r="527" spans="1:26" customHeight="1" ht="15.75"/>
    <row r="528" spans="1:26" customHeight="1" ht="15.75"/>
    <row r="529" spans="1:26" customHeight="1" ht="15.75"/>
    <row r="530" spans="1:26" customHeight="1" ht="15.75"/>
    <row r="531" spans="1:26" customHeight="1" ht="15.75"/>
    <row r="532" spans="1:26" customHeight="1" ht="15.75"/>
    <row r="533" spans="1:26" customHeight="1" ht="15.75"/>
    <row r="534" spans="1:26" customHeight="1" ht="15.75"/>
    <row r="535" spans="1:26" customHeight="1" ht="15.75"/>
    <row r="536" spans="1:26" customHeight="1" ht="15.75"/>
    <row r="537" spans="1:26" customHeight="1" ht="15.75"/>
    <row r="538" spans="1:26" customHeight="1" ht="15.75"/>
    <row r="539" spans="1:26" customHeight="1" ht="15.75"/>
    <row r="540" spans="1:26" customHeight="1" ht="15.75"/>
    <row r="541" spans="1:26" customHeight="1" ht="15.75"/>
    <row r="542" spans="1:26" customHeight="1" ht="15.75"/>
    <row r="543" spans="1:26" customHeight="1" ht="15.75"/>
    <row r="544" spans="1:26" customHeight="1" ht="15.75"/>
    <row r="545" spans="1:26" customHeight="1" ht="15.75"/>
    <row r="546" spans="1:26" customHeight="1" ht="15.75"/>
    <row r="547" spans="1:26" customHeight="1" ht="15.75"/>
    <row r="548" spans="1:26" customHeight="1" ht="15.75"/>
    <row r="549" spans="1:26" customHeight="1" ht="15.75"/>
    <row r="550" spans="1:26" customHeight="1" ht="15.75"/>
    <row r="551" spans="1:26" customHeight="1" ht="15.75"/>
    <row r="552" spans="1:26" customHeight="1" ht="15.75"/>
    <row r="553" spans="1:26" customHeight="1" ht="15.75"/>
    <row r="554" spans="1:26" customHeight="1" ht="15.75"/>
    <row r="555" spans="1:26" customHeight="1" ht="15.75"/>
    <row r="556" spans="1:26" customHeight="1" ht="15.75"/>
    <row r="557" spans="1:26" customHeight="1" ht="15.75"/>
    <row r="558" spans="1:26" customHeight="1" ht="15.75"/>
    <row r="559" spans="1:26" customHeight="1" ht="15.75"/>
    <row r="560" spans="1:26" customHeight="1" ht="15.75"/>
    <row r="561" spans="1:26" customHeight="1" ht="15.75"/>
    <row r="562" spans="1:26" customHeight="1" ht="15.75"/>
    <row r="563" spans="1:26" customHeight="1" ht="15.75"/>
    <row r="564" spans="1:26" customHeight="1" ht="15.75"/>
    <row r="565" spans="1:26" customHeight="1" ht="15.75"/>
    <row r="566" spans="1:26" customHeight="1" ht="15.75"/>
    <row r="567" spans="1:26" customHeight="1" ht="15.75"/>
    <row r="568" spans="1:26" customHeight="1" ht="15.75"/>
    <row r="569" spans="1:26" customHeight="1" ht="15.75"/>
    <row r="570" spans="1:26" customHeight="1" ht="15.75"/>
    <row r="571" spans="1:26" customHeight="1" ht="15.75"/>
    <row r="572" spans="1:26" customHeight="1" ht="15.75"/>
    <row r="573" spans="1:26" customHeight="1" ht="15.75"/>
    <row r="574" spans="1:26" customHeight="1" ht="15.75"/>
    <row r="575" spans="1:26" customHeight="1" ht="15.75"/>
    <row r="576" spans="1:26" customHeight="1" ht="15.75"/>
    <row r="577" spans="1:26" customHeight="1" ht="15.75"/>
    <row r="578" spans="1:26" customHeight="1" ht="15.75"/>
    <row r="579" spans="1:26" customHeight="1" ht="15.75"/>
    <row r="580" spans="1:26" customHeight="1" ht="15.75"/>
    <row r="581" spans="1:26" customHeight="1" ht="15.75"/>
    <row r="582" spans="1:26" customHeight="1" ht="15.75"/>
    <row r="583" spans="1:26" customHeight="1" ht="15.75"/>
    <row r="584" spans="1:26" customHeight="1" ht="15.75"/>
    <row r="585" spans="1:26" customHeight="1" ht="15.75"/>
    <row r="586" spans="1:26" customHeight="1" ht="15.75"/>
    <row r="587" spans="1:26" customHeight="1" ht="15.75"/>
    <row r="588" spans="1:26" customHeight="1" ht="15.75"/>
    <row r="589" spans="1:26" customHeight="1" ht="15.75"/>
    <row r="590" spans="1:26" customHeight="1" ht="15.75"/>
    <row r="591" spans="1:26" customHeight="1" ht="15.75"/>
    <row r="592" spans="1:26" customHeight="1" ht="15.75"/>
    <row r="593" spans="1:26" customHeight="1" ht="15.75"/>
    <row r="594" spans="1:26" customHeight="1" ht="15.75"/>
    <row r="595" spans="1:26" customHeight="1" ht="15.75"/>
    <row r="596" spans="1:26" customHeight="1" ht="15.75"/>
    <row r="597" spans="1:26" customHeight="1" ht="15.75"/>
    <row r="598" spans="1:26" customHeight="1" ht="15.75"/>
    <row r="599" spans="1:26" customHeight="1" ht="15.75"/>
    <row r="600" spans="1:26" customHeight="1" ht="15.75"/>
    <row r="601" spans="1:26" customHeight="1" ht="15.75"/>
    <row r="602" spans="1:26" customHeight="1" ht="15.75"/>
    <row r="603" spans="1:26" customHeight="1" ht="15.75"/>
    <row r="604" spans="1:26" customHeight="1" ht="15.75"/>
    <row r="605" spans="1:26" customHeight="1" ht="15.75"/>
    <row r="606" spans="1:26" customHeight="1" ht="15.75"/>
    <row r="607" spans="1:26" customHeight="1" ht="15.75"/>
    <row r="608" spans="1:26" customHeight="1" ht="15.75"/>
    <row r="609" spans="1:26" customHeight="1" ht="15.75"/>
    <row r="610" spans="1:26" customHeight="1" ht="15.75"/>
    <row r="611" spans="1:26" customHeight="1" ht="15.75"/>
    <row r="612" spans="1:26" customHeight="1" ht="15.75"/>
    <row r="613" spans="1:26" customHeight="1" ht="15.75"/>
    <row r="614" spans="1:26" customHeight="1" ht="15.75"/>
    <row r="615" spans="1:26" customHeight="1" ht="15.75"/>
    <row r="616" spans="1:26" customHeight="1" ht="15.75"/>
    <row r="617" spans="1:26" customHeight="1" ht="15.75"/>
    <row r="618" spans="1:26" customHeight="1" ht="15.75"/>
    <row r="619" spans="1:26" customHeight="1" ht="15.75"/>
    <row r="620" spans="1:26" customHeight="1" ht="15.75"/>
    <row r="621" spans="1:26" customHeight="1" ht="15.75"/>
    <row r="622" spans="1:26" customHeight="1" ht="15.75"/>
    <row r="623" spans="1:26" customHeight="1" ht="15.75"/>
    <row r="624" spans="1:26" customHeight="1" ht="15.75"/>
    <row r="625" spans="1:26" customHeight="1" ht="15.75"/>
    <row r="626" spans="1:26" customHeight="1" ht="15.75"/>
    <row r="627" spans="1:26" customHeight="1" ht="15.75"/>
    <row r="628" spans="1:26" customHeight="1" ht="15.75"/>
    <row r="629" spans="1:26" customHeight="1" ht="15.75"/>
    <row r="630" spans="1:26" customHeight="1" ht="15.75"/>
    <row r="631" spans="1:26" customHeight="1" ht="15.75"/>
    <row r="632" spans="1:26" customHeight="1" ht="15.75"/>
    <row r="633" spans="1:26" customHeight="1" ht="15.75"/>
    <row r="634" spans="1:26" customHeight="1" ht="15.75"/>
    <row r="635" spans="1:26" customHeight="1" ht="15.75"/>
    <row r="636" spans="1:26" customHeight="1" ht="15.75"/>
    <row r="637" spans="1:26" customHeight="1" ht="15.75"/>
    <row r="638" spans="1:26" customHeight="1" ht="15.75"/>
    <row r="639" spans="1:26" customHeight="1" ht="15.75"/>
    <row r="640" spans="1:26" customHeight="1" ht="15.75"/>
    <row r="641" spans="1:26" customHeight="1" ht="15.75"/>
    <row r="642" spans="1:26" customHeight="1" ht="15.75"/>
    <row r="643" spans="1:26" customHeight="1" ht="15.75"/>
    <row r="644" spans="1:26" customHeight="1" ht="15.75"/>
    <row r="645" spans="1:26" customHeight="1" ht="15.75"/>
    <row r="646" spans="1:26" customHeight="1" ht="15.75"/>
    <row r="647" spans="1:26" customHeight="1" ht="15.75"/>
    <row r="648" spans="1:26" customHeight="1" ht="15.75"/>
    <row r="649" spans="1:26" customHeight="1" ht="15.75"/>
    <row r="650" spans="1:26" customHeight="1" ht="15.75"/>
    <row r="651" spans="1:26" customHeight="1" ht="15.75"/>
    <row r="652" spans="1:26" customHeight="1" ht="15.75"/>
    <row r="653" spans="1:26" customHeight="1" ht="15.75"/>
    <row r="654" spans="1:26" customHeight="1" ht="15.75"/>
    <row r="655" spans="1:26" customHeight="1" ht="15.75"/>
    <row r="656" spans="1:26" customHeight="1" ht="15.75"/>
    <row r="657" spans="1:26" customHeight="1" ht="15.75"/>
    <row r="658" spans="1:26" customHeight="1" ht="15.75"/>
    <row r="659" spans="1:26" customHeight="1" ht="15.75"/>
    <row r="660" spans="1:26" customHeight="1" ht="15.75"/>
    <row r="661" spans="1:26" customHeight="1" ht="15.75"/>
    <row r="662" spans="1:26" customHeight="1" ht="15.75"/>
    <row r="663" spans="1:26" customHeight="1" ht="15.75"/>
    <row r="664" spans="1:26" customHeight="1" ht="15.75"/>
    <row r="665" spans="1:26" customHeight="1" ht="15.75"/>
    <row r="666" spans="1:26" customHeight="1" ht="15.75"/>
    <row r="667" spans="1:26" customHeight="1" ht="15.75"/>
    <row r="668" spans="1:26" customHeight="1" ht="15.75"/>
    <row r="669" spans="1:26" customHeight="1" ht="15.75"/>
    <row r="670" spans="1:26" customHeight="1" ht="15.75"/>
    <row r="671" spans="1:26" customHeight="1" ht="15.75"/>
    <row r="672" spans="1:26" customHeight="1" ht="15.75"/>
    <row r="673" spans="1:26" customHeight="1" ht="15.75"/>
    <row r="674" spans="1:26" customHeight="1" ht="15.75"/>
    <row r="675" spans="1:26" customHeight="1" ht="15.75"/>
    <row r="676" spans="1:26" customHeight="1" ht="15.75"/>
    <row r="677" spans="1:26" customHeight="1" ht="15.75"/>
    <row r="678" spans="1:26" customHeight="1" ht="15.75"/>
    <row r="679" spans="1:26" customHeight="1" ht="15.75"/>
    <row r="680" spans="1:26" customHeight="1" ht="15.75"/>
    <row r="681" spans="1:26" customHeight="1" ht="15.75"/>
    <row r="682" spans="1:26" customHeight="1" ht="15.75"/>
    <row r="683" spans="1:26" customHeight="1" ht="15.75"/>
    <row r="684" spans="1:26" customHeight="1" ht="15.75"/>
    <row r="685" spans="1:26" customHeight="1" ht="15.75"/>
    <row r="686" spans="1:26" customHeight="1" ht="15.75"/>
    <row r="687" spans="1:26" customHeight="1" ht="15.75"/>
    <row r="688" spans="1:26" customHeight="1" ht="15.75"/>
    <row r="689" spans="1:26" customHeight="1" ht="15.75"/>
    <row r="690" spans="1:26" customHeight="1" ht="15.75"/>
    <row r="691" spans="1:26" customHeight="1" ht="15.75"/>
    <row r="692" spans="1:26" customHeight="1" ht="15.75"/>
    <row r="693" spans="1:26" customHeight="1" ht="15.75"/>
    <row r="694" spans="1:26" customHeight="1" ht="15.75"/>
    <row r="695" spans="1:26" customHeight="1" ht="15.75"/>
    <row r="696" spans="1:26" customHeight="1" ht="15.75"/>
    <row r="697" spans="1:26" customHeight="1" ht="15.75"/>
    <row r="698" spans="1:26" customHeight="1" ht="15.75"/>
    <row r="699" spans="1:26" customHeight="1" ht="15.75"/>
    <row r="700" spans="1:26" customHeight="1" ht="15.75"/>
    <row r="701" spans="1:26" customHeight="1" ht="15.75"/>
    <row r="702" spans="1:26" customHeight="1" ht="15.75"/>
    <row r="703" spans="1:26" customHeight="1" ht="15.75"/>
    <row r="704" spans="1:26" customHeight="1" ht="15.75"/>
    <row r="705" spans="1:26" customHeight="1" ht="15.75"/>
    <row r="706" spans="1:26" customHeight="1" ht="15.75"/>
    <row r="707" spans="1:26" customHeight="1" ht="15.75"/>
    <row r="708" spans="1:26" customHeight="1" ht="15.75"/>
    <row r="709" spans="1:26" customHeight="1" ht="15.75"/>
    <row r="710" spans="1:26" customHeight="1" ht="15.75"/>
    <row r="711" spans="1:26" customHeight="1" ht="15.75"/>
    <row r="712" spans="1:26" customHeight="1" ht="15.75"/>
    <row r="713" spans="1:26" customHeight="1" ht="15.75"/>
    <row r="714" spans="1:26" customHeight="1" ht="15.75"/>
    <row r="715" spans="1:26" customHeight="1" ht="15.75"/>
    <row r="716" spans="1:26" customHeight="1" ht="15.75"/>
    <row r="717" spans="1:26" customHeight="1" ht="15.75"/>
    <row r="718" spans="1:26" customHeight="1" ht="15.75"/>
    <row r="719" spans="1:26" customHeight="1" ht="15.75"/>
    <row r="720" spans="1:26" customHeight="1" ht="15.75"/>
    <row r="721" spans="1:26" customHeight="1" ht="15.75"/>
    <row r="722" spans="1:26" customHeight="1" ht="15.75"/>
    <row r="723" spans="1:26" customHeight="1" ht="15.75"/>
    <row r="724" spans="1:26" customHeight="1" ht="15.75"/>
    <row r="725" spans="1:26" customHeight="1" ht="15.75"/>
    <row r="726" spans="1:26" customHeight="1" ht="15.75"/>
    <row r="727" spans="1:26" customHeight="1" ht="15.75"/>
    <row r="728" spans="1:26" customHeight="1" ht="15.75"/>
    <row r="729" spans="1:26" customHeight="1" ht="15.75"/>
    <row r="730" spans="1:26" customHeight="1" ht="15.75"/>
    <row r="731" spans="1:26" customHeight="1" ht="15.75"/>
    <row r="732" spans="1:26" customHeight="1" ht="15.75"/>
    <row r="733" spans="1:26" customHeight="1" ht="15.75"/>
    <row r="734" spans="1:26" customHeight="1" ht="15.75"/>
    <row r="735" spans="1:26" customHeight="1" ht="15.75"/>
    <row r="736" spans="1:26" customHeight="1" ht="15.75"/>
    <row r="737" spans="1:26" customHeight="1" ht="15.75"/>
    <row r="738" spans="1:26" customHeight="1" ht="15.75"/>
    <row r="739" spans="1:26" customHeight="1" ht="15.75"/>
    <row r="740" spans="1:26" customHeight="1" ht="15.75"/>
    <row r="741" spans="1:26" customHeight="1" ht="15.75"/>
    <row r="742" spans="1:26" customHeight="1" ht="15.75"/>
    <row r="743" spans="1:26" customHeight="1" ht="15.75"/>
    <row r="744" spans="1:26" customHeight="1" ht="15.75"/>
    <row r="745" spans="1:26" customHeight="1" ht="15.75"/>
    <row r="746" spans="1:26" customHeight="1" ht="15.75"/>
    <row r="747" spans="1:26" customHeight="1" ht="15.75"/>
    <row r="748" spans="1:26" customHeight="1" ht="15.75"/>
    <row r="749" spans="1:26" customHeight="1" ht="15.75"/>
    <row r="750" spans="1:26" customHeight="1" ht="15.75"/>
    <row r="751" spans="1:26" customHeight="1" ht="15.75"/>
    <row r="752" spans="1:26" customHeight="1" ht="15.75"/>
    <row r="753" spans="1:26" customHeight="1" ht="15.75"/>
    <row r="754" spans="1:26" customHeight="1" ht="15.75"/>
    <row r="755" spans="1:26" customHeight="1" ht="15.75"/>
    <row r="756" spans="1:26" customHeight="1" ht="15.75"/>
    <row r="757" spans="1:26" customHeight="1" ht="15.75"/>
    <row r="758" spans="1:26" customHeight="1" ht="15.75"/>
    <row r="759" spans="1:26" customHeight="1" ht="15.75"/>
    <row r="760" spans="1:26" customHeight="1" ht="15.75"/>
    <row r="761" spans="1:26" customHeight="1" ht="15.75"/>
    <row r="762" spans="1:26" customHeight="1" ht="15.75"/>
    <row r="763" spans="1:26" customHeight="1" ht="15.75"/>
    <row r="764" spans="1:26" customHeight="1" ht="15.75"/>
    <row r="765" spans="1:26" customHeight="1" ht="15.75"/>
    <row r="766" spans="1:26" customHeight="1" ht="15.75"/>
    <row r="767" spans="1:26" customHeight="1" ht="15.75"/>
    <row r="768" spans="1:26" customHeight="1" ht="15.75"/>
    <row r="769" spans="1:26" customHeight="1" ht="15.75"/>
    <row r="770" spans="1:26" customHeight="1" ht="15.75"/>
    <row r="771" spans="1:26" customHeight="1" ht="15.75"/>
    <row r="772" spans="1:26" customHeight="1" ht="15.75"/>
    <row r="773" spans="1:26" customHeight="1" ht="15.75"/>
    <row r="774" spans="1:26" customHeight="1" ht="15.75"/>
    <row r="775" spans="1:26" customHeight="1" ht="15.75"/>
    <row r="776" spans="1:26" customHeight="1" ht="15.75"/>
    <row r="777" spans="1:26" customHeight="1" ht="15.75"/>
    <row r="778" spans="1:26" customHeight="1" ht="15.75"/>
    <row r="779" spans="1:26" customHeight="1" ht="15.75"/>
    <row r="780" spans="1:26" customHeight="1" ht="15.75"/>
    <row r="781" spans="1:26" customHeight="1" ht="15.75"/>
    <row r="782" spans="1:26" customHeight="1" ht="15.75"/>
    <row r="783" spans="1:26" customHeight="1" ht="15.75"/>
    <row r="784" spans="1:26" customHeight="1" ht="15.75"/>
    <row r="785" spans="1:26" customHeight="1" ht="15.75"/>
    <row r="786" spans="1:26" customHeight="1" ht="15.75"/>
    <row r="787" spans="1:26" customHeight="1" ht="15.75"/>
    <row r="788" spans="1:26" customHeight="1" ht="15.75"/>
    <row r="789" spans="1:26" customHeight="1" ht="15.75"/>
    <row r="790" spans="1:26" customHeight="1" ht="15.75"/>
    <row r="791" spans="1:26" customHeight="1" ht="15.75"/>
    <row r="792" spans="1:26" customHeight="1" ht="15.75"/>
    <row r="793" spans="1:26" customHeight="1" ht="15.75"/>
    <row r="794" spans="1:26" customHeight="1" ht="15.75"/>
    <row r="795" spans="1:26" customHeight="1" ht="15.75"/>
    <row r="796" spans="1:26" customHeight="1" ht="15.75"/>
    <row r="797" spans="1:26" customHeight="1" ht="15.75"/>
    <row r="798" spans="1:26" customHeight="1" ht="15.75"/>
    <row r="799" spans="1:26" customHeight="1" ht="15.75"/>
    <row r="800" spans="1:26" customHeight="1" ht="15.75"/>
    <row r="801" spans="1:26" customHeight="1" ht="15.75"/>
    <row r="802" spans="1:26" customHeight="1" ht="15.75"/>
    <row r="803" spans="1:26" customHeight="1" ht="15.75"/>
    <row r="804" spans="1:26" customHeight="1" ht="15.75"/>
    <row r="805" spans="1:26" customHeight="1" ht="15.75"/>
    <row r="806" spans="1:26" customHeight="1" ht="15.75"/>
    <row r="807" spans="1:26" customHeight="1" ht="15.75"/>
    <row r="808" spans="1:26" customHeight="1" ht="15.75"/>
    <row r="809" spans="1:26" customHeight="1" ht="15.75"/>
    <row r="810" spans="1:26" customHeight="1" ht="15.75"/>
    <row r="811" spans="1:26" customHeight="1" ht="15.75"/>
    <row r="812" spans="1:26" customHeight="1" ht="15.75"/>
    <row r="813" spans="1:26" customHeight="1" ht="15.75"/>
    <row r="814" spans="1:26" customHeight="1" ht="15.75"/>
    <row r="815" spans="1:26" customHeight="1" ht="15.75"/>
    <row r="816" spans="1:26" customHeight="1" ht="15.75"/>
    <row r="817" spans="1:26" customHeight="1" ht="15.75"/>
    <row r="818" spans="1:26" customHeight="1" ht="15.75"/>
    <row r="819" spans="1:26" customHeight="1" ht="15.75"/>
    <row r="820" spans="1:26" customHeight="1" ht="15.75"/>
    <row r="821" spans="1:26" customHeight="1" ht="15.75"/>
    <row r="822" spans="1:26" customHeight="1" ht="15.75"/>
    <row r="823" spans="1:26" customHeight="1" ht="15.75"/>
    <row r="824" spans="1:26" customHeight="1" ht="15.75"/>
    <row r="825" spans="1:26" customHeight="1" ht="15.75"/>
    <row r="826" spans="1:26" customHeight="1" ht="15.75"/>
    <row r="827" spans="1:26" customHeight="1" ht="15.75"/>
    <row r="828" spans="1:26" customHeight="1" ht="15.75"/>
    <row r="829" spans="1:26" customHeight="1" ht="15.75"/>
    <row r="830" spans="1:26" customHeight="1" ht="15.75"/>
    <row r="831" spans="1:26" customHeight="1" ht="15.75"/>
    <row r="832" spans="1:26" customHeight="1" ht="15.75"/>
    <row r="833" spans="1:26" customHeight="1" ht="15.75"/>
    <row r="834" spans="1:26" customHeight="1" ht="15.75"/>
    <row r="835" spans="1:26" customHeight="1" ht="15.75"/>
    <row r="836" spans="1:26" customHeight="1" ht="15.75"/>
    <row r="837" spans="1:26" customHeight="1" ht="15.75"/>
    <row r="838" spans="1:26" customHeight="1" ht="15.75"/>
    <row r="839" spans="1:26" customHeight="1" ht="15.75"/>
    <row r="840" spans="1:26" customHeight="1" ht="15.75"/>
    <row r="841" spans="1:26" customHeight="1" ht="15.75"/>
    <row r="842" spans="1:26" customHeight="1" ht="15.75"/>
    <row r="843" spans="1:26" customHeight="1" ht="15.75"/>
    <row r="844" spans="1:26" customHeight="1" ht="15.75"/>
    <row r="845" spans="1:26" customHeight="1" ht="15.75"/>
    <row r="846" spans="1:26" customHeight="1" ht="15.75"/>
    <row r="847" spans="1:26" customHeight="1" ht="15.75"/>
    <row r="848" spans="1:26" customHeight="1" ht="15.75"/>
    <row r="849" spans="1:26" customHeight="1" ht="15.75"/>
    <row r="850" spans="1:26" customHeight="1" ht="15.75"/>
    <row r="851" spans="1:26" customHeight="1" ht="15.75"/>
    <row r="852" spans="1:26" customHeight="1" ht="15.75"/>
    <row r="853" spans="1:26" customHeight="1" ht="15.75"/>
    <row r="854" spans="1:26" customHeight="1" ht="15.75"/>
    <row r="855" spans="1:26" customHeight="1" ht="15.75"/>
    <row r="856" spans="1:26" customHeight="1" ht="15.75"/>
    <row r="857" spans="1:26" customHeight="1" ht="15.75"/>
    <row r="858" spans="1:26" customHeight="1" ht="15.75"/>
    <row r="859" spans="1:26" customHeight="1" ht="15.75"/>
    <row r="860" spans="1:26" customHeight="1" ht="15.75"/>
    <row r="861" spans="1:26" customHeight="1" ht="15.75"/>
    <row r="862" spans="1:26" customHeight="1" ht="15.75"/>
    <row r="863" spans="1:26" customHeight="1" ht="15.75"/>
    <row r="864" spans="1:26" customHeight="1" ht="15.75"/>
    <row r="865" spans="1:26" customHeight="1" ht="15.75"/>
    <row r="866" spans="1:26" customHeight="1" ht="15.75"/>
    <row r="867" spans="1:26" customHeight="1" ht="15.75"/>
    <row r="868" spans="1:26" customHeight="1" ht="15.75"/>
    <row r="869" spans="1:26" customHeight="1" ht="15.75"/>
    <row r="870" spans="1:26" customHeight="1" ht="15.75"/>
    <row r="871" spans="1:26" customHeight="1" ht="15.75"/>
    <row r="872" spans="1:26" customHeight="1" ht="15.75"/>
    <row r="873" spans="1:26" customHeight="1" ht="15.75"/>
    <row r="874" spans="1:26" customHeight="1" ht="15.75"/>
    <row r="875" spans="1:26" customHeight="1" ht="15.75"/>
    <row r="876" spans="1:26" customHeight="1" ht="15.75"/>
    <row r="877" spans="1:26" customHeight="1" ht="15.75"/>
    <row r="878" spans="1:26" customHeight="1" ht="15.75"/>
    <row r="879" spans="1:26" customHeight="1" ht="15.75"/>
    <row r="880" spans="1:26" customHeight="1" ht="15.75"/>
    <row r="881" spans="1:26" customHeight="1" ht="15.75"/>
    <row r="882" spans="1:26" customHeight="1" ht="15.75"/>
    <row r="883" spans="1:26" customHeight="1" ht="15.75"/>
    <row r="884" spans="1:26" customHeight="1" ht="15.75"/>
    <row r="885" spans="1:26" customHeight="1" ht="15.75"/>
    <row r="886" spans="1:26" customHeight="1" ht="15.75"/>
    <row r="887" spans="1:26" customHeight="1" ht="15.75"/>
    <row r="888" spans="1:26" customHeight="1" ht="15.75"/>
    <row r="889" spans="1:26" customHeight="1" ht="15.75"/>
    <row r="890" spans="1:26" customHeight="1" ht="15.75"/>
    <row r="891" spans="1:26" customHeight="1" ht="15.75"/>
    <row r="892" spans="1:26" customHeight="1" ht="15.75"/>
    <row r="893" spans="1:26" customHeight="1" ht="15.75"/>
    <row r="894" spans="1:26" customHeight="1" ht="15.75"/>
    <row r="895" spans="1:26" customHeight="1" ht="15.75"/>
    <row r="896" spans="1:26" customHeight="1" ht="15.75"/>
    <row r="897" spans="1:26" customHeight="1" ht="15.75"/>
    <row r="898" spans="1:26" customHeight="1" ht="15.75"/>
    <row r="899" spans="1:26" customHeight="1" ht="15.75"/>
    <row r="900" spans="1:26" customHeight="1" ht="15.75"/>
    <row r="901" spans="1:26" customHeight="1" ht="15.75"/>
    <row r="902" spans="1:26" customHeight="1" ht="15.75"/>
    <row r="903" spans="1:26" customHeight="1" ht="15.75"/>
    <row r="904" spans="1:26" customHeight="1" ht="15.75"/>
    <row r="905" spans="1:26" customHeight="1" ht="15.75"/>
    <row r="906" spans="1:26" customHeight="1" ht="15.75"/>
    <row r="907" spans="1:26" customHeight="1" ht="15.75"/>
    <row r="908" spans="1:26" customHeight="1" ht="15.75"/>
    <row r="909" spans="1:26" customHeight="1" ht="15.75"/>
    <row r="910" spans="1:26" customHeight="1" ht="15.75"/>
    <row r="911" spans="1:26" customHeight="1" ht="15.75"/>
    <row r="912" spans="1:26" customHeight="1" ht="15.75"/>
    <row r="913" spans="1:26" customHeight="1" ht="15.75"/>
    <row r="914" spans="1:26" customHeight="1" ht="15.75"/>
    <row r="915" spans="1:26" customHeight="1" ht="15.75"/>
    <row r="916" spans="1:26" customHeight="1" ht="15.75"/>
    <row r="917" spans="1:26" customHeight="1" ht="15.75"/>
    <row r="918" spans="1:26" customHeight="1" ht="15.75"/>
    <row r="919" spans="1:26" customHeight="1" ht="15.75"/>
    <row r="920" spans="1:26" customHeight="1" ht="15.75"/>
    <row r="921" spans="1:26" customHeight="1" ht="15.75"/>
    <row r="922" spans="1:26" customHeight="1" ht="15.75"/>
    <row r="923" spans="1:26" customHeight="1" ht="15.75"/>
    <row r="924" spans="1:26" customHeight="1" ht="15.75"/>
    <row r="925" spans="1:26" customHeight="1" ht="15.75"/>
    <row r="926" spans="1:26" customHeight="1" ht="15.75"/>
    <row r="927" spans="1:26" customHeight="1" ht="15.75"/>
    <row r="928" spans="1:26" customHeight="1" ht="15.75"/>
    <row r="929" spans="1:26" customHeight="1" ht="15.75"/>
    <row r="930" spans="1:26" customHeight="1" ht="15.75"/>
    <row r="931" spans="1:26" customHeight="1" ht="15.75"/>
    <row r="932" spans="1:26" customHeight="1" ht="15.75"/>
    <row r="933" spans="1:26" customHeight="1" ht="15.75"/>
    <row r="934" spans="1:26" customHeight="1" ht="15.75"/>
    <row r="935" spans="1:26" customHeight="1" ht="15.75"/>
    <row r="936" spans="1:26" customHeight="1" ht="15.75"/>
    <row r="937" spans="1:26" customHeight="1" ht="15.75"/>
    <row r="938" spans="1:26" customHeight="1" ht="15.75"/>
    <row r="939" spans="1:26" customHeight="1" ht="15.75"/>
    <row r="940" spans="1:26" customHeight="1" ht="15.75"/>
    <row r="941" spans="1:26" customHeight="1" ht="15.75"/>
    <row r="942" spans="1:26" customHeight="1" ht="15.75"/>
    <row r="943" spans="1:26" customHeight="1" ht="15.75"/>
    <row r="944" spans="1:26" customHeight="1" ht="15.75"/>
    <row r="945" spans="1:26" customHeight="1" ht="15.75"/>
    <row r="946" spans="1:26" customHeight="1" ht="15.75"/>
    <row r="947" spans="1:26" customHeight="1" ht="15.75"/>
    <row r="948" spans="1:26" customHeight="1" ht="15.75"/>
    <row r="949" spans="1:26" customHeight="1" ht="15.75"/>
    <row r="950" spans="1:26" customHeight="1" ht="15.75"/>
    <row r="951" spans="1:26" customHeight="1" ht="15.75"/>
    <row r="952" spans="1:26" customHeight="1" ht="15.75"/>
    <row r="953" spans="1:26" customHeight="1" ht="15.75"/>
    <row r="954" spans="1:26" customHeight="1" ht="15.75"/>
    <row r="955" spans="1:26" customHeight="1" ht="15.75"/>
    <row r="956" spans="1:26" customHeight="1" ht="15.75"/>
    <row r="957" spans="1:26" customHeight="1" ht="15.75"/>
    <row r="958" spans="1:26" customHeight="1" ht="15.75"/>
    <row r="959" spans="1:26" customHeight="1" ht="15.75"/>
    <row r="960" spans="1:26" customHeight="1" ht="15.75"/>
    <row r="961" spans="1:26" customHeight="1" ht="15.75"/>
    <row r="962" spans="1:26" customHeight="1" ht="15.75"/>
    <row r="963" spans="1:26" customHeight="1" ht="15.75"/>
    <row r="964" spans="1:26" customHeight="1" ht="15.75"/>
    <row r="965" spans="1:26" customHeight="1" ht="15.75"/>
    <row r="966" spans="1:26" customHeight="1" ht="15.75"/>
    <row r="967" spans="1:26" customHeight="1" ht="15.75"/>
    <row r="968" spans="1:26" customHeight="1" ht="15.75"/>
    <row r="969" spans="1:26" customHeight="1" ht="15.75"/>
    <row r="970" spans="1:26" customHeight="1" ht="15.75"/>
    <row r="971" spans="1:26" customHeight="1" ht="15.75"/>
    <row r="972" spans="1:26" customHeight="1" ht="15.75"/>
    <row r="973" spans="1:26" customHeight="1" ht="15.75"/>
    <row r="974" spans="1:26" customHeight="1" ht="15.75"/>
    <row r="975" spans="1:26" customHeight="1" ht="15.75"/>
    <row r="976" spans="1:26" customHeight="1" ht="15.75"/>
    <row r="977" spans="1:26" customHeight="1" ht="15.75"/>
    <row r="978" spans="1:26" customHeight="1" ht="15.75"/>
    <row r="979" spans="1:26" customHeight="1" ht="15.75"/>
    <row r="980" spans="1:26" customHeight="1" ht="15.75"/>
    <row r="981" spans="1:26" customHeight="1" ht="15.75"/>
    <row r="982" spans="1:26" customHeight="1" ht="15.75"/>
    <row r="983" spans="1:26" customHeight="1" ht="15.75"/>
    <row r="984" spans="1:26" customHeight="1" ht="15.75"/>
    <row r="985" spans="1:26" customHeight="1" ht="15.75"/>
    <row r="986" spans="1:26" customHeight="1" ht="15.75"/>
    <row r="987" spans="1:26" customHeight="1" ht="15.75"/>
    <row r="988" spans="1:26" customHeight="1" ht="15.75"/>
    <row r="989" spans="1:26" customHeight="1" ht="15.75"/>
    <row r="990" spans="1:26" customHeight="1" ht="15.75"/>
    <row r="991" spans="1:26" customHeight="1" ht="15.75"/>
    <row r="992" spans="1:26" customHeight="1" ht="15.75"/>
    <row r="993" spans="1:26" customHeight="1" ht="15.75"/>
    <row r="994" spans="1:26" customHeight="1" ht="15.75"/>
    <row r="995" spans="1:26" customHeight="1" ht="15.75"/>
    <row r="996" spans="1:26" customHeight="1" ht="15.75"/>
    <row r="997" spans="1:26" customHeight="1" ht="15.75"/>
    <row r="998" spans="1:26" customHeight="1" ht="15.75"/>
    <row r="999" spans="1:26" customHeight="1" ht="15.75"/>
    <row r="1000" spans="1:26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B3"/>
    <mergeCell ref="C2:C3"/>
    <mergeCell ref="D2:D3"/>
    <mergeCell ref="E2:P2"/>
    <mergeCell ref="Q2:Q3"/>
  </mergeCells>
  <printOptions gridLines="false" gridLinesSet="true"/>
  <pageMargins left="0.511811024" right="0.511811024" top="0.787401575" bottom="0.787401575" header="0" footer="0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E1000"/>
  <sheetViews>
    <sheetView tabSelected="0" workbookViewId="0" showGridLines="false" showRowColHeaders="1">
      <selection activeCell="A1" sqref="A1"/>
    </sheetView>
  </sheetViews>
  <sheetFormatPr customHeight="true" defaultRowHeight="15" defaultColWidth="14.42578125" outlineLevelRow="0" outlineLevelCol="0"/>
  <cols>
    <col min="1" max="1" width="8.7109375" customWidth="true" style="0"/>
    <col min="2" max="2" width="8.7109375" customWidth="true" style="0"/>
    <col min="3" max="3" width="17.5703125" customWidth="true" style="0"/>
    <col min="4" max="4" width="10" customWidth="true" style="0"/>
    <col min="5" max="5" width="9.5703125" customWidth="true" style="0"/>
    <col min="6" max="6" width="4.28515625" customWidth="true" style="0"/>
    <col min="7" max="7" width="9.5703125" customWidth="true" style="0"/>
    <col min="8" max="8" width="4.28515625" customWidth="true" style="0"/>
    <col min="9" max="9" width="9.5703125" customWidth="true" style="0"/>
    <col min="10" max="10" width="4.28515625" customWidth="true" style="0"/>
    <col min="11" max="11" width="9.5703125" customWidth="true" style="0"/>
    <col min="12" max="12" width="4.28515625" customWidth="true" style="0"/>
    <col min="13" max="13" width="9.5703125" customWidth="true" style="0"/>
    <col min="14" max="14" width="4.28515625" customWidth="true" style="0"/>
    <col min="15" max="15" width="9.5703125" customWidth="true" style="0"/>
    <col min="16" max="16" width="4.28515625" customWidth="true" style="0"/>
    <col min="17" max="17" width="9.5703125" customWidth="true" style="0"/>
    <col min="18" max="18" width="4.28515625" customWidth="true" style="0"/>
    <col min="19" max="19" width="9.5703125" customWidth="true" style="0"/>
    <col min="20" max="20" width="4.28515625" customWidth="true" style="0"/>
    <col min="21" max="21" width="7.7109375" customWidth="true" style="0"/>
    <col min="22" max="22" width="4.28515625" customWidth="true" style="0"/>
    <col min="23" max="23" width="7.7109375" customWidth="true" style="0"/>
    <col min="24" max="24" width="4.28515625" customWidth="true" style="0"/>
    <col min="25" max="25" width="7.7109375" customWidth="true" style="0"/>
    <col min="26" max="26" width="4.28515625" customWidth="true" style="0"/>
    <col min="27" max="27" width="7.7109375" customWidth="true" style="0"/>
    <col min="28" max="28" width="4.28515625" customWidth="true" style="0"/>
    <col min="29" max="29" width="7.7109375" customWidth="true" style="0"/>
    <col min="30" max="30" width="4.28515625" customWidth="true" style="0"/>
    <col min="31" max="31" width="10.5703125" customWidth="true" style="0"/>
  </cols>
  <sheetData>
    <row r="2" spans="1:31" customHeight="1" ht="18.75">
      <c r="B2" s="11" t="s">
        <v>0</v>
      </c>
      <c r="C2" s="11" t="s">
        <v>17</v>
      </c>
      <c r="D2" s="11" t="s">
        <v>2</v>
      </c>
      <c r="E2" s="19" t="s">
        <v>36</v>
      </c>
      <c r="F2" s="17" t="s">
        <v>37</v>
      </c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5"/>
    </row>
    <row r="3" spans="1:31" customHeight="1" ht="18.75">
      <c r="B3" s="18"/>
      <c r="C3" s="18"/>
      <c r="D3" s="18"/>
      <c r="E3" s="18"/>
      <c r="F3" s="17" t="s">
        <v>20</v>
      </c>
      <c r="G3" s="15"/>
      <c r="H3" s="17" t="s">
        <v>21</v>
      </c>
      <c r="I3" s="15"/>
      <c r="J3" s="17" t="s">
        <v>22</v>
      </c>
      <c r="K3" s="15"/>
      <c r="L3" s="17" t="s">
        <v>23</v>
      </c>
      <c r="M3" s="15"/>
      <c r="N3" s="17" t="s">
        <v>24</v>
      </c>
      <c r="O3" s="15"/>
      <c r="P3" s="17" t="s">
        <v>25</v>
      </c>
      <c r="Q3" s="15"/>
      <c r="R3" s="17" t="s">
        <v>26</v>
      </c>
      <c r="S3" s="15"/>
      <c r="T3" s="17" t="s">
        <v>27</v>
      </c>
      <c r="U3" s="15"/>
      <c r="V3" s="17" t="s">
        <v>28</v>
      </c>
      <c r="W3" s="15"/>
      <c r="X3" s="17" t="s">
        <v>29</v>
      </c>
      <c r="Y3" s="15"/>
      <c r="Z3" s="17" t="s">
        <v>30</v>
      </c>
      <c r="AA3" s="15"/>
      <c r="AB3" s="17" t="s">
        <v>31</v>
      </c>
      <c r="AC3" s="15"/>
      <c r="AD3" s="17" t="s">
        <v>38</v>
      </c>
      <c r="AE3" s="15"/>
    </row>
    <row r="4" spans="1:31" customHeight="1" ht="15.75">
      <c r="B4" s="12"/>
      <c r="C4" s="12"/>
      <c r="D4" s="12"/>
      <c r="E4" s="12"/>
      <c r="F4" s="7" t="s">
        <v>39</v>
      </c>
      <c r="G4" s="7" t="s">
        <v>40</v>
      </c>
      <c r="H4" s="7" t="s">
        <v>39</v>
      </c>
      <c r="I4" s="7" t="s">
        <v>40</v>
      </c>
      <c r="J4" s="7" t="s">
        <v>39</v>
      </c>
      <c r="K4" s="7" t="s">
        <v>40</v>
      </c>
      <c r="L4" s="7" t="s">
        <v>39</v>
      </c>
      <c r="M4" s="7" t="s">
        <v>40</v>
      </c>
      <c r="N4" s="7" t="s">
        <v>39</v>
      </c>
      <c r="O4" s="7" t="s">
        <v>40</v>
      </c>
      <c r="P4" s="7" t="s">
        <v>39</v>
      </c>
      <c r="Q4" s="7" t="s">
        <v>40</v>
      </c>
      <c r="R4" s="7" t="s">
        <v>39</v>
      </c>
      <c r="S4" s="7" t="s">
        <v>40</v>
      </c>
      <c r="T4" s="7" t="s">
        <v>39</v>
      </c>
      <c r="U4" s="7" t="s">
        <v>40</v>
      </c>
      <c r="V4" s="7" t="s">
        <v>39</v>
      </c>
      <c r="W4" s="7" t="s">
        <v>40</v>
      </c>
      <c r="X4" s="7" t="s">
        <v>39</v>
      </c>
      <c r="Y4" s="7" t="s">
        <v>40</v>
      </c>
      <c r="Z4" s="7" t="s">
        <v>39</v>
      </c>
      <c r="AA4" s="7" t="s">
        <v>40</v>
      </c>
      <c r="AB4" s="7" t="s">
        <v>39</v>
      </c>
      <c r="AC4" s="7" t="s">
        <v>40</v>
      </c>
      <c r="AD4" s="7" t="s">
        <v>39</v>
      </c>
      <c r="AE4" s="7" t="s">
        <v>40</v>
      </c>
    </row>
    <row r="5" spans="1:31">
      <c r="B5" s="2">
        <v>100001</v>
      </c>
      <c r="C5" s="2" t="s">
        <v>32</v>
      </c>
      <c r="D5" s="2" t="s">
        <v>33</v>
      </c>
      <c r="E5" s="8">
        <v>9</v>
      </c>
      <c r="F5" s="2">
        <v>4</v>
      </c>
      <c r="G5" s="8">
        <f>F5*$E$5</f>
        <v>36</v>
      </c>
      <c r="H5" s="2">
        <v>2</v>
      </c>
      <c r="I5" s="8">
        <f>H5*$E$5</f>
        <v>18</v>
      </c>
      <c r="J5" s="2">
        <v>2</v>
      </c>
      <c r="K5" s="8">
        <f>J5*$E$5</f>
        <v>18</v>
      </c>
      <c r="L5" s="2">
        <v>3</v>
      </c>
      <c r="M5" s="8">
        <f>L5*$E$5</f>
        <v>27</v>
      </c>
      <c r="N5" s="2">
        <v>2</v>
      </c>
      <c r="O5" s="8">
        <f>N5*$E$5</f>
        <v>18</v>
      </c>
      <c r="P5" s="2">
        <v>2</v>
      </c>
      <c r="Q5" s="8">
        <f>P5*$E$5</f>
        <v>18</v>
      </c>
      <c r="R5" s="2">
        <v>4</v>
      </c>
      <c r="S5" s="8">
        <f>R5*$E$5</f>
        <v>36</v>
      </c>
      <c r="T5" s="2"/>
      <c r="U5" s="8">
        <f>T5*$E$5</f>
        <v>0</v>
      </c>
      <c r="V5" s="2"/>
      <c r="W5" s="8">
        <f>V5*$E$5</f>
        <v>0</v>
      </c>
      <c r="X5" s="2"/>
      <c r="Y5" s="8">
        <f>X5*$E$5</f>
        <v>0</v>
      </c>
      <c r="Z5" s="2"/>
      <c r="AA5" s="8">
        <f>Z5*$E$5</f>
        <v>0</v>
      </c>
      <c r="AB5" s="2"/>
      <c r="AC5" s="8">
        <f>AB5*$E$5</f>
        <v>0</v>
      </c>
      <c r="AD5" s="2">
        <f>F5+H5+J5+L5+N5+P5+R5+T5+V5+X5+Z5+AB5</f>
        <v>19</v>
      </c>
      <c r="AE5" s="8">
        <f>G5+I5+K5+M5+O5+Q5+S5+U5+W5+Y5+AA5+AC5</f>
        <v>171</v>
      </c>
    </row>
    <row r="6" spans="1:31">
      <c r="B6" s="2">
        <v>100002</v>
      </c>
      <c r="C6" s="2" t="s">
        <v>34</v>
      </c>
      <c r="D6" s="2" t="s">
        <v>35</v>
      </c>
      <c r="E6" s="8">
        <v>2.5</v>
      </c>
      <c r="F6" s="2">
        <v>5</v>
      </c>
      <c r="G6" s="8">
        <f>F6*$E$6</f>
        <v>12.5</v>
      </c>
      <c r="H6" s="2">
        <v>3</v>
      </c>
      <c r="I6" s="8">
        <f>H6*$E$6</f>
        <v>7.5</v>
      </c>
      <c r="J6" s="2">
        <v>3</v>
      </c>
      <c r="K6" s="8">
        <f>J6*$E$6</f>
        <v>7.5</v>
      </c>
      <c r="L6" s="2">
        <v>3</v>
      </c>
      <c r="M6" s="8">
        <f>L6*$E$6</f>
        <v>7.5</v>
      </c>
      <c r="N6" s="2">
        <v>3</v>
      </c>
      <c r="O6" s="8">
        <f>N6*$E$6</f>
        <v>7.5</v>
      </c>
      <c r="P6" s="2">
        <v>3</v>
      </c>
      <c r="Q6" s="8">
        <f>P6*$E$6</f>
        <v>7.5</v>
      </c>
      <c r="R6" s="2">
        <v>3</v>
      </c>
      <c r="S6" s="8">
        <f>R6*$E$6</f>
        <v>7.5</v>
      </c>
      <c r="T6" s="2"/>
      <c r="U6" s="8">
        <f>T6*$E$6</f>
        <v>0</v>
      </c>
      <c r="V6" s="2"/>
      <c r="W6" s="8">
        <f>V6*$E$6</f>
        <v>0</v>
      </c>
      <c r="X6" s="2"/>
      <c r="Y6" s="8">
        <f>X6*$E$6</f>
        <v>0</v>
      </c>
      <c r="Z6" s="2"/>
      <c r="AA6" s="8">
        <f>Z6*$E$6</f>
        <v>0</v>
      </c>
      <c r="AB6" s="2"/>
      <c r="AC6" s="8">
        <f>AB6*$E$6</f>
        <v>0</v>
      </c>
      <c r="AD6" s="2">
        <f>F6+H6+J6+L6+N6+P6+R6+T6+V6+X6+Z6+AB6</f>
        <v>23</v>
      </c>
      <c r="AE6" s="8">
        <f>AD6*$E$6</f>
        <v>57.5</v>
      </c>
    </row>
    <row r="7" spans="1:31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>
        <f>F7+H7+J7+L7+N7+P7+R7+T7+V7+X7+Z7+AB7</f>
        <v>0</v>
      </c>
      <c r="AE7" s="8"/>
    </row>
    <row r="8" spans="1:31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>
        <f>F8+H8+J8+L8+N8+P8+R8+T8+V8+X8+Z8+AB8</f>
        <v>0</v>
      </c>
      <c r="AE8" s="8"/>
    </row>
    <row r="9" spans="1:31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>
        <f>F9+H9+J9+L9+N9+P9+R9+T9+V9+X9+Z9+AB9</f>
        <v>0</v>
      </c>
      <c r="AE9" s="8"/>
    </row>
    <row r="10" spans="1:31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>
        <f>F10+H10+J10+L10+N10+P10+R10+T10+V10+X10+Z10+AB10</f>
        <v>0</v>
      </c>
      <c r="AE10" s="8"/>
    </row>
    <row r="11" spans="1:31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>
        <f>F11+H11+J11+L11+N11+P11+R11+T11+V11+X11+Z11+AB11</f>
        <v>0</v>
      </c>
      <c r="AE11" s="8"/>
    </row>
    <row r="12" spans="1:31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>
        <f>F12+H12+J12+L12+N12+P12+R12+T12+V12+X12+Z12+AB12</f>
        <v>0</v>
      </c>
      <c r="AE12" s="8"/>
    </row>
    <row r="13" spans="1:31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>
        <f>F13+H13+J13+L13+N13+P13+R13+T13+V13+X13+Z13+AB13</f>
        <v>0</v>
      </c>
      <c r="AE13" s="8"/>
    </row>
    <row r="14" spans="1:31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>
        <f>F14+H14+J14+L14+N14+P14+R14+T14+V14+X14+Z14+AB14</f>
        <v>0</v>
      </c>
      <c r="AE14" s="8"/>
    </row>
    <row r="15" spans="1:31">
      <c r="B15" s="16" t="s">
        <v>41</v>
      </c>
      <c r="C15" s="14"/>
      <c r="D15" s="14"/>
      <c r="E15" s="15"/>
      <c r="F15" s="9">
        <f>SUM(F5:F14)</f>
        <v>9</v>
      </c>
      <c r="G15" s="10">
        <f>SUM(G5:G14)</f>
        <v>48.5</v>
      </c>
      <c r="H15" s="9">
        <f>SUM(H5:H14)</f>
        <v>5</v>
      </c>
      <c r="I15" s="10">
        <f>SUM(I5:I14)</f>
        <v>25.5</v>
      </c>
      <c r="J15" s="9">
        <f>SUM(J5:J14)</f>
        <v>5</v>
      </c>
      <c r="K15" s="10">
        <f>SUM(K5:K14)</f>
        <v>25.5</v>
      </c>
      <c r="L15" s="9">
        <f>SUM(L5:L14)</f>
        <v>6</v>
      </c>
      <c r="M15" s="10">
        <f>SUM(M5:M14)</f>
        <v>34.5</v>
      </c>
      <c r="N15" s="9">
        <f>SUM(N5:N14)</f>
        <v>5</v>
      </c>
      <c r="O15" s="10">
        <f>SUM(O5:O14)</f>
        <v>25.5</v>
      </c>
      <c r="P15" s="9">
        <f>SUM(P5:P14)</f>
        <v>5</v>
      </c>
      <c r="Q15" s="10">
        <f>SUM(Q5:Q14)</f>
        <v>25.5</v>
      </c>
      <c r="R15" s="9">
        <f>SUM(R5:R14)</f>
        <v>7</v>
      </c>
      <c r="S15" s="10">
        <f>SUM(S5:S14)</f>
        <v>43.5</v>
      </c>
      <c r="T15" s="9">
        <f>SUM(T5:T14)</f>
        <v>0</v>
      </c>
      <c r="U15" s="10">
        <f>SUM(U5:U14)</f>
        <v>0</v>
      </c>
      <c r="V15" s="9">
        <f>SUM(V5:V14)</f>
        <v>0</v>
      </c>
      <c r="W15" s="10">
        <f>SUM(W5:W14)</f>
        <v>0</v>
      </c>
      <c r="X15" s="9">
        <f>SUM(X5:X14)</f>
        <v>0</v>
      </c>
      <c r="Y15" s="10">
        <f>SUM(Y5:Y14)</f>
        <v>0</v>
      </c>
      <c r="Z15" s="9">
        <f>SUM(Z5:Z14)</f>
        <v>0</v>
      </c>
      <c r="AA15" s="10">
        <f>SUM(AA5:AA14)</f>
        <v>0</v>
      </c>
      <c r="AB15" s="9">
        <f>SUM(AB5:AB14)</f>
        <v>0</v>
      </c>
      <c r="AC15" s="10">
        <f>SUM(AC5:AC14)</f>
        <v>0</v>
      </c>
      <c r="AD15" s="9">
        <f>SUM(AD5:AD14)</f>
        <v>42</v>
      </c>
      <c r="AE15" s="10">
        <f>SUM(AE5:AE14)</f>
        <v>228.5</v>
      </c>
    </row>
    <row r="21" spans="1:31" customHeight="1" ht="15.75"/>
    <row r="22" spans="1:31" customHeight="1" ht="15.75"/>
    <row r="23" spans="1:31" customHeight="1" ht="15.75"/>
    <row r="24" spans="1:31" customHeight="1" ht="15.75"/>
    <row r="25" spans="1:31" customHeight="1" ht="15.75"/>
    <row r="26" spans="1:31" customHeight="1" ht="15.75"/>
    <row r="27" spans="1:31" customHeight="1" ht="15.75"/>
    <row r="28" spans="1:31" customHeight="1" ht="15.75"/>
    <row r="29" spans="1:31" customHeight="1" ht="15.75"/>
    <row r="30" spans="1:31" customHeight="1" ht="15.75"/>
    <row r="31" spans="1:31" customHeight="1" ht="15.75"/>
    <row r="32" spans="1:31" customHeight="1" ht="15.75"/>
    <row r="33" spans="1:31" customHeight="1" ht="15.75"/>
    <row r="34" spans="1:31" customHeight="1" ht="15.75"/>
    <row r="35" spans="1:31" customHeight="1" ht="15.75"/>
    <row r="36" spans="1:31" customHeight="1" ht="15.75"/>
    <row r="37" spans="1:31" customHeight="1" ht="15.75"/>
    <row r="38" spans="1:31" customHeight="1" ht="15.75"/>
    <row r="39" spans="1:31" customHeight="1" ht="15.75"/>
    <row r="40" spans="1:31" customHeight="1" ht="15.75"/>
    <row r="41" spans="1:31" customHeight="1" ht="15.75"/>
    <row r="42" spans="1:31" customHeight="1" ht="15.75"/>
    <row r="43" spans="1:31" customHeight="1" ht="15.75"/>
    <row r="44" spans="1:31" customHeight="1" ht="15.75"/>
    <row r="45" spans="1:31" customHeight="1" ht="15.75"/>
    <row r="46" spans="1:31" customHeight="1" ht="15.75"/>
    <row r="47" spans="1:31" customHeight="1" ht="15.75"/>
    <row r="48" spans="1:31" customHeight="1" ht="15.75"/>
    <row r="49" spans="1:31" customHeight="1" ht="15.75"/>
    <row r="50" spans="1:31" customHeight="1" ht="15.75"/>
    <row r="51" spans="1:31" customHeight="1" ht="15.75"/>
    <row r="52" spans="1:31" customHeight="1" ht="15.75"/>
    <row r="53" spans="1:31" customHeight="1" ht="15.75"/>
    <row r="54" spans="1:31" customHeight="1" ht="15.75"/>
    <row r="55" spans="1:31" customHeight="1" ht="15.75"/>
    <row r="56" spans="1:31" customHeight="1" ht="15.75"/>
    <row r="57" spans="1:31" customHeight="1" ht="15.75"/>
    <row r="58" spans="1:31" customHeight="1" ht="15.75"/>
    <row r="59" spans="1:31" customHeight="1" ht="15.75"/>
    <row r="60" spans="1:31" customHeight="1" ht="15.75"/>
    <row r="61" spans="1:31" customHeight="1" ht="15.75"/>
    <row r="62" spans="1:31" customHeight="1" ht="15.75"/>
    <row r="63" spans="1:31" customHeight="1" ht="15.75"/>
    <row r="64" spans="1:31" customHeight="1" ht="15.75"/>
    <row r="65" spans="1:31" customHeight="1" ht="15.75"/>
    <row r="66" spans="1:31" customHeight="1" ht="15.75"/>
    <row r="67" spans="1:31" customHeight="1" ht="15.75"/>
    <row r="68" spans="1:31" customHeight="1" ht="15.75"/>
    <row r="69" spans="1:31" customHeight="1" ht="15.75"/>
    <row r="70" spans="1:31" customHeight="1" ht="15.75"/>
    <row r="71" spans="1:31" customHeight="1" ht="15.75"/>
    <row r="72" spans="1:31" customHeight="1" ht="15.75"/>
    <row r="73" spans="1:31" customHeight="1" ht="15.75"/>
    <row r="74" spans="1:31" customHeight="1" ht="15.75"/>
    <row r="75" spans="1:31" customHeight="1" ht="15.75"/>
    <row r="76" spans="1:31" customHeight="1" ht="15.75"/>
    <row r="77" spans="1:31" customHeight="1" ht="15.75"/>
    <row r="78" spans="1:31" customHeight="1" ht="15.75"/>
    <row r="79" spans="1:31" customHeight="1" ht="15.75"/>
    <row r="80" spans="1:31" customHeight="1" ht="15.75"/>
    <row r="81" spans="1:31" customHeight="1" ht="15.75"/>
    <row r="82" spans="1:31" customHeight="1" ht="15.75"/>
    <row r="83" spans="1:31" customHeight="1" ht="15.75"/>
    <row r="84" spans="1:31" customHeight="1" ht="15.75"/>
    <row r="85" spans="1:31" customHeight="1" ht="15.75"/>
    <row r="86" spans="1:31" customHeight="1" ht="15.75"/>
    <row r="87" spans="1:31" customHeight="1" ht="15.75"/>
    <row r="88" spans="1:31" customHeight="1" ht="15.75"/>
    <row r="89" spans="1:31" customHeight="1" ht="15.75"/>
    <row r="90" spans="1:31" customHeight="1" ht="15.75"/>
    <row r="91" spans="1:31" customHeight="1" ht="15.75"/>
    <row r="92" spans="1:31" customHeight="1" ht="15.75"/>
    <row r="93" spans="1:31" customHeight="1" ht="15.75"/>
    <row r="94" spans="1:31" customHeight="1" ht="15.75"/>
    <row r="95" spans="1:31" customHeight="1" ht="15.75"/>
    <row r="96" spans="1:31" customHeight="1" ht="15.75"/>
    <row r="97" spans="1:31" customHeight="1" ht="15.75"/>
    <row r="98" spans="1:31" customHeight="1" ht="15.75"/>
    <row r="99" spans="1:31" customHeight="1" ht="15.75"/>
    <row r="100" spans="1:31" customHeight="1" ht="15.75"/>
    <row r="101" spans="1:31" customHeight="1" ht="15.75"/>
    <row r="102" spans="1:31" customHeight="1" ht="15.75"/>
    <row r="103" spans="1:31" customHeight="1" ht="15.75"/>
    <row r="104" spans="1:31" customHeight="1" ht="15.75"/>
    <row r="105" spans="1:31" customHeight="1" ht="15.75"/>
    <row r="106" spans="1:31" customHeight="1" ht="15.75"/>
    <row r="107" spans="1:31" customHeight="1" ht="15.75"/>
    <row r="108" spans="1:31" customHeight="1" ht="15.75"/>
    <row r="109" spans="1:31" customHeight="1" ht="15.75"/>
    <row r="110" spans="1:31" customHeight="1" ht="15.75"/>
    <row r="111" spans="1:31" customHeight="1" ht="15.75"/>
    <row r="112" spans="1:31" customHeight="1" ht="15.75"/>
    <row r="113" spans="1:31" customHeight="1" ht="15.75"/>
    <row r="114" spans="1:31" customHeight="1" ht="15.75"/>
    <row r="115" spans="1:31" customHeight="1" ht="15.75"/>
    <row r="116" spans="1:31" customHeight="1" ht="15.75"/>
    <row r="117" spans="1:31" customHeight="1" ht="15.75"/>
    <row r="118" spans="1:31" customHeight="1" ht="15.75"/>
    <row r="119" spans="1:31" customHeight="1" ht="15.75"/>
    <row r="120" spans="1:31" customHeight="1" ht="15.75"/>
    <row r="121" spans="1:31" customHeight="1" ht="15.75"/>
    <row r="122" spans="1:31" customHeight="1" ht="15.75"/>
    <row r="123" spans="1:31" customHeight="1" ht="15.75"/>
    <row r="124" spans="1:31" customHeight="1" ht="15.75"/>
    <row r="125" spans="1:31" customHeight="1" ht="15.75"/>
    <row r="126" spans="1:31" customHeight="1" ht="15.75"/>
    <row r="127" spans="1:31" customHeight="1" ht="15.75"/>
    <row r="128" spans="1:31" customHeight="1" ht="15.75"/>
    <row r="129" spans="1:31" customHeight="1" ht="15.75"/>
    <row r="130" spans="1:31" customHeight="1" ht="15.75"/>
    <row r="131" spans="1:31" customHeight="1" ht="15.75"/>
    <row r="132" spans="1:31" customHeight="1" ht="15.75"/>
    <row r="133" spans="1:31" customHeight="1" ht="15.75"/>
    <row r="134" spans="1:31" customHeight="1" ht="15.75"/>
    <row r="135" spans="1:31" customHeight="1" ht="15.75"/>
    <row r="136" spans="1:31" customHeight="1" ht="15.75"/>
    <row r="137" spans="1:31" customHeight="1" ht="15.75"/>
    <row r="138" spans="1:31" customHeight="1" ht="15.75"/>
    <row r="139" spans="1:31" customHeight="1" ht="15.75"/>
    <row r="140" spans="1:31" customHeight="1" ht="15.75"/>
    <row r="141" spans="1:31" customHeight="1" ht="15.75"/>
    <row r="142" spans="1:31" customHeight="1" ht="15.75"/>
    <row r="143" spans="1:31" customHeight="1" ht="15.75"/>
    <row r="144" spans="1:31" customHeight="1" ht="15.75"/>
    <row r="145" spans="1:31" customHeight="1" ht="15.75"/>
    <row r="146" spans="1:31" customHeight="1" ht="15.75"/>
    <row r="147" spans="1:31" customHeight="1" ht="15.75"/>
    <row r="148" spans="1:31" customHeight="1" ht="15.75"/>
    <row r="149" spans="1:31" customHeight="1" ht="15.75"/>
    <row r="150" spans="1:31" customHeight="1" ht="15.75"/>
    <row r="151" spans="1:31" customHeight="1" ht="15.75"/>
    <row r="152" spans="1:31" customHeight="1" ht="15.75"/>
    <row r="153" spans="1:31" customHeight="1" ht="15.75"/>
    <row r="154" spans="1:31" customHeight="1" ht="15.75"/>
    <row r="155" spans="1:31" customHeight="1" ht="15.75"/>
    <row r="156" spans="1:31" customHeight="1" ht="15.75"/>
    <row r="157" spans="1:31" customHeight="1" ht="15.75"/>
    <row r="158" spans="1:31" customHeight="1" ht="15.75"/>
    <row r="159" spans="1:31" customHeight="1" ht="15.75"/>
    <row r="160" spans="1:31" customHeight="1" ht="15.75"/>
    <row r="161" spans="1:31" customHeight="1" ht="15.75"/>
    <row r="162" spans="1:31" customHeight="1" ht="15.75"/>
    <row r="163" spans="1:31" customHeight="1" ht="15.75"/>
    <row r="164" spans="1:31" customHeight="1" ht="15.75"/>
    <row r="165" spans="1:31" customHeight="1" ht="15.75"/>
    <row r="166" spans="1:31" customHeight="1" ht="15.75"/>
    <row r="167" spans="1:31" customHeight="1" ht="15.75"/>
    <row r="168" spans="1:31" customHeight="1" ht="15.75"/>
    <row r="169" spans="1:31" customHeight="1" ht="15.75"/>
    <row r="170" spans="1:31" customHeight="1" ht="15.75"/>
    <row r="171" spans="1:31" customHeight="1" ht="15.75"/>
    <row r="172" spans="1:31" customHeight="1" ht="15.75"/>
    <row r="173" spans="1:31" customHeight="1" ht="15.75"/>
    <row r="174" spans="1:31" customHeight="1" ht="15.75"/>
    <row r="175" spans="1:31" customHeight="1" ht="15.75"/>
    <row r="176" spans="1:31" customHeight="1" ht="15.75"/>
    <row r="177" spans="1:31" customHeight="1" ht="15.75"/>
    <row r="178" spans="1:31" customHeight="1" ht="15.75"/>
    <row r="179" spans="1:31" customHeight="1" ht="15.75"/>
    <row r="180" spans="1:31" customHeight="1" ht="15.75"/>
    <row r="181" spans="1:31" customHeight="1" ht="15.75"/>
    <row r="182" spans="1:31" customHeight="1" ht="15.75"/>
    <row r="183" spans="1:31" customHeight="1" ht="15.75"/>
    <row r="184" spans="1:31" customHeight="1" ht="15.75"/>
    <row r="185" spans="1:31" customHeight="1" ht="15.75"/>
    <row r="186" spans="1:31" customHeight="1" ht="15.75"/>
    <row r="187" spans="1:31" customHeight="1" ht="15.75"/>
    <row r="188" spans="1:31" customHeight="1" ht="15.75"/>
    <row r="189" spans="1:31" customHeight="1" ht="15.75"/>
    <row r="190" spans="1:31" customHeight="1" ht="15.75"/>
    <row r="191" spans="1:31" customHeight="1" ht="15.75"/>
    <row r="192" spans="1:31" customHeight="1" ht="15.75"/>
    <row r="193" spans="1:31" customHeight="1" ht="15.75"/>
    <row r="194" spans="1:31" customHeight="1" ht="15.75"/>
    <row r="195" spans="1:31" customHeight="1" ht="15.75"/>
    <row r="196" spans="1:31" customHeight="1" ht="15.75"/>
    <row r="197" spans="1:31" customHeight="1" ht="15.75"/>
    <row r="198" spans="1:31" customHeight="1" ht="15.75"/>
    <row r="199" spans="1:31" customHeight="1" ht="15.75"/>
    <row r="200" spans="1:31" customHeight="1" ht="15.75"/>
    <row r="201" spans="1:31" customHeight="1" ht="15.75"/>
    <row r="202" spans="1:31" customHeight="1" ht="15.75"/>
    <row r="203" spans="1:31" customHeight="1" ht="15.75"/>
    <row r="204" spans="1:31" customHeight="1" ht="15.75"/>
    <row r="205" spans="1:31" customHeight="1" ht="15.75"/>
    <row r="206" spans="1:31" customHeight="1" ht="15.75"/>
    <row r="207" spans="1:31" customHeight="1" ht="15.75"/>
    <row r="208" spans="1:31" customHeight="1" ht="15.75"/>
    <row r="209" spans="1:31" customHeight="1" ht="15.75"/>
    <row r="210" spans="1:31" customHeight="1" ht="15.75"/>
    <row r="211" spans="1:31" customHeight="1" ht="15.75"/>
    <row r="212" spans="1:31" customHeight="1" ht="15.75"/>
    <row r="213" spans="1:31" customHeight="1" ht="15.75"/>
    <row r="214" spans="1:31" customHeight="1" ht="15.75"/>
    <row r="215" spans="1:31" customHeight="1" ht="15.75"/>
    <row r="216" spans="1:31" customHeight="1" ht="15.75"/>
    <row r="217" spans="1:31" customHeight="1" ht="15.75"/>
    <row r="218" spans="1:31" customHeight="1" ht="15.75"/>
    <row r="219" spans="1:31" customHeight="1" ht="15.75"/>
    <row r="220" spans="1:31" customHeight="1" ht="15.75"/>
    <row r="221" spans="1:31" customHeight="1" ht="15.75"/>
    <row r="222" spans="1:31" customHeight="1" ht="15.75"/>
    <row r="223" spans="1:31" customHeight="1" ht="15.75"/>
    <row r="224" spans="1:31" customHeight="1" ht="15.75"/>
    <row r="225" spans="1:31" customHeight="1" ht="15.75"/>
    <row r="226" spans="1:31" customHeight="1" ht="15.75"/>
    <row r="227" spans="1:31" customHeight="1" ht="15.75"/>
    <row r="228" spans="1:31" customHeight="1" ht="15.75"/>
    <row r="229" spans="1:31" customHeight="1" ht="15.75"/>
    <row r="230" spans="1:31" customHeight="1" ht="15.75"/>
    <row r="231" spans="1:31" customHeight="1" ht="15.75"/>
    <row r="232" spans="1:31" customHeight="1" ht="15.75"/>
    <row r="233" spans="1:31" customHeight="1" ht="15.75"/>
    <row r="234" spans="1:31" customHeight="1" ht="15.75"/>
    <row r="235" spans="1:31" customHeight="1" ht="15.75"/>
    <row r="236" spans="1:31" customHeight="1" ht="15.75"/>
    <row r="237" spans="1:31" customHeight="1" ht="15.75"/>
    <row r="238" spans="1:31" customHeight="1" ht="15.75"/>
    <row r="239" spans="1:31" customHeight="1" ht="15.75"/>
    <row r="240" spans="1:31" customHeight="1" ht="15.75"/>
    <row r="241" spans="1:31" customHeight="1" ht="15.75"/>
    <row r="242" spans="1:31" customHeight="1" ht="15.75"/>
    <row r="243" spans="1:31" customHeight="1" ht="15.75"/>
    <row r="244" spans="1:31" customHeight="1" ht="15.75"/>
    <row r="245" spans="1:31" customHeight="1" ht="15.75"/>
    <row r="246" spans="1:31" customHeight="1" ht="15.75"/>
    <row r="247" spans="1:31" customHeight="1" ht="15.75"/>
    <row r="248" spans="1:31" customHeight="1" ht="15.75"/>
    <row r="249" spans="1:31" customHeight="1" ht="15.75"/>
    <row r="250" spans="1:31" customHeight="1" ht="15.75"/>
    <row r="251" spans="1:31" customHeight="1" ht="15.75"/>
    <row r="252" spans="1:31" customHeight="1" ht="15.75"/>
    <row r="253" spans="1:31" customHeight="1" ht="15.75"/>
    <row r="254" spans="1:31" customHeight="1" ht="15.75"/>
    <row r="255" spans="1:31" customHeight="1" ht="15.75"/>
    <row r="256" spans="1:31" customHeight="1" ht="15.75"/>
    <row r="257" spans="1:31" customHeight="1" ht="15.75"/>
    <row r="258" spans="1:31" customHeight="1" ht="15.75"/>
    <row r="259" spans="1:31" customHeight="1" ht="15.75"/>
    <row r="260" spans="1:31" customHeight="1" ht="15.75"/>
    <row r="261" spans="1:31" customHeight="1" ht="15.75"/>
    <row r="262" spans="1:31" customHeight="1" ht="15.75"/>
    <row r="263" spans="1:31" customHeight="1" ht="15.75"/>
    <row r="264" spans="1:31" customHeight="1" ht="15.75"/>
    <row r="265" spans="1:31" customHeight="1" ht="15.75"/>
    <row r="266" spans="1:31" customHeight="1" ht="15.75"/>
    <row r="267" spans="1:31" customHeight="1" ht="15.75"/>
    <row r="268" spans="1:31" customHeight="1" ht="15.75"/>
    <row r="269" spans="1:31" customHeight="1" ht="15.75"/>
    <row r="270" spans="1:31" customHeight="1" ht="15.75"/>
    <row r="271" spans="1:31" customHeight="1" ht="15.75"/>
    <row r="272" spans="1:31" customHeight="1" ht="15.75"/>
    <row r="273" spans="1:31" customHeight="1" ht="15.75"/>
    <row r="274" spans="1:31" customHeight="1" ht="15.75"/>
    <row r="275" spans="1:31" customHeight="1" ht="15.75"/>
    <row r="276" spans="1:31" customHeight="1" ht="15.75"/>
    <row r="277" spans="1:31" customHeight="1" ht="15.75"/>
    <row r="278" spans="1:31" customHeight="1" ht="15.75"/>
    <row r="279" spans="1:31" customHeight="1" ht="15.75"/>
    <row r="280" spans="1:31" customHeight="1" ht="15.75"/>
    <row r="281" spans="1:31" customHeight="1" ht="15.75"/>
    <row r="282" spans="1:31" customHeight="1" ht="15.75"/>
    <row r="283" spans="1:31" customHeight="1" ht="15.75"/>
    <row r="284" spans="1:31" customHeight="1" ht="15.75"/>
    <row r="285" spans="1:31" customHeight="1" ht="15.75"/>
    <row r="286" spans="1:31" customHeight="1" ht="15.75"/>
    <row r="287" spans="1:31" customHeight="1" ht="15.75"/>
    <row r="288" spans="1:31" customHeight="1" ht="15.75"/>
    <row r="289" spans="1:31" customHeight="1" ht="15.75"/>
    <row r="290" spans="1:31" customHeight="1" ht="15.75"/>
    <row r="291" spans="1:31" customHeight="1" ht="15.75"/>
    <row r="292" spans="1:31" customHeight="1" ht="15.75"/>
    <row r="293" spans="1:31" customHeight="1" ht="15.75"/>
    <row r="294" spans="1:31" customHeight="1" ht="15.75"/>
    <row r="295" spans="1:31" customHeight="1" ht="15.75"/>
    <row r="296" spans="1:31" customHeight="1" ht="15.75"/>
    <row r="297" spans="1:31" customHeight="1" ht="15.75"/>
    <row r="298" spans="1:31" customHeight="1" ht="15.75"/>
    <row r="299" spans="1:31" customHeight="1" ht="15.75"/>
    <row r="300" spans="1:31" customHeight="1" ht="15.75"/>
    <row r="301" spans="1:31" customHeight="1" ht="15.75"/>
    <row r="302" spans="1:31" customHeight="1" ht="15.75"/>
    <row r="303" spans="1:31" customHeight="1" ht="15.75"/>
    <row r="304" spans="1:31" customHeight="1" ht="15.75"/>
    <row r="305" spans="1:31" customHeight="1" ht="15.75"/>
    <row r="306" spans="1:31" customHeight="1" ht="15.75"/>
    <row r="307" spans="1:31" customHeight="1" ht="15.75"/>
    <row r="308" spans="1:31" customHeight="1" ht="15.75"/>
    <row r="309" spans="1:31" customHeight="1" ht="15.75"/>
    <row r="310" spans="1:31" customHeight="1" ht="15.75"/>
    <row r="311" spans="1:31" customHeight="1" ht="15.75"/>
    <row r="312" spans="1:31" customHeight="1" ht="15.75"/>
    <row r="313" spans="1:31" customHeight="1" ht="15.75"/>
    <row r="314" spans="1:31" customHeight="1" ht="15.75"/>
    <row r="315" spans="1:31" customHeight="1" ht="15.75"/>
    <row r="316" spans="1:31" customHeight="1" ht="15.75"/>
    <row r="317" spans="1:31" customHeight="1" ht="15.75"/>
    <row r="318" spans="1:31" customHeight="1" ht="15.75"/>
    <row r="319" spans="1:31" customHeight="1" ht="15.75"/>
    <row r="320" spans="1:31" customHeight="1" ht="15.75"/>
    <row r="321" spans="1:31" customHeight="1" ht="15.75"/>
    <row r="322" spans="1:31" customHeight="1" ht="15.75"/>
    <row r="323" spans="1:31" customHeight="1" ht="15.75"/>
    <row r="324" spans="1:31" customHeight="1" ht="15.75"/>
    <row r="325" spans="1:31" customHeight="1" ht="15.75"/>
    <row r="326" spans="1:31" customHeight="1" ht="15.75"/>
    <row r="327" spans="1:31" customHeight="1" ht="15.75"/>
    <row r="328" spans="1:31" customHeight="1" ht="15.75"/>
    <row r="329" spans="1:31" customHeight="1" ht="15.75"/>
    <row r="330" spans="1:31" customHeight="1" ht="15.75"/>
    <row r="331" spans="1:31" customHeight="1" ht="15.75"/>
    <row r="332" spans="1:31" customHeight="1" ht="15.75"/>
    <row r="333" spans="1:31" customHeight="1" ht="15.75"/>
    <row r="334" spans="1:31" customHeight="1" ht="15.75"/>
    <row r="335" spans="1:31" customHeight="1" ht="15.75"/>
    <row r="336" spans="1:31" customHeight="1" ht="15.75"/>
    <row r="337" spans="1:31" customHeight="1" ht="15.75"/>
    <row r="338" spans="1:31" customHeight="1" ht="15.75"/>
    <row r="339" spans="1:31" customHeight="1" ht="15.75"/>
    <row r="340" spans="1:31" customHeight="1" ht="15.75"/>
    <row r="341" spans="1:31" customHeight="1" ht="15.75"/>
    <row r="342" spans="1:31" customHeight="1" ht="15.75"/>
    <row r="343" spans="1:31" customHeight="1" ht="15.75"/>
    <row r="344" spans="1:31" customHeight="1" ht="15.75"/>
    <row r="345" spans="1:31" customHeight="1" ht="15.75"/>
    <row r="346" spans="1:31" customHeight="1" ht="15.75"/>
    <row r="347" spans="1:31" customHeight="1" ht="15.75"/>
    <row r="348" spans="1:31" customHeight="1" ht="15.75"/>
    <row r="349" spans="1:31" customHeight="1" ht="15.75"/>
    <row r="350" spans="1:31" customHeight="1" ht="15.75"/>
    <row r="351" spans="1:31" customHeight="1" ht="15.75"/>
    <row r="352" spans="1:31" customHeight="1" ht="15.75"/>
    <row r="353" spans="1:31" customHeight="1" ht="15.75"/>
    <row r="354" spans="1:31" customHeight="1" ht="15.75"/>
    <row r="355" spans="1:31" customHeight="1" ht="15.75"/>
    <row r="356" spans="1:31" customHeight="1" ht="15.75"/>
    <row r="357" spans="1:31" customHeight="1" ht="15.75"/>
    <row r="358" spans="1:31" customHeight="1" ht="15.75"/>
    <row r="359" spans="1:31" customHeight="1" ht="15.75"/>
    <row r="360" spans="1:31" customHeight="1" ht="15.75"/>
    <row r="361" spans="1:31" customHeight="1" ht="15.75"/>
    <row r="362" spans="1:31" customHeight="1" ht="15.75"/>
    <row r="363" spans="1:31" customHeight="1" ht="15.75"/>
    <row r="364" spans="1:31" customHeight="1" ht="15.75"/>
    <row r="365" spans="1:31" customHeight="1" ht="15.75"/>
    <row r="366" spans="1:31" customHeight="1" ht="15.75"/>
    <row r="367" spans="1:31" customHeight="1" ht="15.75"/>
    <row r="368" spans="1:31" customHeight="1" ht="15.75"/>
    <row r="369" spans="1:31" customHeight="1" ht="15.75"/>
    <row r="370" spans="1:31" customHeight="1" ht="15.75"/>
    <row r="371" spans="1:31" customHeight="1" ht="15.75"/>
    <row r="372" spans="1:31" customHeight="1" ht="15.75"/>
    <row r="373" spans="1:31" customHeight="1" ht="15.75"/>
    <row r="374" spans="1:31" customHeight="1" ht="15.75"/>
    <row r="375" spans="1:31" customHeight="1" ht="15.75"/>
    <row r="376" spans="1:31" customHeight="1" ht="15.75"/>
    <row r="377" spans="1:31" customHeight="1" ht="15.75"/>
    <row r="378" spans="1:31" customHeight="1" ht="15.75"/>
    <row r="379" spans="1:31" customHeight="1" ht="15.75"/>
    <row r="380" spans="1:31" customHeight="1" ht="15.75"/>
    <row r="381" spans="1:31" customHeight="1" ht="15.75"/>
    <row r="382" spans="1:31" customHeight="1" ht="15.75"/>
    <row r="383" spans="1:31" customHeight="1" ht="15.75"/>
    <row r="384" spans="1:31" customHeight="1" ht="15.75"/>
    <row r="385" spans="1:31" customHeight="1" ht="15.75"/>
    <row r="386" spans="1:31" customHeight="1" ht="15.75"/>
    <row r="387" spans="1:31" customHeight="1" ht="15.75"/>
    <row r="388" spans="1:31" customHeight="1" ht="15.75"/>
    <row r="389" spans="1:31" customHeight="1" ht="15.75"/>
    <row r="390" spans="1:31" customHeight="1" ht="15.75"/>
    <row r="391" spans="1:31" customHeight="1" ht="15.75"/>
    <row r="392" spans="1:31" customHeight="1" ht="15.75"/>
    <row r="393" spans="1:31" customHeight="1" ht="15.75"/>
    <row r="394" spans="1:31" customHeight="1" ht="15.75"/>
    <row r="395" spans="1:31" customHeight="1" ht="15.75"/>
    <row r="396" spans="1:31" customHeight="1" ht="15.75"/>
    <row r="397" spans="1:31" customHeight="1" ht="15.75"/>
    <row r="398" spans="1:31" customHeight="1" ht="15.75"/>
    <row r="399" spans="1:31" customHeight="1" ht="15.75"/>
    <row r="400" spans="1:31" customHeight="1" ht="15.75"/>
    <row r="401" spans="1:31" customHeight="1" ht="15.75"/>
    <row r="402" spans="1:31" customHeight="1" ht="15.75"/>
    <row r="403" spans="1:31" customHeight="1" ht="15.75"/>
    <row r="404" spans="1:31" customHeight="1" ht="15.75"/>
    <row r="405" spans="1:31" customHeight="1" ht="15.75"/>
    <row r="406" spans="1:31" customHeight="1" ht="15.75"/>
    <row r="407" spans="1:31" customHeight="1" ht="15.75"/>
    <row r="408" spans="1:31" customHeight="1" ht="15.75"/>
    <row r="409" spans="1:31" customHeight="1" ht="15.75"/>
    <row r="410" spans="1:31" customHeight="1" ht="15.75"/>
    <row r="411" spans="1:31" customHeight="1" ht="15.75"/>
    <row r="412" spans="1:31" customHeight="1" ht="15.75"/>
    <row r="413" spans="1:31" customHeight="1" ht="15.75"/>
    <row r="414" spans="1:31" customHeight="1" ht="15.75"/>
    <row r="415" spans="1:31" customHeight="1" ht="15.75"/>
    <row r="416" spans="1:31" customHeight="1" ht="15.75"/>
    <row r="417" spans="1:31" customHeight="1" ht="15.75"/>
    <row r="418" spans="1:31" customHeight="1" ht="15.75"/>
    <row r="419" spans="1:31" customHeight="1" ht="15.75"/>
    <row r="420" spans="1:31" customHeight="1" ht="15.75"/>
    <row r="421" spans="1:31" customHeight="1" ht="15.75"/>
    <row r="422" spans="1:31" customHeight="1" ht="15.75"/>
    <row r="423" spans="1:31" customHeight="1" ht="15.75"/>
    <row r="424" spans="1:31" customHeight="1" ht="15.75"/>
    <row r="425" spans="1:31" customHeight="1" ht="15.75"/>
    <row r="426" spans="1:31" customHeight="1" ht="15.75"/>
    <row r="427" spans="1:31" customHeight="1" ht="15.75"/>
    <row r="428" spans="1:31" customHeight="1" ht="15.75"/>
    <row r="429" spans="1:31" customHeight="1" ht="15.75"/>
    <row r="430" spans="1:31" customHeight="1" ht="15.75"/>
    <row r="431" spans="1:31" customHeight="1" ht="15.75"/>
    <row r="432" spans="1:31" customHeight="1" ht="15.75"/>
    <row r="433" spans="1:31" customHeight="1" ht="15.75"/>
    <row r="434" spans="1:31" customHeight="1" ht="15.75"/>
    <row r="435" spans="1:31" customHeight="1" ht="15.75"/>
    <row r="436" spans="1:31" customHeight="1" ht="15.75"/>
    <row r="437" spans="1:31" customHeight="1" ht="15.75"/>
    <row r="438" spans="1:31" customHeight="1" ht="15.75"/>
    <row r="439" spans="1:31" customHeight="1" ht="15.75"/>
    <row r="440" spans="1:31" customHeight="1" ht="15.75"/>
    <row r="441" spans="1:31" customHeight="1" ht="15.75"/>
    <row r="442" spans="1:31" customHeight="1" ht="15.75"/>
    <row r="443" spans="1:31" customHeight="1" ht="15.75"/>
    <row r="444" spans="1:31" customHeight="1" ht="15.75"/>
    <row r="445" spans="1:31" customHeight="1" ht="15.75"/>
    <row r="446" spans="1:31" customHeight="1" ht="15.75"/>
    <row r="447" spans="1:31" customHeight="1" ht="15.75"/>
    <row r="448" spans="1:31" customHeight="1" ht="15.75"/>
    <row r="449" spans="1:31" customHeight="1" ht="15.75"/>
    <row r="450" spans="1:31" customHeight="1" ht="15.75"/>
    <row r="451" spans="1:31" customHeight="1" ht="15.75"/>
    <row r="452" spans="1:31" customHeight="1" ht="15.75"/>
    <row r="453" spans="1:31" customHeight="1" ht="15.75"/>
    <row r="454" spans="1:31" customHeight="1" ht="15.75"/>
    <row r="455" spans="1:31" customHeight="1" ht="15.75"/>
    <row r="456" spans="1:31" customHeight="1" ht="15.75"/>
    <row r="457" spans="1:31" customHeight="1" ht="15.75"/>
    <row r="458" spans="1:31" customHeight="1" ht="15.75"/>
    <row r="459" spans="1:31" customHeight="1" ht="15.75"/>
    <row r="460" spans="1:31" customHeight="1" ht="15.75"/>
    <row r="461" spans="1:31" customHeight="1" ht="15.75"/>
    <row r="462" spans="1:31" customHeight="1" ht="15.75"/>
    <row r="463" spans="1:31" customHeight="1" ht="15.75"/>
    <row r="464" spans="1:31" customHeight="1" ht="15.75"/>
    <row r="465" spans="1:31" customHeight="1" ht="15.75"/>
    <row r="466" spans="1:31" customHeight="1" ht="15.75"/>
    <row r="467" spans="1:31" customHeight="1" ht="15.75"/>
    <row r="468" spans="1:31" customHeight="1" ht="15.75"/>
    <row r="469" spans="1:31" customHeight="1" ht="15.75"/>
    <row r="470" spans="1:31" customHeight="1" ht="15.75"/>
    <row r="471" spans="1:31" customHeight="1" ht="15.75"/>
    <row r="472" spans="1:31" customHeight="1" ht="15.75"/>
    <row r="473" spans="1:31" customHeight="1" ht="15.75"/>
    <row r="474" spans="1:31" customHeight="1" ht="15.75"/>
    <row r="475" spans="1:31" customHeight="1" ht="15.75"/>
    <row r="476" spans="1:31" customHeight="1" ht="15.75"/>
    <row r="477" spans="1:31" customHeight="1" ht="15.75"/>
    <row r="478" spans="1:31" customHeight="1" ht="15.75"/>
    <row r="479" spans="1:31" customHeight="1" ht="15.75"/>
    <row r="480" spans="1:31" customHeight="1" ht="15.75"/>
    <row r="481" spans="1:31" customHeight="1" ht="15.75"/>
    <row r="482" spans="1:31" customHeight="1" ht="15.75"/>
    <row r="483" spans="1:31" customHeight="1" ht="15.75"/>
    <row r="484" spans="1:31" customHeight="1" ht="15.75"/>
    <row r="485" spans="1:31" customHeight="1" ht="15.75"/>
    <row r="486" spans="1:31" customHeight="1" ht="15.75"/>
    <row r="487" spans="1:31" customHeight="1" ht="15.75"/>
    <row r="488" spans="1:31" customHeight="1" ht="15.75"/>
    <row r="489" spans="1:31" customHeight="1" ht="15.75"/>
    <row r="490" spans="1:31" customHeight="1" ht="15.75"/>
    <row r="491" spans="1:31" customHeight="1" ht="15.75"/>
    <row r="492" spans="1:31" customHeight="1" ht="15.75"/>
    <row r="493" spans="1:31" customHeight="1" ht="15.75"/>
    <row r="494" spans="1:31" customHeight="1" ht="15.75"/>
    <row r="495" spans="1:31" customHeight="1" ht="15.75"/>
    <row r="496" spans="1:31" customHeight="1" ht="15.75"/>
    <row r="497" spans="1:31" customHeight="1" ht="15.75"/>
    <row r="498" spans="1:31" customHeight="1" ht="15.75"/>
    <row r="499" spans="1:31" customHeight="1" ht="15.75"/>
    <row r="500" spans="1:31" customHeight="1" ht="15.75"/>
    <row r="501" spans="1:31" customHeight="1" ht="15.75"/>
    <row r="502" spans="1:31" customHeight="1" ht="15.75"/>
    <row r="503" spans="1:31" customHeight="1" ht="15.75"/>
    <row r="504" spans="1:31" customHeight="1" ht="15.75"/>
    <row r="505" spans="1:31" customHeight="1" ht="15.75"/>
    <row r="506" spans="1:31" customHeight="1" ht="15.75"/>
    <row r="507" spans="1:31" customHeight="1" ht="15.75"/>
    <row r="508" spans="1:31" customHeight="1" ht="15.75"/>
    <row r="509" spans="1:31" customHeight="1" ht="15.75"/>
    <row r="510" spans="1:31" customHeight="1" ht="15.75"/>
    <row r="511" spans="1:31" customHeight="1" ht="15.75"/>
    <row r="512" spans="1:31" customHeight="1" ht="15.75"/>
    <row r="513" spans="1:31" customHeight="1" ht="15.75"/>
    <row r="514" spans="1:31" customHeight="1" ht="15.75"/>
    <row r="515" spans="1:31" customHeight="1" ht="15.75"/>
    <row r="516" spans="1:31" customHeight="1" ht="15.75"/>
    <row r="517" spans="1:31" customHeight="1" ht="15.75"/>
    <row r="518" spans="1:31" customHeight="1" ht="15.75"/>
    <row r="519" spans="1:31" customHeight="1" ht="15.75"/>
    <row r="520" spans="1:31" customHeight="1" ht="15.75"/>
    <row r="521" spans="1:31" customHeight="1" ht="15.75"/>
    <row r="522" spans="1:31" customHeight="1" ht="15.75"/>
    <row r="523" spans="1:31" customHeight="1" ht="15.75"/>
    <row r="524" spans="1:31" customHeight="1" ht="15.75"/>
    <row r="525" spans="1:31" customHeight="1" ht="15.75"/>
    <row r="526" spans="1:31" customHeight="1" ht="15.75"/>
    <row r="527" spans="1:31" customHeight="1" ht="15.75"/>
    <row r="528" spans="1:31" customHeight="1" ht="15.75"/>
    <row r="529" spans="1:31" customHeight="1" ht="15.75"/>
    <row r="530" spans="1:31" customHeight="1" ht="15.75"/>
    <row r="531" spans="1:31" customHeight="1" ht="15.75"/>
    <row r="532" spans="1:31" customHeight="1" ht="15.75"/>
    <row r="533" spans="1:31" customHeight="1" ht="15.75"/>
    <row r="534" spans="1:31" customHeight="1" ht="15.75"/>
    <row r="535" spans="1:31" customHeight="1" ht="15.75"/>
    <row r="536" spans="1:31" customHeight="1" ht="15.75"/>
    <row r="537" spans="1:31" customHeight="1" ht="15.75"/>
    <row r="538" spans="1:31" customHeight="1" ht="15.75"/>
    <row r="539" spans="1:31" customHeight="1" ht="15.75"/>
    <row r="540" spans="1:31" customHeight="1" ht="15.75"/>
    <row r="541" spans="1:31" customHeight="1" ht="15.75"/>
    <row r="542" spans="1:31" customHeight="1" ht="15.75"/>
    <row r="543" spans="1:31" customHeight="1" ht="15.75"/>
    <row r="544" spans="1:31" customHeight="1" ht="15.75"/>
    <row r="545" spans="1:31" customHeight="1" ht="15.75"/>
    <row r="546" spans="1:31" customHeight="1" ht="15.75"/>
    <row r="547" spans="1:31" customHeight="1" ht="15.75"/>
    <row r="548" spans="1:31" customHeight="1" ht="15.75"/>
    <row r="549" spans="1:31" customHeight="1" ht="15.75"/>
    <row r="550" spans="1:31" customHeight="1" ht="15.75"/>
    <row r="551" spans="1:31" customHeight="1" ht="15.75"/>
    <row r="552" spans="1:31" customHeight="1" ht="15.75"/>
    <row r="553" spans="1:31" customHeight="1" ht="15.75"/>
    <row r="554" spans="1:31" customHeight="1" ht="15.75"/>
    <row r="555" spans="1:31" customHeight="1" ht="15.75"/>
    <row r="556" spans="1:31" customHeight="1" ht="15.75"/>
    <row r="557" spans="1:31" customHeight="1" ht="15.75"/>
    <row r="558" spans="1:31" customHeight="1" ht="15.75"/>
    <row r="559" spans="1:31" customHeight="1" ht="15.75"/>
    <row r="560" spans="1:31" customHeight="1" ht="15.75"/>
    <row r="561" spans="1:31" customHeight="1" ht="15.75"/>
    <row r="562" spans="1:31" customHeight="1" ht="15.75"/>
    <row r="563" spans="1:31" customHeight="1" ht="15.75"/>
    <row r="564" spans="1:31" customHeight="1" ht="15.75"/>
    <row r="565" spans="1:31" customHeight="1" ht="15.75"/>
    <row r="566" spans="1:31" customHeight="1" ht="15.75"/>
    <row r="567" spans="1:31" customHeight="1" ht="15.75"/>
    <row r="568" spans="1:31" customHeight="1" ht="15.75"/>
    <row r="569" spans="1:31" customHeight="1" ht="15.75"/>
    <row r="570" spans="1:31" customHeight="1" ht="15.75"/>
    <row r="571" spans="1:31" customHeight="1" ht="15.75"/>
    <row r="572" spans="1:31" customHeight="1" ht="15.75"/>
    <row r="573" spans="1:31" customHeight="1" ht="15.75"/>
    <row r="574" spans="1:31" customHeight="1" ht="15.75"/>
    <row r="575" spans="1:31" customHeight="1" ht="15.75"/>
    <row r="576" spans="1:31" customHeight="1" ht="15.75"/>
    <row r="577" spans="1:31" customHeight="1" ht="15.75"/>
    <row r="578" spans="1:31" customHeight="1" ht="15.75"/>
    <row r="579" spans="1:31" customHeight="1" ht="15.75"/>
    <row r="580" spans="1:31" customHeight="1" ht="15.75"/>
    <row r="581" spans="1:31" customHeight="1" ht="15.75"/>
    <row r="582" spans="1:31" customHeight="1" ht="15.75"/>
    <row r="583" spans="1:31" customHeight="1" ht="15.75"/>
    <row r="584" spans="1:31" customHeight="1" ht="15.75"/>
    <row r="585" spans="1:31" customHeight="1" ht="15.75"/>
    <row r="586" spans="1:31" customHeight="1" ht="15.75"/>
    <row r="587" spans="1:31" customHeight="1" ht="15.75"/>
    <row r="588" spans="1:31" customHeight="1" ht="15.75"/>
    <row r="589" spans="1:31" customHeight="1" ht="15.75"/>
    <row r="590" spans="1:31" customHeight="1" ht="15.75"/>
    <row r="591" spans="1:31" customHeight="1" ht="15.75"/>
    <row r="592" spans="1:31" customHeight="1" ht="15.75"/>
    <row r="593" spans="1:31" customHeight="1" ht="15.75"/>
    <row r="594" spans="1:31" customHeight="1" ht="15.75"/>
    <row r="595" spans="1:31" customHeight="1" ht="15.75"/>
    <row r="596" spans="1:31" customHeight="1" ht="15.75"/>
    <row r="597" spans="1:31" customHeight="1" ht="15.75"/>
    <row r="598" spans="1:31" customHeight="1" ht="15.75"/>
    <row r="599" spans="1:31" customHeight="1" ht="15.75"/>
    <row r="600" spans="1:31" customHeight="1" ht="15.75"/>
    <row r="601" spans="1:31" customHeight="1" ht="15.75"/>
    <row r="602" spans="1:31" customHeight="1" ht="15.75"/>
    <row r="603" spans="1:31" customHeight="1" ht="15.75"/>
    <row r="604" spans="1:31" customHeight="1" ht="15.75"/>
    <row r="605" spans="1:31" customHeight="1" ht="15.75"/>
    <row r="606" spans="1:31" customHeight="1" ht="15.75"/>
    <row r="607" spans="1:31" customHeight="1" ht="15.75"/>
    <row r="608" spans="1:31" customHeight="1" ht="15.75"/>
    <row r="609" spans="1:31" customHeight="1" ht="15.75"/>
    <row r="610" spans="1:31" customHeight="1" ht="15.75"/>
    <row r="611" spans="1:31" customHeight="1" ht="15.75"/>
    <row r="612" spans="1:31" customHeight="1" ht="15.75"/>
    <row r="613" spans="1:31" customHeight="1" ht="15.75"/>
    <row r="614" spans="1:31" customHeight="1" ht="15.75"/>
    <row r="615" spans="1:31" customHeight="1" ht="15.75"/>
    <row r="616" spans="1:31" customHeight="1" ht="15.75"/>
    <row r="617" spans="1:31" customHeight="1" ht="15.75"/>
    <row r="618" spans="1:31" customHeight="1" ht="15.75"/>
    <row r="619" spans="1:31" customHeight="1" ht="15.75"/>
    <row r="620" spans="1:31" customHeight="1" ht="15.75"/>
    <row r="621" spans="1:31" customHeight="1" ht="15.75"/>
    <row r="622" spans="1:31" customHeight="1" ht="15.75"/>
    <row r="623" spans="1:31" customHeight="1" ht="15.75"/>
    <row r="624" spans="1:31" customHeight="1" ht="15.75"/>
    <row r="625" spans="1:31" customHeight="1" ht="15.75"/>
    <row r="626" spans="1:31" customHeight="1" ht="15.75"/>
    <row r="627" spans="1:31" customHeight="1" ht="15.75"/>
    <row r="628" spans="1:31" customHeight="1" ht="15.75"/>
    <row r="629" spans="1:31" customHeight="1" ht="15.75"/>
    <row r="630" spans="1:31" customHeight="1" ht="15.75"/>
    <row r="631" spans="1:31" customHeight="1" ht="15.75"/>
    <row r="632" spans="1:31" customHeight="1" ht="15.75"/>
    <row r="633" spans="1:31" customHeight="1" ht="15.75"/>
    <row r="634" spans="1:31" customHeight="1" ht="15.75"/>
    <row r="635" spans="1:31" customHeight="1" ht="15.75"/>
    <row r="636" spans="1:31" customHeight="1" ht="15.75"/>
    <row r="637" spans="1:31" customHeight="1" ht="15.75"/>
    <row r="638" spans="1:31" customHeight="1" ht="15.75"/>
    <row r="639" spans="1:31" customHeight="1" ht="15.75"/>
    <row r="640" spans="1:31" customHeight="1" ht="15.75"/>
    <row r="641" spans="1:31" customHeight="1" ht="15.75"/>
    <row r="642" spans="1:31" customHeight="1" ht="15.75"/>
    <row r="643" spans="1:31" customHeight="1" ht="15.75"/>
    <row r="644" spans="1:31" customHeight="1" ht="15.75"/>
    <row r="645" spans="1:31" customHeight="1" ht="15.75"/>
    <row r="646" spans="1:31" customHeight="1" ht="15.75"/>
    <row r="647" spans="1:31" customHeight="1" ht="15.75"/>
    <row r="648" spans="1:31" customHeight="1" ht="15.75"/>
    <row r="649" spans="1:31" customHeight="1" ht="15.75"/>
    <row r="650" spans="1:31" customHeight="1" ht="15.75"/>
    <row r="651" spans="1:31" customHeight="1" ht="15.75"/>
    <row r="652" spans="1:31" customHeight="1" ht="15.75"/>
    <row r="653" spans="1:31" customHeight="1" ht="15.75"/>
    <row r="654" spans="1:31" customHeight="1" ht="15.75"/>
    <row r="655" spans="1:31" customHeight="1" ht="15.75"/>
    <row r="656" spans="1:31" customHeight="1" ht="15.75"/>
    <row r="657" spans="1:31" customHeight="1" ht="15.75"/>
    <row r="658" spans="1:31" customHeight="1" ht="15.75"/>
    <row r="659" spans="1:31" customHeight="1" ht="15.75"/>
    <row r="660" spans="1:31" customHeight="1" ht="15.75"/>
    <row r="661" spans="1:31" customHeight="1" ht="15.75"/>
    <row r="662" spans="1:31" customHeight="1" ht="15.75"/>
    <row r="663" spans="1:31" customHeight="1" ht="15.75"/>
    <row r="664" spans="1:31" customHeight="1" ht="15.75"/>
    <row r="665" spans="1:31" customHeight="1" ht="15.75"/>
    <row r="666" spans="1:31" customHeight="1" ht="15.75"/>
    <row r="667" spans="1:31" customHeight="1" ht="15.75"/>
    <row r="668" spans="1:31" customHeight="1" ht="15.75"/>
    <row r="669" spans="1:31" customHeight="1" ht="15.75"/>
    <row r="670" spans="1:31" customHeight="1" ht="15.75"/>
    <row r="671" spans="1:31" customHeight="1" ht="15.75"/>
    <row r="672" spans="1:31" customHeight="1" ht="15.75"/>
    <row r="673" spans="1:31" customHeight="1" ht="15.75"/>
    <row r="674" spans="1:31" customHeight="1" ht="15.75"/>
    <row r="675" spans="1:31" customHeight="1" ht="15.75"/>
    <row r="676" spans="1:31" customHeight="1" ht="15.75"/>
    <row r="677" spans="1:31" customHeight="1" ht="15.75"/>
    <row r="678" spans="1:31" customHeight="1" ht="15.75"/>
    <row r="679" spans="1:31" customHeight="1" ht="15.75"/>
    <row r="680" spans="1:31" customHeight="1" ht="15.75"/>
    <row r="681" spans="1:31" customHeight="1" ht="15.75"/>
    <row r="682" spans="1:31" customHeight="1" ht="15.75"/>
    <row r="683" spans="1:31" customHeight="1" ht="15.75"/>
    <row r="684" spans="1:31" customHeight="1" ht="15.75"/>
    <row r="685" spans="1:31" customHeight="1" ht="15.75"/>
    <row r="686" spans="1:31" customHeight="1" ht="15.75"/>
    <row r="687" spans="1:31" customHeight="1" ht="15.75"/>
    <row r="688" spans="1:31" customHeight="1" ht="15.75"/>
    <row r="689" spans="1:31" customHeight="1" ht="15.75"/>
    <row r="690" spans="1:31" customHeight="1" ht="15.75"/>
    <row r="691" spans="1:31" customHeight="1" ht="15.75"/>
    <row r="692" spans="1:31" customHeight="1" ht="15.75"/>
    <row r="693" spans="1:31" customHeight="1" ht="15.75"/>
    <row r="694" spans="1:31" customHeight="1" ht="15.75"/>
    <row r="695" spans="1:31" customHeight="1" ht="15.75"/>
    <row r="696" spans="1:31" customHeight="1" ht="15.75"/>
    <row r="697" spans="1:31" customHeight="1" ht="15.75"/>
    <row r="698" spans="1:31" customHeight="1" ht="15.75"/>
    <row r="699" spans="1:31" customHeight="1" ht="15.75"/>
    <row r="700" spans="1:31" customHeight="1" ht="15.75"/>
    <row r="701" spans="1:31" customHeight="1" ht="15.75"/>
    <row r="702" spans="1:31" customHeight="1" ht="15.75"/>
    <row r="703" spans="1:31" customHeight="1" ht="15.75"/>
    <row r="704" spans="1:31" customHeight="1" ht="15.75"/>
    <row r="705" spans="1:31" customHeight="1" ht="15.75"/>
    <row r="706" spans="1:31" customHeight="1" ht="15.75"/>
    <row r="707" spans="1:31" customHeight="1" ht="15.75"/>
    <row r="708" spans="1:31" customHeight="1" ht="15.75"/>
    <row r="709" spans="1:31" customHeight="1" ht="15.75"/>
    <row r="710" spans="1:31" customHeight="1" ht="15.75"/>
    <row r="711" spans="1:31" customHeight="1" ht="15.75"/>
    <row r="712" spans="1:31" customHeight="1" ht="15.75"/>
    <row r="713" spans="1:31" customHeight="1" ht="15.75"/>
    <row r="714" spans="1:31" customHeight="1" ht="15.75"/>
    <row r="715" spans="1:31" customHeight="1" ht="15.75"/>
    <row r="716" spans="1:31" customHeight="1" ht="15.75"/>
    <row r="717" spans="1:31" customHeight="1" ht="15.75"/>
    <row r="718" spans="1:31" customHeight="1" ht="15.75"/>
    <row r="719" spans="1:31" customHeight="1" ht="15.75"/>
    <row r="720" spans="1:31" customHeight="1" ht="15.75"/>
    <row r="721" spans="1:31" customHeight="1" ht="15.75"/>
    <row r="722" spans="1:31" customHeight="1" ht="15.75"/>
    <row r="723" spans="1:31" customHeight="1" ht="15.75"/>
    <row r="724" spans="1:31" customHeight="1" ht="15.75"/>
    <row r="725" spans="1:31" customHeight="1" ht="15.75"/>
    <row r="726" spans="1:31" customHeight="1" ht="15.75"/>
    <row r="727" spans="1:31" customHeight="1" ht="15.75"/>
    <row r="728" spans="1:31" customHeight="1" ht="15.75"/>
    <row r="729" spans="1:31" customHeight="1" ht="15.75"/>
    <row r="730" spans="1:31" customHeight="1" ht="15.75"/>
    <row r="731" spans="1:31" customHeight="1" ht="15.75"/>
    <row r="732" spans="1:31" customHeight="1" ht="15.75"/>
    <row r="733" spans="1:31" customHeight="1" ht="15.75"/>
    <row r="734" spans="1:31" customHeight="1" ht="15.75"/>
    <row r="735" spans="1:31" customHeight="1" ht="15.75"/>
    <row r="736" spans="1:31" customHeight="1" ht="15.75"/>
    <row r="737" spans="1:31" customHeight="1" ht="15.75"/>
    <row r="738" spans="1:31" customHeight="1" ht="15.75"/>
    <row r="739" spans="1:31" customHeight="1" ht="15.75"/>
    <row r="740" spans="1:31" customHeight="1" ht="15.75"/>
    <row r="741" spans="1:31" customHeight="1" ht="15.75"/>
    <row r="742" spans="1:31" customHeight="1" ht="15.75"/>
    <row r="743" spans="1:31" customHeight="1" ht="15.75"/>
    <row r="744" spans="1:31" customHeight="1" ht="15.75"/>
    <row r="745" spans="1:31" customHeight="1" ht="15.75"/>
    <row r="746" spans="1:31" customHeight="1" ht="15.75"/>
    <row r="747" spans="1:31" customHeight="1" ht="15.75"/>
    <row r="748" spans="1:31" customHeight="1" ht="15.75"/>
    <row r="749" spans="1:31" customHeight="1" ht="15.75"/>
    <row r="750" spans="1:31" customHeight="1" ht="15.75"/>
    <row r="751" spans="1:31" customHeight="1" ht="15.75"/>
    <row r="752" spans="1:31" customHeight="1" ht="15.75"/>
    <row r="753" spans="1:31" customHeight="1" ht="15.75"/>
    <row r="754" spans="1:31" customHeight="1" ht="15.75"/>
    <row r="755" spans="1:31" customHeight="1" ht="15.75"/>
    <row r="756" spans="1:31" customHeight="1" ht="15.75"/>
    <row r="757" spans="1:31" customHeight="1" ht="15.75"/>
    <row r="758" spans="1:31" customHeight="1" ht="15.75"/>
    <row r="759" spans="1:31" customHeight="1" ht="15.75"/>
    <row r="760" spans="1:31" customHeight="1" ht="15.75"/>
    <row r="761" spans="1:31" customHeight="1" ht="15.75"/>
    <row r="762" spans="1:31" customHeight="1" ht="15.75"/>
    <row r="763" spans="1:31" customHeight="1" ht="15.75"/>
    <row r="764" spans="1:31" customHeight="1" ht="15.75"/>
    <row r="765" spans="1:31" customHeight="1" ht="15.75"/>
    <row r="766" spans="1:31" customHeight="1" ht="15.75"/>
    <row r="767" spans="1:31" customHeight="1" ht="15.75"/>
    <row r="768" spans="1:31" customHeight="1" ht="15.75"/>
    <row r="769" spans="1:31" customHeight="1" ht="15.75"/>
    <row r="770" spans="1:31" customHeight="1" ht="15.75"/>
    <row r="771" spans="1:31" customHeight="1" ht="15.75"/>
    <row r="772" spans="1:31" customHeight="1" ht="15.75"/>
    <row r="773" spans="1:31" customHeight="1" ht="15.75"/>
    <row r="774" spans="1:31" customHeight="1" ht="15.75"/>
    <row r="775" spans="1:31" customHeight="1" ht="15.75"/>
    <row r="776" spans="1:31" customHeight="1" ht="15.75"/>
    <row r="777" spans="1:31" customHeight="1" ht="15.75"/>
    <row r="778" spans="1:31" customHeight="1" ht="15.75"/>
    <row r="779" spans="1:31" customHeight="1" ht="15.75"/>
    <row r="780" spans="1:31" customHeight="1" ht="15.75"/>
    <row r="781" spans="1:31" customHeight="1" ht="15.75"/>
    <row r="782" spans="1:31" customHeight="1" ht="15.75"/>
    <row r="783" spans="1:31" customHeight="1" ht="15.75"/>
    <row r="784" spans="1:31" customHeight="1" ht="15.75"/>
    <row r="785" spans="1:31" customHeight="1" ht="15.75"/>
    <row r="786" spans="1:31" customHeight="1" ht="15.75"/>
    <row r="787" spans="1:31" customHeight="1" ht="15.75"/>
    <row r="788" spans="1:31" customHeight="1" ht="15.75"/>
    <row r="789" spans="1:31" customHeight="1" ht="15.75"/>
    <row r="790" spans="1:31" customHeight="1" ht="15.75"/>
    <row r="791" spans="1:31" customHeight="1" ht="15.75"/>
    <row r="792" spans="1:31" customHeight="1" ht="15.75"/>
    <row r="793" spans="1:31" customHeight="1" ht="15.75"/>
    <row r="794" spans="1:31" customHeight="1" ht="15.75"/>
    <row r="795" spans="1:31" customHeight="1" ht="15.75"/>
    <row r="796" spans="1:31" customHeight="1" ht="15.75"/>
    <row r="797" spans="1:31" customHeight="1" ht="15.75"/>
    <row r="798" spans="1:31" customHeight="1" ht="15.75"/>
    <row r="799" spans="1:31" customHeight="1" ht="15.75"/>
    <row r="800" spans="1:31" customHeight="1" ht="15.75"/>
    <row r="801" spans="1:31" customHeight="1" ht="15.75"/>
    <row r="802" spans="1:31" customHeight="1" ht="15.75"/>
    <row r="803" spans="1:31" customHeight="1" ht="15.75"/>
    <row r="804" spans="1:31" customHeight="1" ht="15.75"/>
    <row r="805" spans="1:31" customHeight="1" ht="15.75"/>
    <row r="806" spans="1:31" customHeight="1" ht="15.75"/>
    <row r="807" spans="1:31" customHeight="1" ht="15.75"/>
    <row r="808" spans="1:31" customHeight="1" ht="15.75"/>
    <row r="809" spans="1:31" customHeight="1" ht="15.75"/>
    <row r="810" spans="1:31" customHeight="1" ht="15.75"/>
    <row r="811" spans="1:31" customHeight="1" ht="15.75"/>
    <row r="812" spans="1:31" customHeight="1" ht="15.75"/>
    <row r="813" spans="1:31" customHeight="1" ht="15.75"/>
    <row r="814" spans="1:31" customHeight="1" ht="15.75"/>
    <row r="815" spans="1:31" customHeight="1" ht="15.75"/>
    <row r="816" spans="1:31" customHeight="1" ht="15.75"/>
    <row r="817" spans="1:31" customHeight="1" ht="15.75"/>
    <row r="818" spans="1:31" customHeight="1" ht="15.75"/>
    <row r="819" spans="1:31" customHeight="1" ht="15.75"/>
    <row r="820" spans="1:31" customHeight="1" ht="15.75"/>
    <row r="821" spans="1:31" customHeight="1" ht="15.75"/>
    <row r="822" spans="1:31" customHeight="1" ht="15.75"/>
    <row r="823" spans="1:31" customHeight="1" ht="15.75"/>
    <row r="824" spans="1:31" customHeight="1" ht="15.75"/>
    <row r="825" spans="1:31" customHeight="1" ht="15.75"/>
    <row r="826" spans="1:31" customHeight="1" ht="15.75"/>
    <row r="827" spans="1:31" customHeight="1" ht="15.75"/>
    <row r="828" spans="1:31" customHeight="1" ht="15.75"/>
    <row r="829" spans="1:31" customHeight="1" ht="15.75"/>
    <row r="830" spans="1:31" customHeight="1" ht="15.75"/>
    <row r="831" spans="1:31" customHeight="1" ht="15.75"/>
    <row r="832" spans="1:31" customHeight="1" ht="15.75"/>
    <row r="833" spans="1:31" customHeight="1" ht="15.75"/>
    <row r="834" spans="1:31" customHeight="1" ht="15.75"/>
    <row r="835" spans="1:31" customHeight="1" ht="15.75"/>
    <row r="836" spans="1:31" customHeight="1" ht="15.75"/>
    <row r="837" spans="1:31" customHeight="1" ht="15.75"/>
    <row r="838" spans="1:31" customHeight="1" ht="15.75"/>
    <row r="839" spans="1:31" customHeight="1" ht="15.75"/>
    <row r="840" spans="1:31" customHeight="1" ht="15.75"/>
    <row r="841" spans="1:31" customHeight="1" ht="15.75"/>
    <row r="842" spans="1:31" customHeight="1" ht="15.75"/>
    <row r="843" spans="1:31" customHeight="1" ht="15.75"/>
    <row r="844" spans="1:31" customHeight="1" ht="15.75"/>
    <row r="845" spans="1:31" customHeight="1" ht="15.75"/>
    <row r="846" spans="1:31" customHeight="1" ht="15.75"/>
    <row r="847" spans="1:31" customHeight="1" ht="15.75"/>
    <row r="848" spans="1:31" customHeight="1" ht="15.75"/>
    <row r="849" spans="1:31" customHeight="1" ht="15.75"/>
    <row r="850" spans="1:31" customHeight="1" ht="15.75"/>
    <row r="851" spans="1:31" customHeight="1" ht="15.75"/>
    <row r="852" spans="1:31" customHeight="1" ht="15.75"/>
    <row r="853" spans="1:31" customHeight="1" ht="15.75"/>
    <row r="854" spans="1:31" customHeight="1" ht="15.75"/>
    <row r="855" spans="1:31" customHeight="1" ht="15.75"/>
    <row r="856" spans="1:31" customHeight="1" ht="15.75"/>
    <row r="857" spans="1:31" customHeight="1" ht="15.75"/>
    <row r="858" spans="1:31" customHeight="1" ht="15.75"/>
    <row r="859" spans="1:31" customHeight="1" ht="15.75"/>
    <row r="860" spans="1:31" customHeight="1" ht="15.75"/>
    <row r="861" spans="1:31" customHeight="1" ht="15.75"/>
    <row r="862" spans="1:31" customHeight="1" ht="15.75"/>
    <row r="863" spans="1:31" customHeight="1" ht="15.75"/>
    <row r="864" spans="1:31" customHeight="1" ht="15.75"/>
    <row r="865" spans="1:31" customHeight="1" ht="15.75"/>
    <row r="866" spans="1:31" customHeight="1" ht="15.75"/>
    <row r="867" spans="1:31" customHeight="1" ht="15.75"/>
    <row r="868" spans="1:31" customHeight="1" ht="15.75"/>
    <row r="869" spans="1:31" customHeight="1" ht="15.75"/>
    <row r="870" spans="1:31" customHeight="1" ht="15.75"/>
    <row r="871" spans="1:31" customHeight="1" ht="15.75"/>
    <row r="872" spans="1:31" customHeight="1" ht="15.75"/>
    <row r="873" spans="1:31" customHeight="1" ht="15.75"/>
    <row r="874" spans="1:31" customHeight="1" ht="15.75"/>
    <row r="875" spans="1:31" customHeight="1" ht="15.75"/>
    <row r="876" spans="1:31" customHeight="1" ht="15.75"/>
    <row r="877" spans="1:31" customHeight="1" ht="15.75"/>
    <row r="878" spans="1:31" customHeight="1" ht="15.75"/>
    <row r="879" spans="1:31" customHeight="1" ht="15.75"/>
    <row r="880" spans="1:31" customHeight="1" ht="15.75"/>
    <row r="881" spans="1:31" customHeight="1" ht="15.75"/>
    <row r="882" spans="1:31" customHeight="1" ht="15.75"/>
    <row r="883" spans="1:31" customHeight="1" ht="15.75"/>
    <row r="884" spans="1:31" customHeight="1" ht="15.75"/>
    <row r="885" spans="1:31" customHeight="1" ht="15.75"/>
    <row r="886" spans="1:31" customHeight="1" ht="15.75"/>
    <row r="887" spans="1:31" customHeight="1" ht="15.75"/>
    <row r="888" spans="1:31" customHeight="1" ht="15.75"/>
    <row r="889" spans="1:31" customHeight="1" ht="15.75"/>
    <row r="890" spans="1:31" customHeight="1" ht="15.75"/>
    <row r="891" spans="1:31" customHeight="1" ht="15.75"/>
    <row r="892" spans="1:31" customHeight="1" ht="15.75"/>
    <row r="893" spans="1:31" customHeight="1" ht="15.75"/>
    <row r="894" spans="1:31" customHeight="1" ht="15.75"/>
    <row r="895" spans="1:31" customHeight="1" ht="15.75"/>
    <row r="896" spans="1:31" customHeight="1" ht="15.75"/>
    <row r="897" spans="1:31" customHeight="1" ht="15.75"/>
    <row r="898" spans="1:31" customHeight="1" ht="15.75"/>
    <row r="899" spans="1:31" customHeight="1" ht="15.75"/>
    <row r="900" spans="1:31" customHeight="1" ht="15.75"/>
    <row r="901" spans="1:31" customHeight="1" ht="15.75"/>
    <row r="902" spans="1:31" customHeight="1" ht="15.75"/>
    <row r="903" spans="1:31" customHeight="1" ht="15.75"/>
    <row r="904" spans="1:31" customHeight="1" ht="15.75"/>
    <row r="905" spans="1:31" customHeight="1" ht="15.75"/>
    <row r="906" spans="1:31" customHeight="1" ht="15.75"/>
    <row r="907" spans="1:31" customHeight="1" ht="15.75"/>
    <row r="908" spans="1:31" customHeight="1" ht="15.75"/>
    <row r="909" spans="1:31" customHeight="1" ht="15.75"/>
    <row r="910" spans="1:31" customHeight="1" ht="15.75"/>
    <row r="911" spans="1:31" customHeight="1" ht="15.75"/>
    <row r="912" spans="1:31" customHeight="1" ht="15.75"/>
    <row r="913" spans="1:31" customHeight="1" ht="15.75"/>
    <row r="914" spans="1:31" customHeight="1" ht="15.75"/>
    <row r="915" spans="1:31" customHeight="1" ht="15.75"/>
    <row r="916" spans="1:31" customHeight="1" ht="15.75"/>
    <row r="917" spans="1:31" customHeight="1" ht="15.75"/>
    <row r="918" spans="1:31" customHeight="1" ht="15.75"/>
    <row r="919" spans="1:31" customHeight="1" ht="15.75"/>
    <row r="920" spans="1:31" customHeight="1" ht="15.75"/>
    <row r="921" spans="1:31" customHeight="1" ht="15.75"/>
    <row r="922" spans="1:31" customHeight="1" ht="15.75"/>
    <row r="923" spans="1:31" customHeight="1" ht="15.75"/>
    <row r="924" spans="1:31" customHeight="1" ht="15.75"/>
    <row r="925" spans="1:31" customHeight="1" ht="15.75"/>
    <row r="926" spans="1:31" customHeight="1" ht="15.75"/>
    <row r="927" spans="1:31" customHeight="1" ht="15.75"/>
    <row r="928" spans="1:31" customHeight="1" ht="15.75"/>
    <row r="929" spans="1:31" customHeight="1" ht="15.75"/>
    <row r="930" spans="1:31" customHeight="1" ht="15.75"/>
    <row r="931" spans="1:31" customHeight="1" ht="15.75"/>
    <row r="932" spans="1:31" customHeight="1" ht="15.75"/>
    <row r="933" spans="1:31" customHeight="1" ht="15.75"/>
    <row r="934" spans="1:31" customHeight="1" ht="15.75"/>
    <row r="935" spans="1:31" customHeight="1" ht="15.75"/>
    <row r="936" spans="1:31" customHeight="1" ht="15.75"/>
    <row r="937" spans="1:31" customHeight="1" ht="15.75"/>
    <row r="938" spans="1:31" customHeight="1" ht="15.75"/>
    <row r="939" spans="1:31" customHeight="1" ht="15.75"/>
    <row r="940" spans="1:31" customHeight="1" ht="15.75"/>
    <row r="941" spans="1:31" customHeight="1" ht="15.75"/>
    <row r="942" spans="1:31" customHeight="1" ht="15.75"/>
    <row r="943" spans="1:31" customHeight="1" ht="15.75"/>
    <row r="944" spans="1:31" customHeight="1" ht="15.75"/>
    <row r="945" spans="1:31" customHeight="1" ht="15.75"/>
    <row r="946" spans="1:31" customHeight="1" ht="15.75"/>
    <row r="947" spans="1:31" customHeight="1" ht="15.75"/>
    <row r="948" spans="1:31" customHeight="1" ht="15.75"/>
    <row r="949" spans="1:31" customHeight="1" ht="15.75"/>
    <row r="950" spans="1:31" customHeight="1" ht="15.75"/>
    <row r="951" spans="1:31" customHeight="1" ht="15.75"/>
    <row r="952" spans="1:31" customHeight="1" ht="15.75"/>
    <row r="953" spans="1:31" customHeight="1" ht="15.75"/>
    <row r="954" spans="1:31" customHeight="1" ht="15.75"/>
    <row r="955" spans="1:31" customHeight="1" ht="15.75"/>
    <row r="956" spans="1:31" customHeight="1" ht="15.75"/>
    <row r="957" spans="1:31" customHeight="1" ht="15.75"/>
    <row r="958" spans="1:31" customHeight="1" ht="15.75"/>
    <row r="959" spans="1:31" customHeight="1" ht="15.75"/>
    <row r="960" spans="1:31" customHeight="1" ht="15.75"/>
    <row r="961" spans="1:31" customHeight="1" ht="15.75"/>
    <row r="962" spans="1:31" customHeight="1" ht="15.75"/>
    <row r="963" spans="1:31" customHeight="1" ht="15.75"/>
    <row r="964" spans="1:31" customHeight="1" ht="15.75"/>
    <row r="965" spans="1:31" customHeight="1" ht="15.75"/>
    <row r="966" spans="1:31" customHeight="1" ht="15.75"/>
    <row r="967" spans="1:31" customHeight="1" ht="15.75"/>
    <row r="968" spans="1:31" customHeight="1" ht="15.75"/>
    <row r="969" spans="1:31" customHeight="1" ht="15.75"/>
    <row r="970" spans="1:31" customHeight="1" ht="15.75"/>
    <row r="971" spans="1:31" customHeight="1" ht="15.75"/>
    <row r="972" spans="1:31" customHeight="1" ht="15.75"/>
    <row r="973" spans="1:31" customHeight="1" ht="15.75"/>
    <row r="974" spans="1:31" customHeight="1" ht="15.75"/>
    <row r="975" spans="1:31" customHeight="1" ht="15.75"/>
    <row r="976" spans="1:31" customHeight="1" ht="15.75"/>
    <row r="977" spans="1:31" customHeight="1" ht="15.75"/>
    <row r="978" spans="1:31" customHeight="1" ht="15.75"/>
    <row r="979" spans="1:31" customHeight="1" ht="15.75"/>
    <row r="980" spans="1:31" customHeight="1" ht="15.75"/>
    <row r="981" spans="1:31" customHeight="1" ht="15.75"/>
    <row r="982" spans="1:31" customHeight="1" ht="15.75"/>
    <row r="983" spans="1:31" customHeight="1" ht="15.75"/>
    <row r="984" spans="1:31" customHeight="1" ht="15.75"/>
    <row r="985" spans="1:31" customHeight="1" ht="15.75"/>
    <row r="986" spans="1:31" customHeight="1" ht="15.75"/>
    <row r="987" spans="1:31" customHeight="1" ht="15.75"/>
    <row r="988" spans="1:31" customHeight="1" ht="15.75"/>
    <row r="989" spans="1:31" customHeight="1" ht="15.75"/>
    <row r="990" spans="1:31" customHeight="1" ht="15.75"/>
    <row r="991" spans="1:31" customHeight="1" ht="15.75"/>
    <row r="992" spans="1:31" customHeight="1" ht="15.75"/>
    <row r="993" spans="1:31" customHeight="1" ht="15.75"/>
    <row r="994" spans="1:31" customHeight="1" ht="15.75"/>
    <row r="995" spans="1:31" customHeight="1" ht="15.75"/>
    <row r="996" spans="1:31" customHeight="1" ht="15.75"/>
    <row r="997" spans="1:31" customHeight="1" ht="15.75"/>
    <row r="998" spans="1:31" customHeight="1" ht="15.75"/>
    <row r="999" spans="1:31" customHeight="1" ht="15.75"/>
    <row r="1000" spans="1:31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Z3:AA3"/>
    <mergeCell ref="J3:K3"/>
    <mergeCell ref="L3:M3"/>
    <mergeCell ref="B15:E15"/>
    <mergeCell ref="N3:O3"/>
    <mergeCell ref="P3:Q3"/>
    <mergeCell ref="AB3:AC3"/>
    <mergeCell ref="B2:B4"/>
    <mergeCell ref="C2:C4"/>
    <mergeCell ref="D2:D4"/>
    <mergeCell ref="E2:E4"/>
    <mergeCell ref="F2:AE2"/>
    <mergeCell ref="F3:G3"/>
    <mergeCell ref="H3:I3"/>
    <mergeCell ref="AD3:AE3"/>
    <mergeCell ref="R3:S3"/>
    <mergeCell ref="T3:U3"/>
    <mergeCell ref="V3:W3"/>
    <mergeCell ref="X3:Y3"/>
  </mergeCells>
  <printOptions gridLines="false" gridLinesSet="true"/>
  <pageMargins left="0.511811024" right="0.511811024" top="0.787401575" bottom="0.787401575" header="0" footer="0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VENCIMENTO PRODUTOS</vt:lpstr>
      <vt:lpstr>HISTÓRICO CONSUMO</vt:lpstr>
      <vt:lpstr>VALOR DO ESTOQUE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CF DO BRASIL TECNICA</cp:lastModifiedBy>
  <dcterms:created xsi:type="dcterms:W3CDTF">2022-08-06T00:04:09+02:00</dcterms:created>
  <dcterms:modified xsi:type="dcterms:W3CDTF">2022-11-09T19:57:59+01:00</dcterms:modified>
  <dc:title/>
  <dc:description/>
  <dc:subject/>
  <cp:keywords/>
  <cp:category/>
</cp:coreProperties>
</file>