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CIMENTO PRODUTOS" sheetId="1" r:id="rId4"/>
    <sheet state="visible" name="HISTÓRICO CONSUMO" sheetId="2" r:id="rId5"/>
    <sheet state="visible" name="VALOR DO ESTOQUE" sheetId="3" r:id="rId6"/>
  </sheets>
  <definedNames/>
  <calcPr/>
  <extLst>
    <ext uri="GoogleSheetsCustomDataVersion1">
      <go:sheetsCustomData xmlns:go="http://customooxmlschemas.google.com/" r:id="rId7" roundtripDataSignature="AMtx7mh2roRx3yisxVW/rjAT4o5Vu30I8A=="/>
    </ext>
  </extLst>
</workbook>
</file>

<file path=xl/sharedStrings.xml><?xml version="1.0" encoding="utf-8"?>
<sst xmlns="http://schemas.openxmlformats.org/spreadsheetml/2006/main" count="79" uniqueCount="33">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</sst>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b/>
      <sz val="12.0"/>
      <color rgb="FF112E61"/>
      <name val="Arial"/>
    </font>
    <font>
      <u/>
      <sz val="11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4" numFmtId="0" xfId="0" applyAlignment="1" applyBorder="1" applyFont="1">
      <alignment horizontal="center"/>
    </xf>
    <xf borderId="3" fillId="0" fontId="4" numFmtId="14" xfId="0" applyAlignment="1" applyBorder="1" applyFont="1" applyNumberFormat="1">
      <alignment horizontal="center"/>
    </xf>
    <xf borderId="3" fillId="0" fontId="5" numFmtId="0" xfId="0" applyBorder="1" applyFont="1"/>
    <xf borderId="0" fillId="0" fontId="4" numFmtId="0" xfId="0" applyFont="1"/>
    <xf borderId="3" fillId="0" fontId="6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3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/>
    </xf>
    <xf borderId="7" fillId="0" fontId="3" numFmtId="0" xfId="0" applyBorder="1" applyFont="1"/>
    <xf borderId="3" fillId="0" fontId="4" numFmtId="164" xfId="0" applyAlignment="1" applyBorder="1" applyFont="1" applyNumberFormat="1">
      <alignment horizontal="center"/>
    </xf>
    <xf borderId="4" fillId="3" fontId="1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center"/>
    </xf>
    <xf borderId="3" fillId="3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.71"/>
    <col customWidth="1" min="3" max="3" width="17.43"/>
    <col customWidth="1" min="4" max="4" width="10.0"/>
    <col customWidth="1" min="5" max="5" width="20.29"/>
    <col customWidth="1" min="6" max="7" width="14.29"/>
    <col customWidth="1" min="8" max="8" width="10.71"/>
    <col customWidth="1" min="9" max="9" width="20.57"/>
    <col customWidth="1" min="10" max="10" width="16.86"/>
    <col customWidth="1" min="11" max="26" width="8.71"/>
  </cols>
  <sheetData>
    <row r="1">
      <c r="A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3"/>
      <c r="C3" s="3"/>
      <c r="D3" s="3"/>
      <c r="E3" s="3"/>
      <c r="F3" s="3"/>
      <c r="G3" s="3"/>
      <c r="H3" s="3"/>
      <c r="I3" s="3"/>
      <c r="J3" s="3"/>
    </row>
    <row r="4">
      <c r="B4" s="4"/>
      <c r="C4" s="4"/>
      <c r="D4" s="4"/>
      <c r="E4" s="4"/>
      <c r="F4" s="4"/>
      <c r="G4" s="5"/>
      <c r="H4" s="5">
        <v>44839.0</v>
      </c>
      <c r="I4" s="6">
        <f t="shared" ref="I4:I6" si="1">DAYS(H4,G4)</f>
        <v>44839</v>
      </c>
      <c r="J4" s="4" t="str">
        <f t="shared" ref="J4:J30" si="2">IF(I4&lt;=30,IF(I4&lt;=0,"Fora da Validade","Perto da Validade"),"Na Validade")</f>
        <v>Na Validade</v>
      </c>
    </row>
    <row r="5">
      <c r="B5" s="4"/>
      <c r="C5" s="4"/>
      <c r="D5" s="4"/>
      <c r="E5" s="4"/>
      <c r="F5" s="4"/>
      <c r="G5" s="5"/>
      <c r="H5" s="5"/>
      <c r="I5" s="6">
        <f t="shared" si="1"/>
        <v>0</v>
      </c>
      <c r="J5" s="4" t="str">
        <f t="shared" si="2"/>
        <v>Fora da Validade</v>
      </c>
      <c r="L5" s="7"/>
    </row>
    <row r="6">
      <c r="B6" s="4"/>
      <c r="C6" s="4"/>
      <c r="D6" s="4"/>
      <c r="E6" s="4"/>
      <c r="F6" s="4"/>
      <c r="G6" s="5"/>
      <c r="H6" s="5">
        <v>44905.0</v>
      </c>
      <c r="I6" s="6">
        <f t="shared" si="1"/>
        <v>44905</v>
      </c>
      <c r="J6" s="4" t="str">
        <f t="shared" si="2"/>
        <v>Na Validade</v>
      </c>
    </row>
    <row r="7">
      <c r="B7" s="4"/>
      <c r="C7" s="4"/>
      <c r="D7" s="4"/>
      <c r="E7" s="4"/>
      <c r="F7" s="4"/>
      <c r="G7" s="4"/>
      <c r="H7" s="4"/>
      <c r="I7" s="4"/>
      <c r="J7" s="4" t="str">
        <f t="shared" si="2"/>
        <v>Fora da Validade</v>
      </c>
    </row>
    <row r="8">
      <c r="B8" s="4"/>
      <c r="C8" s="4"/>
      <c r="D8" s="4"/>
      <c r="E8" s="4"/>
      <c r="F8" s="4"/>
      <c r="G8" s="4"/>
      <c r="H8" s="4"/>
      <c r="I8" s="4"/>
      <c r="J8" s="4" t="str">
        <f t="shared" si="2"/>
        <v>Fora da Validade</v>
      </c>
    </row>
    <row r="9">
      <c r="B9" s="4"/>
      <c r="C9" s="4"/>
      <c r="D9" s="4"/>
      <c r="E9" s="4"/>
      <c r="F9" s="4"/>
      <c r="G9" s="4"/>
      <c r="H9" s="4"/>
      <c r="I9" s="4"/>
      <c r="J9" s="4" t="str">
        <f t="shared" si="2"/>
        <v>Fora da Validade</v>
      </c>
    </row>
    <row r="10">
      <c r="B10" s="4"/>
      <c r="C10" s="4"/>
      <c r="D10" s="4"/>
      <c r="E10" s="4"/>
      <c r="F10" s="4"/>
      <c r="G10" s="4"/>
      <c r="H10" s="4"/>
      <c r="I10" s="4"/>
      <c r="J10" s="4" t="str">
        <f t="shared" si="2"/>
        <v>Fora da Validade</v>
      </c>
    </row>
    <row r="11">
      <c r="B11" s="4"/>
      <c r="C11" s="4"/>
      <c r="D11" s="4"/>
      <c r="E11" s="4"/>
      <c r="F11" s="4"/>
      <c r="G11" s="4"/>
      <c r="H11" s="4"/>
      <c r="I11" s="4"/>
      <c r="J11" s="4" t="str">
        <f t="shared" si="2"/>
        <v>Fora da Validade</v>
      </c>
    </row>
    <row r="12">
      <c r="B12" s="4"/>
      <c r="C12" s="4"/>
      <c r="D12" s="4"/>
      <c r="E12" s="4"/>
      <c r="F12" s="4"/>
      <c r="G12" s="4"/>
      <c r="H12" s="4"/>
      <c r="I12" s="4"/>
      <c r="J12" s="4" t="str">
        <f t="shared" si="2"/>
        <v>Fora da Validade</v>
      </c>
    </row>
    <row r="13">
      <c r="B13" s="4"/>
      <c r="C13" s="4"/>
      <c r="D13" s="4"/>
      <c r="E13" s="4"/>
      <c r="F13" s="4"/>
      <c r="G13" s="4"/>
      <c r="H13" s="4"/>
      <c r="I13" s="4"/>
      <c r="J13" s="4" t="str">
        <f t="shared" si="2"/>
        <v>Fora da Validade</v>
      </c>
    </row>
    <row r="14">
      <c r="B14" s="4"/>
      <c r="C14" s="4"/>
      <c r="D14" s="4"/>
      <c r="E14" s="4"/>
      <c r="F14" s="4"/>
      <c r="G14" s="4"/>
      <c r="H14" s="4"/>
      <c r="I14" s="4"/>
      <c r="J14" s="8" t="str">
        <f t="shared" si="2"/>
        <v>Fora da Validade</v>
      </c>
    </row>
    <row r="15">
      <c r="B15" s="4"/>
      <c r="C15" s="4"/>
      <c r="D15" s="4"/>
      <c r="E15" s="4"/>
      <c r="F15" s="4"/>
      <c r="G15" s="4"/>
      <c r="H15" s="4"/>
      <c r="I15" s="4"/>
      <c r="J15" s="8" t="str">
        <f t="shared" si="2"/>
        <v>Fora da Validade</v>
      </c>
    </row>
    <row r="16">
      <c r="B16" s="4"/>
      <c r="C16" s="4"/>
      <c r="D16" s="4"/>
      <c r="E16" s="4"/>
      <c r="F16" s="4"/>
      <c r="G16" s="4"/>
      <c r="H16" s="4"/>
      <c r="I16" s="4"/>
      <c r="J16" s="8" t="str">
        <f t="shared" si="2"/>
        <v>Fora da Validade</v>
      </c>
    </row>
    <row r="17">
      <c r="B17" s="4"/>
      <c r="C17" s="4"/>
      <c r="D17" s="4"/>
      <c r="E17" s="4"/>
      <c r="F17" s="4"/>
      <c r="G17" s="4"/>
      <c r="H17" s="4"/>
      <c r="I17" s="4"/>
      <c r="J17" s="8" t="str">
        <f t="shared" si="2"/>
        <v>Fora da Validade</v>
      </c>
    </row>
    <row r="18">
      <c r="B18" s="4"/>
      <c r="C18" s="4"/>
      <c r="D18" s="4"/>
      <c r="E18" s="4"/>
      <c r="F18" s="4"/>
      <c r="G18" s="4"/>
      <c r="H18" s="4"/>
      <c r="I18" s="4"/>
      <c r="J18" s="8" t="str">
        <f t="shared" si="2"/>
        <v>Fora da Validade</v>
      </c>
    </row>
    <row r="19">
      <c r="B19" s="4"/>
      <c r="C19" s="4"/>
      <c r="D19" s="4"/>
      <c r="E19" s="4"/>
      <c r="F19" s="4"/>
      <c r="G19" s="4"/>
      <c r="H19" s="4"/>
      <c r="I19" s="4"/>
      <c r="J19" s="8" t="str">
        <f t="shared" si="2"/>
        <v>Fora da Validade</v>
      </c>
    </row>
    <row r="20">
      <c r="B20" s="4"/>
      <c r="C20" s="4"/>
      <c r="D20" s="4"/>
      <c r="E20" s="4"/>
      <c r="F20" s="4"/>
      <c r="G20" s="4"/>
      <c r="H20" s="4"/>
      <c r="I20" s="4"/>
      <c r="J20" s="8" t="str">
        <f t="shared" si="2"/>
        <v>Fora da Validade</v>
      </c>
    </row>
    <row r="21" ht="15.75" customHeight="1">
      <c r="B21" s="4"/>
      <c r="C21" s="4"/>
      <c r="D21" s="4"/>
      <c r="E21" s="4"/>
      <c r="F21" s="4"/>
      <c r="G21" s="4"/>
      <c r="H21" s="4"/>
      <c r="I21" s="4"/>
      <c r="J21" s="8" t="str">
        <f t="shared" si="2"/>
        <v>Fora da Validade</v>
      </c>
    </row>
    <row r="22" ht="15.75" customHeight="1">
      <c r="B22" s="4"/>
      <c r="C22" s="4"/>
      <c r="D22" s="4"/>
      <c r="E22" s="4"/>
      <c r="F22" s="4"/>
      <c r="G22" s="4"/>
      <c r="H22" s="4"/>
      <c r="I22" s="4"/>
      <c r="J22" s="8" t="str">
        <f t="shared" si="2"/>
        <v>Fora da Validade</v>
      </c>
    </row>
    <row r="23" ht="15.75" customHeight="1">
      <c r="B23" s="4"/>
      <c r="C23" s="4"/>
      <c r="D23" s="4"/>
      <c r="E23" s="4"/>
      <c r="F23" s="4"/>
      <c r="G23" s="4"/>
      <c r="H23" s="4"/>
      <c r="I23" s="4"/>
      <c r="J23" s="8" t="str">
        <f t="shared" si="2"/>
        <v>Fora da Validade</v>
      </c>
    </row>
    <row r="24" ht="15.75" customHeight="1">
      <c r="B24" s="4"/>
      <c r="C24" s="4"/>
      <c r="D24" s="4"/>
      <c r="E24" s="4"/>
      <c r="F24" s="4"/>
      <c r="G24" s="4"/>
      <c r="H24" s="4"/>
      <c r="I24" s="4"/>
      <c r="J24" s="8" t="str">
        <f t="shared" si="2"/>
        <v>Fora da Validade</v>
      </c>
    </row>
    <row r="25" ht="15.75" customHeight="1">
      <c r="B25" s="4"/>
      <c r="C25" s="4"/>
      <c r="D25" s="4"/>
      <c r="E25" s="4"/>
      <c r="F25" s="4"/>
      <c r="G25" s="4"/>
      <c r="H25" s="4"/>
      <c r="I25" s="4"/>
      <c r="J25" s="8" t="str">
        <f t="shared" si="2"/>
        <v>Fora da Validade</v>
      </c>
    </row>
    <row r="26" ht="15.75" customHeight="1">
      <c r="B26" s="4"/>
      <c r="C26" s="4"/>
      <c r="D26" s="4"/>
      <c r="E26" s="4"/>
      <c r="F26" s="4"/>
      <c r="G26" s="4"/>
      <c r="H26" s="4"/>
      <c r="I26" s="4"/>
      <c r="J26" s="8" t="str">
        <f t="shared" si="2"/>
        <v>Fora da Validade</v>
      </c>
    </row>
    <row r="27" ht="15.75" customHeight="1">
      <c r="B27" s="4"/>
      <c r="C27" s="4"/>
      <c r="D27" s="4"/>
      <c r="E27" s="4"/>
      <c r="F27" s="4"/>
      <c r="G27" s="4"/>
      <c r="H27" s="4"/>
      <c r="I27" s="4"/>
      <c r="J27" s="8" t="str">
        <f t="shared" si="2"/>
        <v>Fora da Validade</v>
      </c>
    </row>
    <row r="28" ht="15.75" customHeight="1">
      <c r="B28" s="4"/>
      <c r="C28" s="4"/>
      <c r="D28" s="4"/>
      <c r="E28" s="4"/>
      <c r="F28" s="4"/>
      <c r="G28" s="4"/>
      <c r="H28" s="4"/>
      <c r="I28" s="4"/>
      <c r="J28" s="8" t="str">
        <f t="shared" si="2"/>
        <v>Fora da Validade</v>
      </c>
    </row>
    <row r="29" ht="15.75" customHeight="1">
      <c r="B29" s="4"/>
      <c r="C29" s="4"/>
      <c r="D29" s="4"/>
      <c r="E29" s="4"/>
      <c r="F29" s="4"/>
      <c r="G29" s="4"/>
      <c r="H29" s="4"/>
      <c r="I29" s="4"/>
      <c r="J29" s="8" t="str">
        <f t="shared" si="2"/>
        <v>Fora da Validade</v>
      </c>
    </row>
    <row r="30" ht="15.75" customHeight="1">
      <c r="B30" s="4"/>
      <c r="C30" s="4"/>
      <c r="D30" s="4"/>
      <c r="E30" s="4"/>
      <c r="F30" s="4"/>
      <c r="G30" s="4"/>
      <c r="H30" s="4"/>
      <c r="I30" s="4"/>
      <c r="J30" s="8" t="str">
        <f t="shared" si="2"/>
        <v>Fora da Validade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7.57"/>
    <col customWidth="1" min="4" max="4" width="10.0"/>
    <col customWidth="1" min="5" max="5" width="4.71"/>
    <col customWidth="1" min="6" max="6" width="4.43"/>
    <col customWidth="1" min="7" max="7" width="5.71"/>
    <col customWidth="1" min="8" max="9" width="5.0"/>
    <col customWidth="1" min="10" max="10" width="4.71"/>
    <col customWidth="1" min="11" max="11" width="4.14"/>
    <col customWidth="1" min="12" max="12" width="5.43"/>
    <col customWidth="1" min="13" max="13" width="4.43"/>
    <col customWidth="1" min="14" max="14" width="5.14"/>
    <col customWidth="1" min="15" max="15" width="5.43"/>
    <col customWidth="1" min="16" max="16" width="4.71"/>
    <col customWidth="1" min="17" max="17" width="7.29"/>
    <col customWidth="1" min="18" max="26" width="8.71"/>
  </cols>
  <sheetData>
    <row r="2">
      <c r="B2" s="2" t="s">
        <v>0</v>
      </c>
      <c r="C2" s="2" t="s">
        <v>1</v>
      </c>
      <c r="D2" s="2" t="s">
        <v>2</v>
      </c>
      <c r="E2" s="9" t="s">
        <v>9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10</v>
      </c>
    </row>
    <row r="3">
      <c r="B3" s="3"/>
      <c r="C3" s="3"/>
      <c r="D3" s="3"/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 t="s">
        <v>21</v>
      </c>
      <c r="P3" s="12" t="s">
        <v>22</v>
      </c>
      <c r="Q3" s="3"/>
    </row>
    <row r="4">
      <c r="B4" s="4">
        <v>100001.0</v>
      </c>
      <c r="C4" s="4" t="s">
        <v>23</v>
      </c>
      <c r="D4" s="4" t="s">
        <v>24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 t="shared" ref="Q4:Q13" si="1">SUM(E4:P4)</f>
        <v>32</v>
      </c>
    </row>
    <row r="5">
      <c r="B5" s="4">
        <v>100002.0</v>
      </c>
      <c r="C5" s="4" t="s">
        <v>25</v>
      </c>
      <c r="D5" s="4" t="s">
        <v>26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 t="shared" si="1"/>
        <v>46</v>
      </c>
    </row>
    <row r="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0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 t="shared" si="1"/>
        <v>0</v>
      </c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0</v>
      </c>
    </row>
    <row r="9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 t="shared" si="1"/>
        <v>0</v>
      </c>
    </row>
    <row r="10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 t="shared" si="1"/>
        <v>0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0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B3"/>
    <mergeCell ref="C2:C3"/>
    <mergeCell ref="D2:D3"/>
    <mergeCell ref="E2:P2"/>
    <mergeCell ref="Q2:Q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7.57"/>
    <col customWidth="1" min="4" max="4" width="10.0"/>
    <col customWidth="1" min="5" max="5" width="9.57"/>
    <col customWidth="1" min="6" max="6" width="4.29"/>
    <col customWidth="1" min="7" max="7" width="9.57"/>
    <col customWidth="1" min="8" max="8" width="4.29"/>
    <col customWidth="1" min="9" max="9" width="9.57"/>
    <col customWidth="1" min="10" max="10" width="4.29"/>
    <col customWidth="1" min="11" max="11" width="9.57"/>
    <col customWidth="1" min="12" max="12" width="4.29"/>
    <col customWidth="1" min="13" max="13" width="9.57"/>
    <col customWidth="1" min="14" max="14" width="4.29"/>
    <col customWidth="1" min="15" max="15" width="9.57"/>
    <col customWidth="1" min="16" max="16" width="4.29"/>
    <col customWidth="1" min="17" max="17" width="9.57"/>
    <col customWidth="1" min="18" max="18" width="4.29"/>
    <col customWidth="1" min="19" max="19" width="9.57"/>
    <col customWidth="1" min="20" max="20" width="4.29"/>
    <col customWidth="1" min="21" max="21" width="7.71"/>
    <col customWidth="1" min="22" max="22" width="4.29"/>
    <col customWidth="1" min="23" max="23" width="7.71"/>
    <col customWidth="1" min="24" max="24" width="4.29"/>
    <col customWidth="1" min="25" max="25" width="7.71"/>
    <col customWidth="1" min="26" max="26" width="4.29"/>
    <col customWidth="1" min="27" max="27" width="7.71"/>
    <col customWidth="1" min="28" max="28" width="4.29"/>
    <col customWidth="1" min="29" max="29" width="7.71"/>
    <col customWidth="1" min="30" max="30" width="4.29"/>
    <col customWidth="1" min="31" max="31" width="10.57"/>
  </cols>
  <sheetData>
    <row r="2">
      <c r="B2" s="2" t="s">
        <v>0</v>
      </c>
      <c r="C2" s="2" t="s">
        <v>1</v>
      </c>
      <c r="D2" s="2" t="s">
        <v>2</v>
      </c>
      <c r="E2" s="13" t="s">
        <v>27</v>
      </c>
      <c r="F2" s="14" t="s">
        <v>28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>
      <c r="B3" s="15"/>
      <c r="C3" s="15"/>
      <c r="D3" s="15"/>
      <c r="E3" s="15"/>
      <c r="F3" s="14" t="s">
        <v>11</v>
      </c>
      <c r="G3" s="11"/>
      <c r="H3" s="14" t="s">
        <v>12</v>
      </c>
      <c r="I3" s="11"/>
      <c r="J3" s="14" t="s">
        <v>13</v>
      </c>
      <c r="K3" s="11"/>
      <c r="L3" s="14" t="s">
        <v>14</v>
      </c>
      <c r="M3" s="11"/>
      <c r="N3" s="14" t="s">
        <v>15</v>
      </c>
      <c r="O3" s="11"/>
      <c r="P3" s="14" t="s">
        <v>16</v>
      </c>
      <c r="Q3" s="11"/>
      <c r="R3" s="14" t="s">
        <v>17</v>
      </c>
      <c r="S3" s="11"/>
      <c r="T3" s="14" t="s">
        <v>18</v>
      </c>
      <c r="U3" s="11"/>
      <c r="V3" s="14" t="s">
        <v>19</v>
      </c>
      <c r="W3" s="11"/>
      <c r="X3" s="14" t="s">
        <v>20</v>
      </c>
      <c r="Y3" s="11"/>
      <c r="Z3" s="14" t="s">
        <v>21</v>
      </c>
      <c r="AA3" s="11"/>
      <c r="AB3" s="14" t="s">
        <v>22</v>
      </c>
      <c r="AC3" s="11"/>
      <c r="AD3" s="14" t="s">
        <v>29</v>
      </c>
      <c r="AE3" s="11"/>
    </row>
    <row r="4">
      <c r="B4" s="3"/>
      <c r="C4" s="3"/>
      <c r="D4" s="3"/>
      <c r="E4" s="3"/>
      <c r="F4" s="12" t="s">
        <v>30</v>
      </c>
      <c r="G4" s="12" t="s">
        <v>31</v>
      </c>
      <c r="H4" s="12" t="s">
        <v>30</v>
      </c>
      <c r="I4" s="12" t="s">
        <v>31</v>
      </c>
      <c r="J4" s="12" t="s">
        <v>30</v>
      </c>
      <c r="K4" s="12" t="s">
        <v>31</v>
      </c>
      <c r="L4" s="12" t="s">
        <v>30</v>
      </c>
      <c r="M4" s="12" t="s">
        <v>31</v>
      </c>
      <c r="N4" s="12" t="s">
        <v>30</v>
      </c>
      <c r="O4" s="12" t="s">
        <v>31</v>
      </c>
      <c r="P4" s="12" t="s">
        <v>30</v>
      </c>
      <c r="Q4" s="12" t="s">
        <v>31</v>
      </c>
      <c r="R4" s="12" t="s">
        <v>30</v>
      </c>
      <c r="S4" s="12" t="s">
        <v>31</v>
      </c>
      <c r="T4" s="12" t="s">
        <v>30</v>
      </c>
      <c r="U4" s="12" t="s">
        <v>31</v>
      </c>
      <c r="V4" s="12" t="s">
        <v>30</v>
      </c>
      <c r="W4" s="12" t="s">
        <v>31</v>
      </c>
      <c r="X4" s="12" t="s">
        <v>30</v>
      </c>
      <c r="Y4" s="12" t="s">
        <v>31</v>
      </c>
      <c r="Z4" s="12" t="s">
        <v>30</v>
      </c>
      <c r="AA4" s="12" t="s">
        <v>31</v>
      </c>
      <c r="AB4" s="12" t="s">
        <v>30</v>
      </c>
      <c r="AC4" s="12" t="s">
        <v>31</v>
      </c>
      <c r="AD4" s="12" t="s">
        <v>30</v>
      </c>
      <c r="AE4" s="12" t="s">
        <v>31</v>
      </c>
    </row>
    <row r="5">
      <c r="B5" s="4">
        <v>100001.0</v>
      </c>
      <c r="C5" s="4" t="s">
        <v>23</v>
      </c>
      <c r="D5" s="4" t="s">
        <v>24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 t="shared" ref="AD5:AE5" si="1">F5+H5+J5+L5+N5+P5+R5+T5+V5+X5+Z5+AB5</f>
        <v>19</v>
      </c>
      <c r="AE5" s="16">
        <f t="shared" si="1"/>
        <v>171</v>
      </c>
    </row>
    <row r="6">
      <c r="B6" s="4">
        <v>100002.0</v>
      </c>
      <c r="C6" s="4" t="s">
        <v>25</v>
      </c>
      <c r="D6" s="4" t="s">
        <v>26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 t="shared" ref="AD6:AD14" si="2">F6+H6+J6+L6+N6+P6+R6+T6+V6+X6+Z6+AB6</f>
        <v>23</v>
      </c>
      <c r="AE6" s="16">
        <f>AD6*$E$6</f>
        <v>57.5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 t="shared" si="2"/>
        <v>0</v>
      </c>
      <c r="AE7" s="16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 t="shared" si="2"/>
        <v>0</v>
      </c>
      <c r="AE8" s="16"/>
    </row>
    <row r="9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 t="shared" si="2"/>
        <v>0</v>
      </c>
      <c r="AE9" s="16"/>
    </row>
    <row r="10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 t="shared" si="2"/>
        <v>0</v>
      </c>
      <c r="AE10" s="16"/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si="2"/>
        <v>0</v>
      </c>
      <c r="AE11" s="16"/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2"/>
        <v>0</v>
      </c>
      <c r="AE12" s="16"/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2"/>
        <v>0</v>
      </c>
      <c r="AE13" s="16"/>
    </row>
    <row r="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2"/>
        <v>0</v>
      </c>
      <c r="AE14" s="16"/>
    </row>
    <row r="15">
      <c r="B15" s="17" t="s">
        <v>32</v>
      </c>
      <c r="C15" s="10"/>
      <c r="D15" s="10"/>
      <c r="E15" s="11"/>
      <c r="F15" s="18">
        <f t="shared" ref="F15:AE15" si="3">SUM(F5:F14)</f>
        <v>9</v>
      </c>
      <c r="G15" s="19">
        <f t="shared" si="3"/>
        <v>48.5</v>
      </c>
      <c r="H15" s="18">
        <f t="shared" si="3"/>
        <v>5</v>
      </c>
      <c r="I15" s="19">
        <f t="shared" si="3"/>
        <v>25.5</v>
      </c>
      <c r="J15" s="18">
        <f t="shared" si="3"/>
        <v>5</v>
      </c>
      <c r="K15" s="19">
        <f t="shared" si="3"/>
        <v>25.5</v>
      </c>
      <c r="L15" s="18">
        <f t="shared" si="3"/>
        <v>6</v>
      </c>
      <c r="M15" s="19">
        <f t="shared" si="3"/>
        <v>34.5</v>
      </c>
      <c r="N15" s="18">
        <f t="shared" si="3"/>
        <v>5</v>
      </c>
      <c r="O15" s="19">
        <f t="shared" si="3"/>
        <v>25.5</v>
      </c>
      <c r="P15" s="18">
        <f t="shared" si="3"/>
        <v>5</v>
      </c>
      <c r="Q15" s="19">
        <f t="shared" si="3"/>
        <v>25.5</v>
      </c>
      <c r="R15" s="18">
        <f t="shared" si="3"/>
        <v>7</v>
      </c>
      <c r="S15" s="19">
        <f t="shared" si="3"/>
        <v>43.5</v>
      </c>
      <c r="T15" s="18">
        <f t="shared" si="3"/>
        <v>0</v>
      </c>
      <c r="U15" s="19">
        <f t="shared" si="3"/>
        <v>0</v>
      </c>
      <c r="V15" s="18">
        <f t="shared" si="3"/>
        <v>0</v>
      </c>
      <c r="W15" s="19">
        <f t="shared" si="3"/>
        <v>0</v>
      </c>
      <c r="X15" s="18">
        <f t="shared" si="3"/>
        <v>0</v>
      </c>
      <c r="Y15" s="19">
        <f t="shared" si="3"/>
        <v>0</v>
      </c>
      <c r="Z15" s="18">
        <f t="shared" si="3"/>
        <v>0</v>
      </c>
      <c r="AA15" s="19">
        <f t="shared" si="3"/>
        <v>0</v>
      </c>
      <c r="AB15" s="18">
        <f t="shared" si="3"/>
        <v>0</v>
      </c>
      <c r="AC15" s="19">
        <f t="shared" si="3"/>
        <v>0</v>
      </c>
      <c r="AD15" s="18">
        <f t="shared" si="3"/>
        <v>42</v>
      </c>
      <c r="AE15" s="19">
        <f t="shared" si="3"/>
        <v>228.5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2022-08-05T22:04:09Z</dcterms:created>
  <dc:creator>Aluno</dc:creator>
</cp:coreProperties>
</file>