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34ef9c1e9e19d8/Documents/Studying/University/4th Year/Individual Project/Evaluation/"/>
    </mc:Choice>
  </mc:AlternateContent>
  <xr:revisionPtr revIDLastSave="34" documentId="13_ncr:1_{1EB47A33-9B96-4D5F-8392-7929E435D085}" xr6:coauthVersionLast="47" xr6:coauthVersionMax="47" xr10:uidLastSave="{215A50E2-0DA5-4277-BCA0-CDEA9CDF2DFE}"/>
  <bookViews>
    <workbookView minimized="1" xWindow="700" yWindow="225" windowWidth="17475" windowHeight="9905" xr2:uid="{5732E8FB-B277-44B6-A5EA-1C526F05A0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K12" i="1"/>
  <c r="K11" i="1"/>
  <c r="K10" i="1"/>
  <c r="K9" i="1"/>
  <c r="K8" i="1"/>
  <c r="K7" i="1"/>
  <c r="K6" i="1"/>
  <c r="K5" i="1"/>
  <c r="K4" i="1"/>
  <c r="K3" i="1"/>
  <c r="K2" i="1"/>
  <c r="C2" i="1"/>
  <c r="C3" i="1"/>
  <c r="C4" i="1"/>
  <c r="C5" i="1"/>
  <c r="C6" i="1"/>
  <c r="C7" i="1"/>
  <c r="C8" i="1"/>
  <c r="C9" i="1"/>
  <c r="C10" i="1"/>
  <c r="C11" i="1"/>
  <c r="C12" i="1"/>
  <c r="O3" i="1"/>
  <c r="O4" i="1"/>
  <c r="O5" i="1"/>
  <c r="O6" i="1"/>
  <c r="O7" i="1"/>
  <c r="O8" i="1"/>
  <c r="O9" i="1"/>
  <c r="O10" i="1"/>
  <c r="O11" i="1"/>
  <c r="O12" i="1"/>
  <c r="O2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<sst xmlns="http://schemas.openxmlformats.org/spreadsheetml/2006/main" count="8" uniqueCount="5">
  <si>
    <t>hikey</t>
  </si>
  <si>
    <t>rpi</t>
  </si>
  <si>
    <t>qemu</t>
  </si>
  <si>
    <t>Asynchronous FLEET</t>
  </si>
  <si>
    <t>Synchronous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</si>
</sst>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</a:t>
            </a:r>
            <a:r>
              <a:rPr lang="en-US"/>
              <a:t>Loss of Global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Asynchronous FLEET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Sheet1!$B$14:$B$35</c:f>
              <c:numCache>
                <c:formatCode>General</c:formatCode>
                <c:ptCount val="22"/>
                <c:pt idx="0">
                  <c:v>0</c:v>
                </c:pt>
                <c:pt idx="1">
                  <c:v>482.99999999999875</c:v>
                </c:pt>
                <c:pt idx="2">
                  <c:v>897.99999999999329</c:v>
                </c:pt>
                <c:pt idx="3">
                  <c:v>1141.0000000000025</c:v>
                </c:pt>
                <c:pt idx="4">
                  <c:v>1488.0000000000023</c:v>
                </c:pt>
                <c:pt idx="5">
                  <c:v>1725.999999999998</c:v>
                </c:pt>
                <c:pt idx="6">
                  <c:v>2140.000000000005</c:v>
                </c:pt>
                <c:pt idx="7">
                  <c:v>2554.0000000000027</c:v>
                </c:pt>
                <c:pt idx="8">
                  <c:v>2899.0000000000086</c:v>
                </c:pt>
                <c:pt idx="9">
                  <c:v>3147.9999999999995</c:v>
                </c:pt>
                <c:pt idx="10">
                  <c:v>3562.9999999999941</c:v>
                </c:pt>
                <c:pt idx="11">
                  <c:v>0</c:v>
                </c:pt>
                <c:pt idx="12">
                  <c:v>580.00000000000114</c:v>
                </c:pt>
                <c:pt idx="13">
                  <c:v>1180.0000000000086</c:v>
                </c:pt>
                <c:pt idx="14">
                  <c:v>1760.0000000000098</c:v>
                </c:pt>
                <c:pt idx="15">
                  <c:v>2331</c:v>
                </c:pt>
                <c:pt idx="16">
                  <c:v>2901.9999999999995</c:v>
                </c:pt>
                <c:pt idx="17">
                  <c:v>3472.0000000000023</c:v>
                </c:pt>
                <c:pt idx="18">
                  <c:v>4040.0000000000018</c:v>
                </c:pt>
                <c:pt idx="19">
                  <c:v>4611.0000000000018</c:v>
                </c:pt>
                <c:pt idx="20">
                  <c:v>5177.0000000000064</c:v>
                </c:pt>
                <c:pt idx="21">
                  <c:v>5750.9999999999973</c:v>
                </c:pt>
              </c:numCache>
            </c:numRef>
          </c:xVal>
          <c:yVal>
            <c:numRef>
              <c:f>Sheet1!$C$14:$C$35</c:f>
              <c:numCache>
                <c:formatCode>General</c:formatCode>
                <c:ptCount val="22"/>
                <c:pt idx="0">
                  <c:v>1.6500360000000001</c:v>
                </c:pt>
                <c:pt idx="1">
                  <c:v>1.3781883333333333</c:v>
                </c:pt>
                <c:pt idx="2">
                  <c:v>1.5537736666666666</c:v>
                </c:pt>
                <c:pt idx="3">
                  <c:v>1.0485525</c:v>
                </c:pt>
                <c:pt idx="4">
                  <c:v>1.279614</c:v>
                </c:pt>
                <c:pt idx="5">
                  <c:v>1.3294380000000001</c:v>
                </c:pt>
                <c:pt idx="6">
                  <c:v>0.94677599999999995</c:v>
                </c:pt>
                <c:pt idx="7">
                  <c:v>1.3447184999999999</c:v>
                </c:pt>
                <c:pt idx="8">
                  <c:v>0.83713000000000004</c:v>
                </c:pt>
                <c:pt idx="9">
                  <c:v>0.83683700000000005</c:v>
                </c:pt>
                <c:pt idx="10">
                  <c:v>1.0406344999999999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8-4541-A469-7DAE7A198D74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Synchronous FL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Sheet1!$B$14:$B$35</c:f>
              <c:numCache>
                <c:formatCode>General</c:formatCode>
                <c:ptCount val="22"/>
                <c:pt idx="0">
                  <c:v>0</c:v>
                </c:pt>
                <c:pt idx="1">
                  <c:v>482.99999999999875</c:v>
                </c:pt>
                <c:pt idx="2">
                  <c:v>897.99999999999329</c:v>
                </c:pt>
                <c:pt idx="3">
                  <c:v>1141.0000000000025</c:v>
                </c:pt>
                <c:pt idx="4">
                  <c:v>1488.0000000000023</c:v>
                </c:pt>
                <c:pt idx="5">
                  <c:v>1725.999999999998</c:v>
                </c:pt>
                <c:pt idx="6">
                  <c:v>2140.000000000005</c:v>
                </c:pt>
                <c:pt idx="7">
                  <c:v>2554.0000000000027</c:v>
                </c:pt>
                <c:pt idx="8">
                  <c:v>2899.0000000000086</c:v>
                </c:pt>
                <c:pt idx="9">
                  <c:v>3147.9999999999995</c:v>
                </c:pt>
                <c:pt idx="10">
                  <c:v>3562.9999999999941</c:v>
                </c:pt>
                <c:pt idx="11">
                  <c:v>0</c:v>
                </c:pt>
                <c:pt idx="12">
                  <c:v>580.00000000000114</c:v>
                </c:pt>
                <c:pt idx="13">
                  <c:v>1180.0000000000086</c:v>
                </c:pt>
                <c:pt idx="14">
                  <c:v>1760.0000000000098</c:v>
                </c:pt>
                <c:pt idx="15">
                  <c:v>2331</c:v>
                </c:pt>
                <c:pt idx="16">
                  <c:v>2901.9999999999995</c:v>
                </c:pt>
                <c:pt idx="17">
                  <c:v>3472.0000000000023</c:v>
                </c:pt>
                <c:pt idx="18">
                  <c:v>4040.0000000000018</c:v>
                </c:pt>
                <c:pt idx="19">
                  <c:v>4611.0000000000018</c:v>
                </c:pt>
                <c:pt idx="20">
                  <c:v>5177.0000000000064</c:v>
                </c:pt>
                <c:pt idx="21">
                  <c:v>5750.9999999999973</c:v>
                </c:pt>
              </c:numCache>
            </c:numRef>
          </c:xVal>
          <c:yVal>
            <c:numRef>
              <c:f>Sheet1!$D$14:$D$35</c:f>
              <c:numCache>
                <c:formatCode>General</c:formatCode>
                <c:ptCount val="22"/>
                <c:pt idx="11">
                  <c:v>1.6471266666666668</c:v>
                </c:pt>
                <c:pt idx="12">
                  <c:v>1.5347280000000001</c:v>
                </c:pt>
                <c:pt idx="13">
                  <c:v>1.3011816666666667</c:v>
                </c:pt>
                <c:pt idx="14">
                  <c:v>1.1420563333333333</c:v>
                </c:pt>
                <c:pt idx="15">
                  <c:v>1.0889976666666665</c:v>
                </c:pt>
                <c:pt idx="16">
                  <c:v>1.0553130000000002</c:v>
                </c:pt>
                <c:pt idx="17">
                  <c:v>0.9888283333333332</c:v>
                </c:pt>
                <c:pt idx="18">
                  <c:v>0.90859066666666666</c:v>
                </c:pt>
                <c:pt idx="19">
                  <c:v>0.96577666666666673</c:v>
                </c:pt>
                <c:pt idx="20">
                  <c:v>0.92388533333333334</c:v>
                </c:pt>
                <c:pt idx="21">
                  <c:v>0.92650033333333326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08-4541-A469-7DAE7A198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09424"/>
        <c:axId val="144706544"/>
      </c:scatterChart>
      <c:valAx>
        <c:axId val="14470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6544"/>
        <c:crosses val="autoZero"/>
        <c:crossBetween val="midCat"/>
      </c:valAx>
      <c:valAx>
        <c:axId val="1447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of Global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530225</xdr:colOff>
      <xdr:row>20</xdr:row>
      <xdr:rowOff>160337</xdr:rowOff>
    </xdr:from>
    <xdr:to>
      <xdr:col>12</xdr:col>
      <xdr:colOff>225425</xdr:colOff>
      <xdr:row>35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4EAFE-C147-99F7-3A5A-6638793BA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7788-7F74-44DD-95FF-2128F26B9231}">
  <dimension ref="A1:O35"/>
  <sheetViews>
    <sheetView tabSelected="1" zoomScaleNormal="100" workbookViewId="0">
      <selection activeCell="J2" sqref="J2:J12"/>
    </sheetView>
  </sheetViews>
  <sheetFormatPr defaultRowHeight="14.75" x14ac:dyDescent="0.75"/>
  <sheetData>
    <row r="1" spans="1:15" x14ac:dyDescent="0.75">
      <c r="D1" t="s">
        <v>0</v>
      </c>
      <c r="E1" t="s">
        <v>1</v>
      </c>
      <c r="F1" t="s">
        <v>2</v>
      </c>
      <c r="L1" t="s">
        <v>0</v>
      </c>
      <c r="M1" t="s">
        <v>1</v>
      </c>
      <c r="N1" t="s">
        <v>2</v>
      </c>
    </row>
    <row r="2" spans="1:15" x14ac:dyDescent="0.75">
      <c r="A2">
        <v>0</v>
      </c>
      <c r="B2" s="1">
        <v>0.95834490740740741</v>
      </c>
      <c r="C2" s="1">
        <f>B2-B2</f>
        <v>0</v>
      </c>
      <c r="D2">
        <v>1.65089</v>
      </c>
      <c r="E2">
        <v>1.658147</v>
      </c>
      <c r="F2">
        <v>1.6410709999999999</v>
      </c>
      <c r="G2">
        <f>AVERAGE(D2:F2)</f>
        <v>1.6500360000000001</v>
      </c>
      <c r="I2">
        <v>0</v>
      </c>
      <c r="J2" s="1">
        <v>0.87502314814814808</v>
      </c>
      <c r="K2" s="1">
        <f>J2-J2</f>
        <v>0</v>
      </c>
      <c r="L2">
        <v>1.7120010000000001</v>
      </c>
      <c r="M2">
        <v>1.6016079999999999</v>
      </c>
      <c r="N2">
        <v>1.6277710000000001</v>
      </c>
      <c r="O2">
        <f>AVERAGE(L2:N2)</f>
        <v>1.6471266666666668</v>
      </c>
    </row>
    <row r="3" spans="1:15" x14ac:dyDescent="0.75">
      <c r="A3">
        <v>1</v>
      </c>
      <c r="B3" s="1">
        <v>0.96393518518518517</v>
      </c>
      <c r="C3" s="1">
        <f>B3-B2</f>
        <v>5.5902777777777635E-3</v>
      </c>
      <c r="D3">
        <v>1.373694</v>
      </c>
      <c r="E3">
        <v>1.368949</v>
      </c>
      <c r="F3">
        <v>1.3919220000000001</v>
      </c>
      <c r="G3">
        <f t="shared" ref="G3:G12" si="0">AVERAGE(D3:F3)</f>
        <v>1.3781883333333333</v>
      </c>
      <c r="I3">
        <v>1</v>
      </c>
      <c r="J3" s="1">
        <v>0.88173611111111105</v>
      </c>
      <c r="K3" s="1">
        <f>J3-J2</f>
        <v>6.7129629629629761E-3</v>
      </c>
      <c r="L3">
        <v>1.528718</v>
      </c>
      <c r="M3">
        <v>1.562111</v>
      </c>
      <c r="N3">
        <v>1.513355</v>
      </c>
      <c r="O3">
        <f t="shared" ref="O3:O12" si="1">AVERAGE(L3:N3)</f>
        <v>1.5347280000000001</v>
      </c>
    </row>
    <row r="4" spans="1:15" x14ac:dyDescent="0.75">
      <c r="A4">
        <v>2</v>
      </c>
      <c r="B4" s="1">
        <v>0.96873842592592585</v>
      </c>
      <c r="C4" s="1">
        <f>B4-B2</f>
        <v>1.0393518518518441E-2</v>
      </c>
      <c r="D4">
        <v>1.5530349999999999</v>
      </c>
      <c r="E4">
        <v>1.5679799999999999</v>
      </c>
      <c r="F4">
        <v>1.540306</v>
      </c>
      <c r="G4">
        <f t="shared" si="0"/>
        <v>1.5537736666666666</v>
      </c>
      <c r="I4">
        <v>2</v>
      </c>
      <c r="J4" s="1">
        <v>0.88868055555555558</v>
      </c>
      <c r="K4" s="1">
        <f>J4-J2</f>
        <v>1.3657407407407507E-2</v>
      </c>
      <c r="L4">
        <v>1.332525</v>
      </c>
      <c r="M4">
        <v>1.2722309999999999</v>
      </c>
      <c r="N4">
        <v>1.298789</v>
      </c>
      <c r="O4">
        <f t="shared" si="1"/>
        <v>1.3011816666666667</v>
      </c>
    </row>
    <row r="5" spans="1:15" x14ac:dyDescent="0.75">
      <c r="A5">
        <v>3</v>
      </c>
      <c r="B5" s="1">
        <v>0.97155092592592596</v>
      </c>
      <c r="C5" s="1">
        <f>B5-B2</f>
        <v>1.3206018518518547E-2</v>
      </c>
      <c r="D5">
        <v>1.080554</v>
      </c>
      <c r="E5">
        <v>1.016551</v>
      </c>
      <c r="G5">
        <f t="shared" si="0"/>
        <v>1.0485525</v>
      </c>
      <c r="I5">
        <v>3</v>
      </c>
      <c r="J5" s="1">
        <v>0.89539351851851856</v>
      </c>
      <c r="K5" s="1">
        <f>J5-J2</f>
        <v>2.0370370370370483E-2</v>
      </c>
      <c r="L5">
        <v>1.2019580000000001</v>
      </c>
      <c r="M5">
        <v>1.134665</v>
      </c>
      <c r="N5">
        <v>1.0895459999999999</v>
      </c>
      <c r="O5">
        <f t="shared" si="1"/>
        <v>1.1420563333333333</v>
      </c>
    </row>
    <row r="6" spans="1:15" x14ac:dyDescent="0.75">
      <c r="A6">
        <v>4</v>
      </c>
      <c r="B6" s="1">
        <v>0.97556712962962966</v>
      </c>
      <c r="C6" s="1">
        <f>B6-B2</f>
        <v>1.722222222222225E-2</v>
      </c>
      <c r="E6">
        <v>1.279614</v>
      </c>
      <c r="G6">
        <f t="shared" si="0"/>
        <v>1.279614</v>
      </c>
      <c r="I6">
        <v>4</v>
      </c>
      <c r="J6" s="1">
        <v>0.90200231481481474</v>
      </c>
      <c r="K6" s="1">
        <f>J6-J2</f>
        <v>2.6979166666666665E-2</v>
      </c>
      <c r="L6">
        <v>1.0857699999999999</v>
      </c>
      <c r="M6">
        <v>1.0876159999999999</v>
      </c>
      <c r="N6">
        <v>1.093607</v>
      </c>
      <c r="O6">
        <f t="shared" si="1"/>
        <v>1.0889976666666665</v>
      </c>
    </row>
    <row r="7" spans="1:15" x14ac:dyDescent="0.75">
      <c r="A7">
        <v>5</v>
      </c>
      <c r="B7" s="1">
        <v>0.97832175925925924</v>
      </c>
      <c r="C7" s="1">
        <f>B7-B2</f>
        <v>1.9976851851851829E-2</v>
      </c>
      <c r="E7">
        <v>1.3347530000000001</v>
      </c>
      <c r="F7">
        <v>1.3241229999999999</v>
      </c>
      <c r="G7">
        <f t="shared" si="0"/>
        <v>1.3294380000000001</v>
      </c>
      <c r="I7">
        <v>5</v>
      </c>
      <c r="J7" s="1">
        <v>0.90861111111111104</v>
      </c>
      <c r="K7" s="1">
        <f>J7-J2</f>
        <v>3.3587962962962958E-2</v>
      </c>
      <c r="L7">
        <v>1.055188</v>
      </c>
      <c r="M7">
        <v>1.117883</v>
      </c>
      <c r="N7">
        <v>0.99286799999999997</v>
      </c>
      <c r="O7">
        <f t="shared" si="1"/>
        <v>1.0553130000000002</v>
      </c>
    </row>
    <row r="8" spans="1:15" x14ac:dyDescent="0.75">
      <c r="A8">
        <v>6</v>
      </c>
      <c r="B8" s="1">
        <v>0.98311342592592599</v>
      </c>
      <c r="C8" s="1">
        <f>B8-B2</f>
        <v>2.4768518518518579E-2</v>
      </c>
      <c r="D8">
        <v>1.0905469999999999</v>
      </c>
      <c r="E8">
        <v>0.84368799999999999</v>
      </c>
      <c r="F8">
        <v>0.90609300000000004</v>
      </c>
      <c r="G8">
        <f t="shared" si="0"/>
        <v>0.94677599999999995</v>
      </c>
      <c r="I8">
        <v>6</v>
      </c>
      <c r="J8" s="1">
        <v>0.91520833333333329</v>
      </c>
      <c r="K8" s="1">
        <f>J8-J2</f>
        <v>4.0185185185185213E-2</v>
      </c>
      <c r="L8">
        <v>1.0570059999999999</v>
      </c>
      <c r="M8">
        <v>0.96545099999999995</v>
      </c>
      <c r="N8">
        <v>0.94402799999999998</v>
      </c>
      <c r="O8">
        <f t="shared" si="1"/>
        <v>0.9888283333333332</v>
      </c>
    </row>
    <row r="9" spans="1:15" x14ac:dyDescent="0.75">
      <c r="A9">
        <v>7</v>
      </c>
      <c r="B9" s="1">
        <v>0.98790509259259263</v>
      </c>
      <c r="C9" s="1">
        <f>B9-B2</f>
        <v>2.9560185185185217E-2</v>
      </c>
      <c r="D9">
        <v>1.3382259999999999</v>
      </c>
      <c r="F9">
        <v>1.3512109999999999</v>
      </c>
      <c r="G9">
        <f t="shared" si="0"/>
        <v>1.3447184999999999</v>
      </c>
      <c r="I9">
        <v>7</v>
      </c>
      <c r="J9" s="1">
        <v>0.92178240740740736</v>
      </c>
      <c r="K9" s="1">
        <f>J9-J2</f>
        <v>4.6759259259259278E-2</v>
      </c>
      <c r="L9">
        <v>1.002891</v>
      </c>
      <c r="M9">
        <v>0.90809300000000004</v>
      </c>
      <c r="N9">
        <v>0.81478799999999996</v>
      </c>
      <c r="O9">
        <f t="shared" si="1"/>
        <v>0.90859066666666666</v>
      </c>
    </row>
    <row r="10" spans="1:15" x14ac:dyDescent="0.75">
      <c r="A10">
        <v>8</v>
      </c>
      <c r="B10" s="1">
        <v>0.99189814814814825</v>
      </c>
      <c r="C10" s="1">
        <f>B10-B2</f>
        <v>3.3553240740740842E-2</v>
      </c>
      <c r="D10">
        <v>0.83713000000000004</v>
      </c>
      <c r="G10">
        <f t="shared" si="0"/>
        <v>0.83713000000000004</v>
      </c>
      <c r="I10">
        <v>8</v>
      </c>
      <c r="J10" s="1">
        <v>0.92839120370370365</v>
      </c>
      <c r="K10" s="1">
        <f>J10-J2</f>
        <v>5.3368055555555571E-2</v>
      </c>
      <c r="L10">
        <v>0.95270200000000005</v>
      </c>
      <c r="M10">
        <v>0.96821699999999999</v>
      </c>
      <c r="N10">
        <v>0.97641100000000003</v>
      </c>
      <c r="O10">
        <f t="shared" si="1"/>
        <v>0.96577666666666673</v>
      </c>
    </row>
    <row r="11" spans="1:15" x14ac:dyDescent="0.75">
      <c r="A11">
        <v>9</v>
      </c>
      <c r="B11" s="1">
        <v>0.99478009259259259</v>
      </c>
      <c r="C11" s="1">
        <f>B11-B2</f>
        <v>3.6435185185185182E-2</v>
      </c>
      <c r="E11">
        <v>0.83683700000000005</v>
      </c>
      <c r="G11">
        <f t="shared" si="0"/>
        <v>0.83683700000000005</v>
      </c>
      <c r="I11">
        <v>9</v>
      </c>
      <c r="J11" s="1">
        <v>0.93494212962962964</v>
      </c>
      <c r="K11" s="1">
        <f>J11-J2</f>
        <v>5.9918981481481559E-2</v>
      </c>
      <c r="L11">
        <v>0.99869799999999997</v>
      </c>
      <c r="M11">
        <v>0.82000499999999998</v>
      </c>
      <c r="N11">
        <v>0.95295300000000005</v>
      </c>
      <c r="O11">
        <f t="shared" si="1"/>
        <v>0.92388533333333334</v>
      </c>
    </row>
    <row r="12" spans="1:15" x14ac:dyDescent="0.75">
      <c r="A12">
        <v>10</v>
      </c>
      <c r="B12" s="1">
        <v>0.99958333333333327</v>
      </c>
      <c r="C12" s="1">
        <f>B12-B2</f>
        <v>4.1238425925925859E-2</v>
      </c>
      <c r="E12">
        <v>0.98582899999999996</v>
      </c>
      <c r="F12">
        <v>1.09544</v>
      </c>
      <c r="G12">
        <f t="shared" si="0"/>
        <v>1.0406344999999999</v>
      </c>
      <c r="I12">
        <v>10</v>
      </c>
      <c r="J12" s="1">
        <v>0.94158564814814805</v>
      </c>
      <c r="K12" s="1">
        <f>J12-J2</f>
        <v>6.6562499999999969E-2</v>
      </c>
      <c r="L12">
        <v>1.0009809999999999</v>
      </c>
      <c r="M12">
        <v>0.92493099999999995</v>
      </c>
      <c r="N12">
        <v>0.85358900000000004</v>
      </c>
      <c r="O12">
        <f t="shared" si="1"/>
        <v>0.92650033333333326</v>
      </c>
    </row>
    <row r="13" spans="1:15" x14ac:dyDescent="0.75">
      <c r="C13" t="s">
        <v>3</v>
      </c>
      <c r="D13" t="s">
        <v>4</v>
      </c>
    </row>
    <row r="14" spans="1:15" x14ac:dyDescent="0.75">
      <c r="A14" s="1">
        <v>0</v>
      </c>
      <c r="B14" s="2">
        <f>A14*86400</f>
        <v>0</v>
      </c>
      <c r="C14">
        <v>1.6500360000000001</v>
      </c>
    </row>
    <row r="15" spans="1:15" x14ac:dyDescent="0.75">
      <c r="A15" s="1">
        <v>5.5902777777777635E-3</v>
      </c>
      <c r="B15" s="2">
        <f t="shared" ref="B15:B35" si="2">A15*86400</f>
        <v>482.99999999999875</v>
      </c>
      <c r="C15">
        <v>1.3781883333333333</v>
      </c>
    </row>
    <row r="16" spans="1:15" x14ac:dyDescent="0.75">
      <c r="A16" s="1">
        <v>1.0393518518518441E-2</v>
      </c>
      <c r="B16" s="2">
        <f t="shared" si="2"/>
        <v>897.99999999999329</v>
      </c>
      <c r="C16">
        <v>1.5537736666666666</v>
      </c>
    </row>
    <row r="17" spans="1:4" x14ac:dyDescent="0.75">
      <c r="A17" s="1">
        <v>1.3206018518518547E-2</v>
      </c>
      <c r="B17" s="2">
        <f t="shared" si="2"/>
        <v>1141.0000000000025</v>
      </c>
      <c r="C17">
        <v>1.0485525</v>
      </c>
    </row>
    <row r="18" spans="1:4" x14ac:dyDescent="0.75">
      <c r="A18" s="1">
        <v>1.722222222222225E-2</v>
      </c>
      <c r="B18" s="2">
        <f t="shared" si="2"/>
        <v>1488.0000000000023</v>
      </c>
      <c r="C18">
        <v>1.279614</v>
      </c>
    </row>
    <row r="19" spans="1:4" x14ac:dyDescent="0.75">
      <c r="A19" s="1">
        <v>1.9976851851851829E-2</v>
      </c>
      <c r="B19" s="2">
        <f t="shared" si="2"/>
        <v>1725.999999999998</v>
      </c>
      <c r="C19">
        <v>1.3294380000000001</v>
      </c>
    </row>
    <row r="20" spans="1:4" x14ac:dyDescent="0.75">
      <c r="A20" s="1">
        <v>2.4768518518518579E-2</v>
      </c>
      <c r="B20" s="2">
        <f t="shared" si="2"/>
        <v>2140.000000000005</v>
      </c>
      <c r="C20">
        <v>0.94677599999999995</v>
      </c>
    </row>
    <row r="21" spans="1:4" x14ac:dyDescent="0.75">
      <c r="A21" s="1">
        <v>2.9560185185185217E-2</v>
      </c>
      <c r="B21" s="2">
        <f t="shared" si="2"/>
        <v>2554.0000000000027</v>
      </c>
      <c r="C21">
        <v>1.3447184999999999</v>
      </c>
    </row>
    <row r="22" spans="1:4" x14ac:dyDescent="0.75">
      <c r="A22" s="1">
        <v>3.3553240740740842E-2</v>
      </c>
      <c r="B22" s="2">
        <f t="shared" si="2"/>
        <v>2899.0000000000086</v>
      </c>
      <c r="C22">
        <v>0.83713000000000004</v>
      </c>
    </row>
    <row r="23" spans="1:4" x14ac:dyDescent="0.75">
      <c r="A23" s="1">
        <v>3.6435185185185182E-2</v>
      </c>
      <c r="B23" s="2">
        <f t="shared" si="2"/>
        <v>3147.9999999999995</v>
      </c>
      <c r="C23">
        <v>0.83683700000000005</v>
      </c>
    </row>
    <row r="24" spans="1:4" x14ac:dyDescent="0.75">
      <c r="A24" s="1">
        <v>4.1238425925925859E-2</v>
      </c>
      <c r="B24" s="2">
        <f t="shared" si="2"/>
        <v>3562.9999999999941</v>
      </c>
      <c r="C24">
        <v>1.0406344999999999</v>
      </c>
    </row>
    <row r="25" spans="1:4" x14ac:dyDescent="0.75">
      <c r="A25" s="1">
        <v>0</v>
      </c>
      <c r="B25" s="2">
        <f>A25*86400</f>
        <v>0</v>
      </c>
      <c r="D25">
        <v>1.6471266666666668</v>
      </c>
    </row>
    <row r="26" spans="1:4" x14ac:dyDescent="0.75">
      <c r="A26" s="1">
        <v>6.7129629629629761E-3</v>
      </c>
      <c r="B26" s="2">
        <f t="shared" si="2"/>
        <v>580.00000000000114</v>
      </c>
      <c r="D26">
        <v>1.5347280000000001</v>
      </c>
    </row>
    <row r="27" spans="1:4" x14ac:dyDescent="0.75">
      <c r="A27" s="1">
        <v>1.3657407407407507E-2</v>
      </c>
      <c r="B27" s="2">
        <f t="shared" si="2"/>
        <v>1180.0000000000086</v>
      </c>
      <c r="D27">
        <v>1.3011816666666667</v>
      </c>
    </row>
    <row r="28" spans="1:4" x14ac:dyDescent="0.75">
      <c r="A28" s="1">
        <v>2.0370370370370483E-2</v>
      </c>
      <c r="B28" s="2">
        <f t="shared" si="2"/>
        <v>1760.0000000000098</v>
      </c>
      <c r="D28">
        <v>1.1420563333333333</v>
      </c>
    </row>
    <row r="29" spans="1:4" x14ac:dyDescent="0.75">
      <c r="A29" s="1">
        <v>2.6979166666666665E-2</v>
      </c>
      <c r="B29" s="2">
        <f t="shared" si="2"/>
        <v>2331</v>
      </c>
      <c r="D29">
        <v>1.0889976666666665</v>
      </c>
    </row>
    <row r="30" spans="1:4" x14ac:dyDescent="0.75">
      <c r="A30" s="1">
        <v>3.3587962962962958E-2</v>
      </c>
      <c r="B30" s="2">
        <f t="shared" si="2"/>
        <v>2901.9999999999995</v>
      </c>
      <c r="D30">
        <v>1.0553130000000002</v>
      </c>
    </row>
    <row r="31" spans="1:4" x14ac:dyDescent="0.75">
      <c r="A31" s="1">
        <v>4.0185185185185213E-2</v>
      </c>
      <c r="B31" s="2">
        <f t="shared" si="2"/>
        <v>3472.0000000000023</v>
      </c>
      <c r="D31">
        <v>0.9888283333333332</v>
      </c>
    </row>
    <row r="32" spans="1:4" x14ac:dyDescent="0.75">
      <c r="A32" s="1">
        <v>4.6759259259259278E-2</v>
      </c>
      <c r="B32" s="2">
        <f t="shared" si="2"/>
        <v>4040.0000000000018</v>
      </c>
      <c r="D32">
        <v>0.90859066666666666</v>
      </c>
    </row>
    <row r="33" spans="1:4" x14ac:dyDescent="0.75">
      <c r="A33" s="1">
        <v>5.3368055555555571E-2</v>
      </c>
      <c r="B33" s="2">
        <f t="shared" si="2"/>
        <v>4611.0000000000018</v>
      </c>
      <c r="D33">
        <v>0.96577666666666673</v>
      </c>
    </row>
    <row r="34" spans="1:4" x14ac:dyDescent="0.75">
      <c r="A34" s="1">
        <v>5.9918981481481559E-2</v>
      </c>
      <c r="B34" s="2">
        <f t="shared" si="2"/>
        <v>5177.0000000000064</v>
      </c>
      <c r="D34">
        <v>0.92388533333333334</v>
      </c>
    </row>
    <row r="35" spans="1:4" x14ac:dyDescent="0.75">
      <c r="A35" s="1">
        <v>6.6562499999999969E-2</v>
      </c>
      <c r="B35" s="2">
        <f t="shared" si="2"/>
        <v>5750.9999999999973</v>
      </c>
      <c r="D35">
        <v>0.92650033333333326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Hu</dc:creator>
  <cp:lastModifiedBy>Henry Hu</cp:lastModifiedBy>
  <dcterms:created xsi:type="dcterms:W3CDTF">2023-06-12T00:52:50Z</dcterms:created>
  <dcterms:modified xsi:type="dcterms:W3CDTF">2023-06-14T16:18:31Z</dcterms:modified>
</cp:coreProperties>
</file>