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pivotCache/pivotCacheDefinition59.xml" ContentType="application/vnd.openxmlformats-officedocument.spreadsheetml.pivotCacheDefinition+xml"/>
  <Override PartName="/xl/pivotCache/pivotCacheDefinition60.xml" ContentType="application/vnd.openxmlformats-officedocument.spreadsheetml.pivotCacheDefinition+xml"/>
  <Override PartName="/xl/pivotCache/pivotCacheDefinition61.xml" ContentType="application/vnd.openxmlformats-officedocument.spreadsheetml.pivotCacheDefinition+xml"/>
  <Override PartName="/xl/pivotCache/pivotCacheDefinition62.xml" ContentType="application/vnd.openxmlformats-officedocument.spreadsheetml.pivotCacheDefinition+xml"/>
  <Override PartName="/xl/pivotCache/pivotCacheDefinition63.xml" ContentType="application/vnd.openxmlformats-officedocument.spreadsheetml.pivotCacheDefinition+xml"/>
  <Override PartName="/xl/pivotCache/pivotCacheDefinition64.xml" ContentType="application/vnd.openxmlformats-officedocument.spreadsheetml.pivotCacheDefinition+xml"/>
  <Override PartName="/xl/pivotCache/pivotCacheDefinition65.xml" ContentType="application/vnd.openxmlformats-officedocument.spreadsheetml.pivotCacheDefinition+xml"/>
  <Override PartName="/xl/pivotCache/pivotCacheDefinition66.xml" ContentType="application/vnd.openxmlformats-officedocument.spreadsheetml.pivotCacheDefinition+xml"/>
  <Override PartName="/xl/pivotCache/pivotCacheDefinition67.xml" ContentType="application/vnd.openxmlformats-officedocument.spreadsheetml.pivotCacheDefinition+xml"/>
  <Override PartName="/xl/pivotCache/pivotCacheDefinition68.xml" ContentType="application/vnd.openxmlformats-officedocument.spreadsheetml.pivotCacheDefinition+xml"/>
  <Override PartName="/xl/pivotCache/pivotCacheDefinition69.xml" ContentType="application/vnd.openxmlformats-officedocument.spreadsheetml.pivotCacheDefinition+xml"/>
  <Override PartName="/xl/pivotCache/pivotCacheDefinition70.xml" ContentType="application/vnd.openxmlformats-officedocument.spreadsheetml.pivotCacheDefinition+xml"/>
  <Override PartName="/xl/pivotCache/pivotCacheDefinition71.xml" ContentType="application/vnd.openxmlformats-officedocument.spreadsheetml.pivotCacheDefinition+xml"/>
  <Override PartName="/xl/pivotCache/pivotCacheDefinition72.xml" ContentType="application/vnd.openxmlformats-officedocument.spreadsheetml.pivotCacheDefinition+xml"/>
  <Override PartName="/xl/pivotCache/pivotCacheDefinition73.xml" ContentType="application/vnd.openxmlformats-officedocument.spreadsheetml.pivotCacheDefinition+xml"/>
  <Override PartName="/xl/pivotCache/pivotCacheDefinition74.xml" ContentType="application/vnd.openxmlformats-officedocument.spreadsheetml.pivotCacheDefinition+xml"/>
  <Override PartName="/xl/pivotCache/pivotCacheDefinition75.xml" ContentType="application/vnd.openxmlformats-officedocument.spreadsheetml.pivotCacheDefinition+xml"/>
  <Override PartName="/xl/pivotCache/pivotCacheDefinition76.xml" ContentType="application/vnd.openxmlformats-officedocument.spreadsheetml.pivotCacheDefinition+xml"/>
  <Override PartName="/xl/pivotCache/pivotCacheDefinition77.xml" ContentType="application/vnd.openxmlformats-officedocument.spreadsheetml.pivotCacheDefinition+xml"/>
  <Override PartName="/xl/pivotCache/pivotCacheDefinition78.xml" ContentType="application/vnd.openxmlformats-officedocument.spreadsheetml.pivotCacheDefinition+xml"/>
  <Override PartName="/xl/pivotCache/pivotCacheDefinition79.xml" ContentType="application/vnd.openxmlformats-officedocument.spreadsheetml.pivotCacheDefinition+xml"/>
  <Override PartName="/xl/pivotCache/pivotCacheDefinition80.xml" ContentType="application/vnd.openxmlformats-officedocument.spreadsheetml.pivotCacheDefinition+xml"/>
  <Override PartName="/xl/pivotCache/pivotCacheDefinition81.xml" ContentType="application/vnd.openxmlformats-officedocument.spreadsheetml.pivotCacheDefinition+xml"/>
  <Override PartName="/xl/pivotCache/pivotCacheDefinition82.xml" ContentType="application/vnd.openxmlformats-officedocument.spreadsheetml.pivotCacheDefinition+xml"/>
  <Override PartName="/xl/pivotCache/pivotCacheDefinition83.xml" ContentType="application/vnd.openxmlformats-officedocument.spreadsheetml.pivotCacheDefinition+xml"/>
  <Override PartName="/xl/pivotCache/pivotCacheDefinition84.xml" ContentType="application/vnd.openxmlformats-officedocument.spreadsheetml.pivotCacheDefinition+xml"/>
  <Override PartName="/xl/pivotCache/pivotCacheDefinition85.xml" ContentType="application/vnd.openxmlformats-officedocument.spreadsheetml.pivotCacheDefinition+xml"/>
  <Override PartName="/xl/pivotCache/pivotCacheDefinition86.xml" ContentType="application/vnd.openxmlformats-officedocument.spreadsheetml.pivotCacheDefinition+xml"/>
  <Override PartName="/xl/pivotCache/pivotCacheDefinition87.xml" ContentType="application/vnd.openxmlformats-officedocument.spreadsheetml.pivotCacheDefinition+xml"/>
  <Override PartName="/xl/pivotCache/pivotCacheDefinition88.xml" ContentType="application/vnd.openxmlformats-officedocument.spreadsheetml.pivotCacheDefinition+xml"/>
  <Override PartName="/xl/pivotCache/pivotCacheDefinition89.xml" ContentType="application/vnd.openxmlformats-officedocument.spreadsheetml.pivotCacheDefinition+xml"/>
  <Override PartName="/xl/pivotCache/pivotCacheDefinition90.xml" ContentType="application/vnd.openxmlformats-officedocument.spreadsheetml.pivotCacheDefinition+xml"/>
  <Override PartName="/xl/pivotCache/pivotCacheDefinition91.xml" ContentType="application/vnd.openxmlformats-officedocument.spreadsheetml.pivotCacheDefinition+xml"/>
  <Override PartName="/xl/pivotCache/pivotCacheDefinition92.xml" ContentType="application/vnd.openxmlformats-officedocument.spreadsheetml.pivotCacheDefinition+xml"/>
  <Override PartName="/xl/pivotCache/pivotCacheDefinition93.xml" ContentType="application/vnd.openxmlformats-officedocument.spreadsheetml.pivotCacheDefinition+xml"/>
  <Override PartName="/xl/pivotCache/pivotCacheDefinition94.xml" ContentType="application/vnd.openxmlformats-officedocument.spreadsheetml.pivotCacheDefinition+xml"/>
  <Override PartName="/xl/pivotCache/pivotCacheDefinition95.xml" ContentType="application/vnd.openxmlformats-officedocument.spreadsheetml.pivotCacheDefinition+xml"/>
  <Override PartName="/xl/pivotCache/pivotCacheDefinition96.xml" ContentType="application/vnd.openxmlformats-officedocument.spreadsheetml.pivotCacheDefinition+xml"/>
  <Override PartName="/xl/pivotCache/pivotCacheDefinition97.xml" ContentType="application/vnd.openxmlformats-officedocument.spreadsheetml.pivotCacheDefinition+xml"/>
  <Override PartName="/xl/pivotCache/pivotCacheDefinition98.xml" ContentType="application/vnd.openxmlformats-officedocument.spreadsheetml.pivotCacheDefinition+xml"/>
  <Override PartName="/xl/pivotCache/pivotCacheDefinition99.xml" ContentType="application/vnd.openxmlformats-officedocument.spreadsheetml.pivotCacheDefinition+xml"/>
  <Override PartName="/xl/pivotCache/pivotCacheDefinition100.xml" ContentType="application/vnd.openxmlformats-officedocument.spreadsheetml.pivotCacheDefinition+xml"/>
  <Override PartName="/xl/pivotCache/pivotCacheDefinition101.xml" ContentType="application/vnd.openxmlformats-officedocument.spreadsheetml.pivotCacheDefinition+xml"/>
  <Override PartName="/xl/pivotCache/pivotCacheDefinition102.xml" ContentType="application/vnd.openxmlformats-officedocument.spreadsheetml.pivotCacheDefinition+xml"/>
  <Override PartName="/xl/pivotCache/pivotCacheDefinition103.xml" ContentType="application/vnd.openxmlformats-officedocument.spreadsheetml.pivotCacheDefinition+xml"/>
  <Override PartName="/xl/pivotCache/pivotCacheDefinition104.xml" ContentType="application/vnd.openxmlformats-officedocument.spreadsheetml.pivotCacheDefinition+xml"/>
  <Override PartName="/xl/pivotCache/pivotCacheDefinition105.xml" ContentType="application/vnd.openxmlformats-officedocument.spreadsheetml.pivotCacheDefinition+xml"/>
  <Override PartName="/xl/pivotCache/pivotCacheDefinition106.xml" ContentType="application/vnd.openxmlformats-officedocument.spreadsheetml.pivotCacheDefinition+xml"/>
  <Override PartName="/xl/pivotCache/pivotCacheDefinition107.xml" ContentType="application/vnd.openxmlformats-officedocument.spreadsheetml.pivotCacheDefinition+xml"/>
  <Override PartName="/xl/pivotCache/pivotCacheDefinition108.xml" ContentType="application/vnd.openxmlformats-officedocument.spreadsheetml.pivotCacheDefinition+xml"/>
  <Override PartName="/xl/pivotCache/pivotCacheDefinition109.xml" ContentType="application/vnd.openxmlformats-officedocument.spreadsheetml.pivotCacheDefinition+xml"/>
  <Override PartName="/xl/pivotCache/pivotCacheDefinition110.xml" ContentType="application/vnd.openxmlformats-officedocument.spreadsheetml.pivotCacheDefinition+xml"/>
  <Override PartName="/xl/pivotCache/pivotCacheDefinition111.xml" ContentType="application/vnd.openxmlformats-officedocument.spreadsheetml.pivotCacheDefinition+xml"/>
  <Override PartName="/xl/pivotCache/pivotCacheDefinition112.xml" ContentType="application/vnd.openxmlformats-officedocument.spreadsheetml.pivotCacheDefinition+xml"/>
  <Override PartName="/xl/pivotCache/pivotCacheDefinition113.xml" ContentType="application/vnd.openxmlformats-officedocument.spreadsheetml.pivotCacheDefinition+xml"/>
  <Override PartName="/xl/pivotCache/pivotCacheDefinition114.xml" ContentType="application/vnd.openxmlformats-officedocument.spreadsheetml.pivotCacheDefinition+xml"/>
  <Override PartName="/xl/pivotCache/pivotCacheDefinition115.xml" ContentType="application/vnd.openxmlformats-officedocument.spreadsheetml.pivotCacheDefinition+xml"/>
  <Override PartName="/xl/pivotCache/pivotCacheDefinition116.xml" ContentType="application/vnd.openxmlformats-officedocument.spreadsheetml.pivotCacheDefinition+xml"/>
  <Override PartName="/xl/pivotCache/pivotCacheDefinition117.xml" ContentType="application/vnd.openxmlformats-officedocument.spreadsheetml.pivotCacheDefinition+xml"/>
  <Override PartName="/xl/pivotCache/pivotCacheDefinition118.xml" ContentType="application/vnd.openxmlformats-officedocument.spreadsheetml.pivotCacheDefinition+xml"/>
  <Override PartName="/xl/pivotCache/pivotCacheDefinition119.xml" ContentType="application/vnd.openxmlformats-officedocument.spreadsheetml.pivotCacheDefinition+xml"/>
  <Override PartName="/xl/pivotCache/pivotCacheDefinition120.xml" ContentType="application/vnd.openxmlformats-officedocument.spreadsheetml.pivotCacheDefinition+xml"/>
  <Override PartName="/xl/pivotCache/pivotCacheDefinition121.xml" ContentType="application/vnd.openxmlformats-officedocument.spreadsheetml.pivotCacheDefinition+xml"/>
  <Override PartName="/xl/pivotCache/pivotCacheDefinition122.xml" ContentType="application/vnd.openxmlformats-officedocument.spreadsheetml.pivotCacheDefinition+xml"/>
  <Override PartName="/xl/pivotCache/pivotCacheDefinition123.xml" ContentType="application/vnd.openxmlformats-officedocument.spreadsheetml.pivotCacheDefinition+xml"/>
  <Override PartName="/xl/pivotCache/pivotCacheDefinition124.xml" ContentType="application/vnd.openxmlformats-officedocument.spreadsheetml.pivotCacheDefinition+xml"/>
  <Override PartName="/xl/pivotCache/pivotCacheDefinition125.xml" ContentType="application/vnd.openxmlformats-officedocument.spreadsheetml.pivotCacheDefinition+xml"/>
  <Override PartName="/xl/pivotCache/pivotCacheDefinition126.xml" ContentType="application/vnd.openxmlformats-officedocument.spreadsheetml.pivotCacheDefinition+xml"/>
  <Override PartName="/xl/pivotCache/pivotCacheDefinition127.xml" ContentType="application/vnd.openxmlformats-officedocument.spreadsheetml.pivotCacheDefinition+xml"/>
  <Override PartName="/xl/pivotCache/pivotCacheDefinition128.xml" ContentType="application/vnd.openxmlformats-officedocument.spreadsheetml.pivotCacheDefinition+xml"/>
  <Override PartName="/xl/pivotCache/pivotCacheDefinition129.xml" ContentType="application/vnd.openxmlformats-officedocument.spreadsheetml.pivotCacheDefinition+xml"/>
  <Override PartName="/xl/pivotCache/pivotCacheDefinition130.xml" ContentType="application/vnd.openxmlformats-officedocument.spreadsheetml.pivotCacheDefinition+xml"/>
  <Override PartName="/xl/pivotCache/pivotCacheDefinition1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pivotTables/pivotTable93.xml" ContentType="application/vnd.openxmlformats-officedocument.spreadsheetml.pivotTable+xml"/>
  <Override PartName="/xl/pivotTables/pivotTable94.xml" ContentType="application/vnd.openxmlformats-officedocument.spreadsheetml.pivotTable+xml"/>
  <Override PartName="/xl/pivotTables/pivotTable95.xml" ContentType="application/vnd.openxmlformats-officedocument.spreadsheetml.pivotTable+xml"/>
  <Override PartName="/xl/pivotTables/pivotTable96.xml" ContentType="application/vnd.openxmlformats-officedocument.spreadsheetml.pivotTable+xml"/>
  <Override PartName="/xl/pivotTables/pivotTable97.xml" ContentType="application/vnd.openxmlformats-officedocument.spreadsheetml.pivotTable+xml"/>
  <Override PartName="/xl/pivotTables/pivotTable98.xml" ContentType="application/vnd.openxmlformats-officedocument.spreadsheetml.pivotTable+xml"/>
  <Override PartName="/xl/pivotTables/pivotTable99.xml" ContentType="application/vnd.openxmlformats-officedocument.spreadsheetml.pivotTable+xml"/>
  <Override PartName="/xl/pivotTables/pivotTable100.xml" ContentType="application/vnd.openxmlformats-officedocument.spreadsheetml.pivotTable+xml"/>
  <Override PartName="/xl/pivotTables/pivotTable101.xml" ContentType="application/vnd.openxmlformats-officedocument.spreadsheetml.pivotTable+xml"/>
  <Override PartName="/xl/pivotTables/pivotTable102.xml" ContentType="application/vnd.openxmlformats-officedocument.spreadsheetml.pivotTable+xml"/>
  <Override PartName="/xl/pivotTables/pivotTable103.xml" ContentType="application/vnd.openxmlformats-officedocument.spreadsheetml.pivotTable+xml"/>
  <Override PartName="/xl/pivotTables/pivotTable104.xml" ContentType="application/vnd.openxmlformats-officedocument.spreadsheetml.pivotTable+xml"/>
  <Override PartName="/xl/pivotTables/pivotTable105.xml" ContentType="application/vnd.openxmlformats-officedocument.spreadsheetml.pivotTable+xml"/>
  <Override PartName="/xl/pivotTables/pivotTable106.xml" ContentType="application/vnd.openxmlformats-officedocument.spreadsheetml.pivotTable+xml"/>
  <Override PartName="/xl/pivotTables/pivotTable10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8.xml" ContentType="application/vnd.openxmlformats-officedocument.spreadsheetml.pivotTable+xml"/>
  <Override PartName="/xl/pivotTables/pivotTable109.xml" ContentType="application/vnd.openxmlformats-officedocument.spreadsheetml.pivotTable+xml"/>
  <Override PartName="/xl/pivotTables/pivotTable110.xml" ContentType="application/vnd.openxmlformats-officedocument.spreadsheetml.pivotTable+xml"/>
  <Override PartName="/xl/pivotTables/pivotTable111.xml" ContentType="application/vnd.openxmlformats-officedocument.spreadsheetml.pivotTable+xml"/>
  <Override PartName="/xl/pivotTables/pivotTable112.xml" ContentType="application/vnd.openxmlformats-officedocument.spreadsheetml.pivotTable+xml"/>
  <Override PartName="/xl/pivotTables/pivotTable113.xml" ContentType="application/vnd.openxmlformats-officedocument.spreadsheetml.pivotTable+xml"/>
  <Override PartName="/xl/pivotTables/pivotTable114.xml" ContentType="application/vnd.openxmlformats-officedocument.spreadsheetml.pivotTable+xml"/>
  <Override PartName="/xl/pivotTables/pivotTable115.xml" ContentType="application/vnd.openxmlformats-officedocument.spreadsheetml.pivotTable+xml"/>
  <Override PartName="/xl/pivotTables/pivotTable116.xml" ContentType="application/vnd.openxmlformats-officedocument.spreadsheetml.pivotTable+xml"/>
  <Override PartName="/xl/pivotTables/pivotTable117.xml" ContentType="application/vnd.openxmlformats-officedocument.spreadsheetml.pivotTable+xml"/>
  <Override PartName="/xl/pivotTables/pivotTable118.xml" ContentType="application/vnd.openxmlformats-officedocument.spreadsheetml.pivotTable+xml"/>
  <Override PartName="/xl/pivotTables/pivotTable119.xml" ContentType="application/vnd.openxmlformats-officedocument.spreadsheetml.pivotTable+xml"/>
  <Override PartName="/xl/pivotTables/pivotTable120.xml" ContentType="application/vnd.openxmlformats-officedocument.spreadsheetml.pivotTable+xml"/>
  <Override PartName="/xl/pivotTables/pivotTable121.xml" ContentType="application/vnd.openxmlformats-officedocument.spreadsheetml.pivotTable+xml"/>
  <Override PartName="/xl/pivotTables/pivotTable122.xml" ContentType="application/vnd.openxmlformats-officedocument.spreadsheetml.pivotTable+xml"/>
  <Override PartName="/xl/pivotTables/pivotTable123.xml" ContentType="application/vnd.openxmlformats-officedocument.spreadsheetml.pivotTable+xml"/>
  <Override PartName="/xl/pivotTables/pivotTable124.xml" ContentType="application/vnd.openxmlformats-officedocument.spreadsheetml.pivotTable+xml"/>
  <Override PartName="/xl/pivotTables/pivotTable125.xml" ContentType="application/vnd.openxmlformats-officedocument.spreadsheetml.pivotTable+xml"/>
  <Override PartName="/xl/pivotTables/pivotTable126.xml" ContentType="application/vnd.openxmlformats-officedocument.spreadsheetml.pivotTable+xml"/>
  <Override PartName="/xl/pivotTables/pivotTable127.xml" ContentType="application/vnd.openxmlformats-officedocument.spreadsheetml.pivotTable+xml"/>
  <Override PartName="/xl/pivotTables/pivotTable128.xml" ContentType="application/vnd.openxmlformats-officedocument.spreadsheetml.pivotTable+xml"/>
  <Override PartName="/xl/pivotTables/pivotTable129.xml" ContentType="application/vnd.openxmlformats-officedocument.spreadsheetml.pivotTable+xml"/>
  <Override PartName="/xl/pivotTables/pivotTable13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ELL\3MTT\Assignments\ROAD ACCIDENTS\ROAD ACCIDENT SAFETY\"/>
    </mc:Choice>
  </mc:AlternateContent>
  <xr:revisionPtr revIDLastSave="0" documentId="13_ncr:1_{ACE293E4-E134-431C-AD70-A364A10AB18E}" xr6:coauthVersionLast="47" xr6:coauthVersionMax="47" xr10:uidLastSave="{00000000-0000-0000-0000-000000000000}"/>
  <bookViews>
    <workbookView xWindow="-120" yWindow="-120" windowWidth="20730" windowHeight="11160" firstSheet="2" activeTab="5" xr2:uid="{00000000-000D-0000-FFFF-FFFF00000000}"/>
  </bookViews>
  <sheets>
    <sheet name="Gross metrics" sheetId="1" r:id="rId1"/>
    <sheet name="DATE&amp;TIME" sheetId="2" r:id="rId2"/>
    <sheet name="DATE&amp;TIME (2)" sheetId="4" r:id="rId3"/>
    <sheet name="Junction trends" sheetId="6" r:id="rId4"/>
    <sheet name="Location 1" sheetId="7" r:id="rId5"/>
    <sheet name="Severity" sheetId="8" r:id="rId6"/>
    <sheet name="Location 2" sheetId="9" r:id="rId7"/>
    <sheet name="Sheet1" sheetId="10" r:id="rId8"/>
  </sheets>
  <definedNames>
    <definedName name="Slicer_Junction_Detail">#N/A</definedName>
    <definedName name="Slicer_Light_Conditions">#N/A</definedName>
    <definedName name="Slicer_Light_Conditions1">#N/A</definedName>
    <definedName name="Slicer_Period_of_day">#N/A</definedName>
    <definedName name="Slicer_Road_Type_cleaned">#N/A</definedName>
    <definedName name="Slicer_Speed_limit">#N/A</definedName>
    <definedName name="Slicer_Urban_or_Rural_Area">#N/A</definedName>
  </definedNames>
  <calcPr calcId="191029"/>
  <pivotCaches>
    <pivotCache cacheId="1" r:id="rId9"/>
    <pivotCache cacheId="5" r:id="rId10"/>
    <pivotCache cacheId="7" r:id="rId11"/>
    <pivotCache cacheId="8" r:id="rId12"/>
    <pivotCache cacheId="10" r:id="rId13"/>
    <pivotCache cacheId="13" r:id="rId14"/>
    <pivotCache cacheId="14" r:id="rId15"/>
    <pivotCache cacheId="15" r:id="rId16"/>
    <pivotCache cacheId="16" r:id="rId17"/>
    <pivotCache cacheId="17" r:id="rId18"/>
    <pivotCache cacheId="18" r:id="rId19"/>
    <pivotCache cacheId="19" r:id="rId20"/>
    <pivotCache cacheId="20" r:id="rId21"/>
    <pivotCache cacheId="21" r:id="rId22"/>
    <pivotCache cacheId="22" r:id="rId23"/>
    <pivotCache cacheId="23" r:id="rId24"/>
    <pivotCache cacheId="24" r:id="rId25"/>
    <pivotCache cacheId="25" r:id="rId26"/>
    <pivotCache cacheId="26" r:id="rId27"/>
    <pivotCache cacheId="27" r:id="rId28"/>
    <pivotCache cacheId="28" r:id="rId29"/>
    <pivotCache cacheId="29" r:id="rId30"/>
    <pivotCache cacheId="30" r:id="rId31"/>
    <pivotCache cacheId="31" r:id="rId32"/>
    <pivotCache cacheId="33" r:id="rId33"/>
    <pivotCache cacheId="34" r:id="rId34"/>
    <pivotCache cacheId="35" r:id="rId35"/>
    <pivotCache cacheId="36" r:id="rId36"/>
    <pivotCache cacheId="37" r:id="rId37"/>
    <pivotCache cacheId="38" r:id="rId38"/>
    <pivotCache cacheId="39" r:id="rId39"/>
    <pivotCache cacheId="41" r:id="rId40"/>
    <pivotCache cacheId="43" r:id="rId41"/>
    <pivotCache cacheId="44" r:id="rId42"/>
    <pivotCache cacheId="45" r:id="rId43"/>
    <pivotCache cacheId="46" r:id="rId44"/>
    <pivotCache cacheId="47" r:id="rId45"/>
    <pivotCache cacheId="48" r:id="rId46"/>
    <pivotCache cacheId="49" r:id="rId47"/>
    <pivotCache cacheId="50" r:id="rId48"/>
    <pivotCache cacheId="51" r:id="rId49"/>
    <pivotCache cacheId="53" r:id="rId50"/>
    <pivotCache cacheId="54" r:id="rId51"/>
    <pivotCache cacheId="55" r:id="rId52"/>
    <pivotCache cacheId="56" r:id="rId53"/>
    <pivotCache cacheId="57" r:id="rId54"/>
    <pivotCache cacheId="59" r:id="rId55"/>
    <pivotCache cacheId="60" r:id="rId56"/>
    <pivotCache cacheId="61" r:id="rId57"/>
    <pivotCache cacheId="62" r:id="rId58"/>
    <pivotCache cacheId="63" r:id="rId59"/>
    <pivotCache cacheId="64" r:id="rId60"/>
    <pivotCache cacheId="65" r:id="rId61"/>
    <pivotCache cacheId="66" r:id="rId62"/>
    <pivotCache cacheId="67" r:id="rId63"/>
    <pivotCache cacheId="68" r:id="rId64"/>
    <pivotCache cacheId="69" r:id="rId65"/>
    <pivotCache cacheId="70" r:id="rId66"/>
    <pivotCache cacheId="71" r:id="rId67"/>
    <pivotCache cacheId="72" r:id="rId68"/>
    <pivotCache cacheId="73" r:id="rId69"/>
    <pivotCache cacheId="75" r:id="rId70"/>
    <pivotCache cacheId="76" r:id="rId71"/>
    <pivotCache cacheId="77" r:id="rId72"/>
    <pivotCache cacheId="78" r:id="rId73"/>
    <pivotCache cacheId="79" r:id="rId74"/>
    <pivotCache cacheId="80" r:id="rId75"/>
    <pivotCache cacheId="82" r:id="rId76"/>
    <pivotCache cacheId="83" r:id="rId77"/>
    <pivotCache cacheId="84" r:id="rId78"/>
    <pivotCache cacheId="85" r:id="rId79"/>
    <pivotCache cacheId="86" r:id="rId80"/>
    <pivotCache cacheId="87" r:id="rId81"/>
    <pivotCache cacheId="88" r:id="rId82"/>
    <pivotCache cacheId="89" r:id="rId83"/>
    <pivotCache cacheId="90" r:id="rId84"/>
    <pivotCache cacheId="92" r:id="rId85"/>
    <pivotCache cacheId="93" r:id="rId86"/>
    <pivotCache cacheId="94" r:id="rId87"/>
    <pivotCache cacheId="95" r:id="rId88"/>
    <pivotCache cacheId="96" r:id="rId89"/>
    <pivotCache cacheId="98" r:id="rId90"/>
    <pivotCache cacheId="99" r:id="rId91"/>
    <pivotCache cacheId="100" r:id="rId92"/>
    <pivotCache cacheId="101" r:id="rId93"/>
    <pivotCache cacheId="103" r:id="rId94"/>
    <pivotCache cacheId="104" r:id="rId95"/>
    <pivotCache cacheId="106" r:id="rId96"/>
    <pivotCache cacheId="107" r:id="rId97"/>
    <pivotCache cacheId="108" r:id="rId98"/>
    <pivotCache cacheId="109" r:id="rId99"/>
    <pivotCache cacheId="110" r:id="rId100"/>
    <pivotCache cacheId="111" r:id="rId101"/>
    <pivotCache cacheId="112" r:id="rId102"/>
    <pivotCache cacheId="113" r:id="rId103"/>
    <pivotCache cacheId="114" r:id="rId104"/>
    <pivotCache cacheId="115" r:id="rId105"/>
    <pivotCache cacheId="117" r:id="rId106"/>
    <pivotCache cacheId="118" r:id="rId107"/>
    <pivotCache cacheId="119" r:id="rId108"/>
    <pivotCache cacheId="120" r:id="rId109"/>
    <pivotCache cacheId="121" r:id="rId110"/>
    <pivotCache cacheId="122" r:id="rId111"/>
    <pivotCache cacheId="124" r:id="rId112"/>
    <pivotCache cacheId="125" r:id="rId113"/>
    <pivotCache cacheId="131" r:id="rId114"/>
    <pivotCache cacheId="144" r:id="rId115"/>
    <pivotCache cacheId="228" r:id="rId116"/>
    <pivotCache cacheId="261" r:id="rId117"/>
    <pivotCache cacheId="273" r:id="rId118"/>
    <pivotCache cacheId="294" r:id="rId119"/>
    <pivotCache cacheId="300" r:id="rId120"/>
    <pivotCache cacheId="306" r:id="rId121"/>
    <pivotCache cacheId="326" r:id="rId122"/>
    <pivotCache cacheId="388" r:id="rId123"/>
    <pivotCache cacheId="400" r:id="rId124"/>
    <pivotCache cacheId="632" r:id="rId125"/>
    <pivotCache cacheId="658" r:id="rId126"/>
    <pivotCache cacheId="661" r:id="rId127"/>
    <pivotCache cacheId="664" r:id="rId128"/>
    <pivotCache cacheId="676" r:id="rId129"/>
    <pivotCache cacheId="688" r:id="rId130"/>
    <pivotCache cacheId="697" r:id="rId131"/>
    <pivotCache cacheId="706" r:id="rId132"/>
    <pivotCache cacheId="715" r:id="rId133"/>
    <pivotCache cacheId="724" r:id="rId134"/>
    <pivotCache cacheId="736" r:id="rId135"/>
    <pivotCache cacheId="754" r:id="rId136"/>
    <pivotCache cacheId="763" r:id="rId137"/>
    <pivotCache cacheId="769" r:id="rId138"/>
  </pivotCaches>
  <extLst>
    <ext xmlns:x14="http://schemas.microsoft.com/office/spreadsheetml/2009/9/main" uri="{876F7934-8845-4945-9796-88D515C7AA90}">
      <x14:pivotCaches>
        <pivotCache cacheId="428" r:id="rId139"/>
      </x14:pivotCaches>
    </ext>
    <ext xmlns:x14="http://schemas.microsoft.com/office/spreadsheetml/2009/9/main" uri="{BBE1A952-AA13-448e-AADC-164F8A28A991}">
      <x14:slicerCaches>
        <x14:slicerCache r:id="rId140"/>
        <x14:slicerCache r:id="rId141"/>
        <x14:slicerCache r:id="rId142"/>
        <x14:slicerCache r:id="rId143"/>
        <x14:slicerCache r:id="rId144"/>
        <x14:slicerCache r:id="rId145"/>
        <x14:slicerCache r:id="rId14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idents_10cb23d3-df67-4440-bbe8-bf8c90f7b4f4" name="Accidents" connection="Query - Acciden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323BA4-A7D0-41D3-A31F-707DD87CDDA8}" name="Query - Accidents" description="Connection to the 'Accidents' query in the workbook." type="100" refreshedVersion="8" minRefreshableVersion="5">
    <extLst>
      <ext xmlns:x15="http://schemas.microsoft.com/office/spreadsheetml/2010/11/main" uri="{DE250136-89BD-433C-8126-D09CA5730AF9}">
        <x15:connection id="b1a1e639-c515-4f07-9eaf-ae6e63a573b4"/>
      </ext>
    </extLst>
  </connection>
  <connection id="2" xr16:uid="{6584D75A-AF88-4CAB-9FBF-C695D58D88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6">
    <s v="ThisWorkbookDataModel"/>
    <s v="{[Accidents].[Urban_or_Rural_Area].&amp;[Rural]}"/>
    <s v="{[Accidents].[Accident_Severity_cleaned].[All]}"/>
    <s v="{[Accidents].[Urban_or_Rural_Area].[All]}"/>
    <s v="{[Accidents].[Urban_or_Rural_Area].&amp;[Urban]}"/>
    <s v="{[Accidents].[Junction_Detail].&amp;[Slip road]}"/>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<sst xmlns="http://schemas.openxmlformats.org/spreadsheetml/2006/main" count="3423" uniqueCount="592">
  <si>
    <t>DATE AND TIME METRICS</t>
  </si>
  <si>
    <t>Row Labels</t>
  </si>
  <si>
    <t>Friday</t>
  </si>
  <si>
    <t>Monday</t>
  </si>
  <si>
    <t>Saturday</t>
  </si>
  <si>
    <t>Sunday</t>
  </si>
  <si>
    <t>Thursday</t>
  </si>
  <si>
    <t>Tuesday</t>
  </si>
  <si>
    <t>Wednesday</t>
  </si>
  <si>
    <t>Grand Total</t>
  </si>
  <si>
    <t>Count of Accident_Index</t>
  </si>
  <si>
    <t>DAYS</t>
  </si>
  <si>
    <t>ONLYYYYYYYYYYYYYYYYYYYYYY</t>
  </si>
  <si>
    <t>TIME OF DAY</t>
  </si>
  <si>
    <t>Morning</t>
  </si>
  <si>
    <t>Afternoon</t>
  </si>
  <si>
    <t>Early Morning</t>
  </si>
  <si>
    <t>Evening</t>
  </si>
  <si>
    <t>Late Evening</t>
  </si>
  <si>
    <t>Q1</t>
  </si>
  <si>
    <t>Q2</t>
  </si>
  <si>
    <t>Q3</t>
  </si>
  <si>
    <t>Q4</t>
  </si>
  <si>
    <t>QUARTER</t>
  </si>
  <si>
    <t>Auto traffic signal</t>
  </si>
  <si>
    <t>Data missing or out of range</t>
  </si>
  <si>
    <t>Give way or uncontrolled</t>
  </si>
  <si>
    <t>Stop sign</t>
  </si>
  <si>
    <t>Authorised person</t>
  </si>
  <si>
    <t>Not at junction or within 20 metres</t>
  </si>
  <si>
    <t>Junction control</t>
  </si>
  <si>
    <t>JUNCTION DETAIL</t>
  </si>
  <si>
    <t>Crossroads</t>
  </si>
  <si>
    <t>Mini-roundabout</t>
  </si>
  <si>
    <t>More than 4 arms (not roundabout)</t>
  </si>
  <si>
    <t>Other junction</t>
  </si>
  <si>
    <t>Private drive or entrance</t>
  </si>
  <si>
    <t>Roundabout</t>
  </si>
  <si>
    <t>Slip road</t>
  </si>
  <si>
    <t>T or staggered junction</t>
  </si>
  <si>
    <t>Fatal</t>
  </si>
  <si>
    <t>Serious</t>
  </si>
  <si>
    <t>Slight</t>
  </si>
  <si>
    <t>SEVERITY</t>
  </si>
  <si>
    <t>Darkness - lighting unknown</t>
  </si>
  <si>
    <t>Darkness - lights lit</t>
  </si>
  <si>
    <t>Darkness - lights unlit</t>
  </si>
  <si>
    <t>Darkness - no lighting</t>
  </si>
  <si>
    <t>Daylight</t>
  </si>
  <si>
    <t>LIGHTING</t>
  </si>
  <si>
    <t>Any animal in carriageway (except ridden horse)</t>
  </si>
  <si>
    <t>None</t>
  </si>
  <si>
    <t>Other object on road</t>
  </si>
  <si>
    <t>Pedestrian in carriageway - not injured</t>
  </si>
  <si>
    <t>Previous accident</t>
  </si>
  <si>
    <t>Vehicle load on road</t>
  </si>
  <si>
    <t>HAZARDS</t>
  </si>
  <si>
    <t>Unknown</t>
  </si>
  <si>
    <t>VEHICLE COUNT</t>
  </si>
  <si>
    <t>Avon and Somerset</t>
  </si>
  <si>
    <t>Devon and Cornwall</t>
  </si>
  <si>
    <t>Essex</t>
  </si>
  <si>
    <t>Greater Manchester</t>
  </si>
  <si>
    <t>Hampshire</t>
  </si>
  <si>
    <t>Kent</t>
  </si>
  <si>
    <t>Lancashire</t>
  </si>
  <si>
    <t>Metropolitan Police</t>
  </si>
  <si>
    <t>Northumbria</t>
  </si>
  <si>
    <t>South Yorkshire</t>
  </si>
  <si>
    <t>Surrey</t>
  </si>
  <si>
    <t>Sussex</t>
  </si>
  <si>
    <t>Thames Valley</t>
  </si>
  <si>
    <t>West Midlands</t>
  </si>
  <si>
    <t>West Yorkshire</t>
  </si>
  <si>
    <t>Dry</t>
  </si>
  <si>
    <t>Flood over 3cm. deep</t>
  </si>
  <si>
    <t>Frost or ice</t>
  </si>
  <si>
    <t>Snow</t>
  </si>
  <si>
    <t>Wet or damp</t>
  </si>
  <si>
    <t>SURFACE CONDITIONS</t>
  </si>
  <si>
    <t>ROAD TYPE</t>
  </si>
  <si>
    <t>Dual carriageway</t>
  </si>
  <si>
    <t>One way street</t>
  </si>
  <si>
    <t>Single carriageway</t>
  </si>
  <si>
    <t>SPEED LIMIT</t>
  </si>
  <si>
    <t>Rural</t>
  </si>
  <si>
    <t>Urban</t>
  </si>
  <si>
    <t>RURAL OR URBAN</t>
  </si>
  <si>
    <t>Fine + high winds</t>
  </si>
  <si>
    <t>Fine no high winds</t>
  </si>
  <si>
    <t>Fog or mist</t>
  </si>
  <si>
    <t>Other</t>
  </si>
  <si>
    <t>Raining + high winds</t>
  </si>
  <si>
    <t>Raining no high winds</t>
  </si>
  <si>
    <t>Snowing + high winds</t>
  </si>
  <si>
    <t>Snowing no high winds</t>
  </si>
  <si>
    <t>WEATHER</t>
  </si>
  <si>
    <t>VEHICLE TYPE</t>
  </si>
  <si>
    <t>Agricultural vehicle</t>
  </si>
  <si>
    <t>Bus or coach (17 or more pass seats)</t>
  </si>
  <si>
    <t>Car</t>
  </si>
  <si>
    <t>Goods 7.5 tonnes mgw and over</t>
  </si>
  <si>
    <t>Goods over 3.5t. and under 7.5t</t>
  </si>
  <si>
    <t>Minibus (8 - 16 passenger seats)</t>
  </si>
  <si>
    <t>Motorcycle 125cc and under</t>
  </si>
  <si>
    <t>Motorcycle 50cc and under</t>
  </si>
  <si>
    <t>Motorcycle over 125cc and up to 500cc</t>
  </si>
  <si>
    <t>Motorcycle over 500cc</t>
  </si>
  <si>
    <t>Other vehicle</t>
  </si>
  <si>
    <t>Pedal cycle</t>
  </si>
  <si>
    <t>Ridden horse</t>
  </si>
  <si>
    <t>Taxi/Private hire car</t>
  </si>
  <si>
    <t>Van / Goods 3.5 tonnes mgw or under</t>
  </si>
  <si>
    <t>Police force</t>
  </si>
  <si>
    <t>Barnet</t>
  </si>
  <si>
    <t>Lambeth</t>
  </si>
  <si>
    <t>Westminster</t>
  </si>
  <si>
    <t>Birmingham</t>
  </si>
  <si>
    <t>Bradford</t>
  </si>
  <si>
    <t>Kirklees</t>
  </si>
  <si>
    <t>Leeds</t>
  </si>
  <si>
    <t>Manchester</t>
  </si>
  <si>
    <t>Cornwall</t>
  </si>
  <si>
    <t>Bristol, City of</t>
  </si>
  <si>
    <t>Sheffield</t>
  </si>
  <si>
    <t>Cheshire East</t>
  </si>
  <si>
    <t>County Durham</t>
  </si>
  <si>
    <t>Leicester</t>
  </si>
  <si>
    <t>Liverpool</t>
  </si>
  <si>
    <t>local authority</t>
  </si>
  <si>
    <t>Column Labels</t>
  </si>
  <si>
    <t>PERIOD OF DAY</t>
  </si>
  <si>
    <t>No trend</t>
  </si>
  <si>
    <t>Weekday</t>
  </si>
  <si>
    <t>Weekend</t>
  </si>
  <si>
    <t>Lighting</t>
  </si>
  <si>
    <t>Hazards</t>
  </si>
  <si>
    <t>Road type</t>
  </si>
  <si>
    <t>vehicle count</t>
  </si>
  <si>
    <t>Junction detail</t>
  </si>
  <si>
    <t>Count of Speed_limit</t>
  </si>
  <si>
    <t>speed limit</t>
  </si>
  <si>
    <t>early morning tends to have a higher percentage of high speed accidents</t>
  </si>
  <si>
    <t>Count of Urban_or_Rural_Area</t>
  </si>
  <si>
    <t>weather</t>
  </si>
  <si>
    <t>most rainy accidents take place in the evening</t>
  </si>
  <si>
    <t>road surface conditions</t>
  </si>
  <si>
    <t>Count of Accident Date</t>
  </si>
  <si>
    <t>Wet or damp conditions are more dangerous in the early morning.</t>
  </si>
  <si>
    <t>Vehicle type</t>
  </si>
  <si>
    <t>Frost or ice and snow accidents are more prevalent in the mornings</t>
  </si>
  <si>
    <t>Count of Accident_Index2</t>
  </si>
  <si>
    <t>This indicates that maybe non junction areas are not as well lit, slip roads too. Investigate locations</t>
  </si>
  <si>
    <t>Hazards usually affect non junction areas</t>
  </si>
  <si>
    <t>JUNCTION CONTROL</t>
  </si>
  <si>
    <t>A considerable amount of fatal accidents take place in the early morning</t>
  </si>
  <si>
    <t>Some slight correlation between no lighting and fatal accidents</t>
  </si>
  <si>
    <t>Accidents that don't happen at a junction are very fatal</t>
  </si>
  <si>
    <t>60 is very fatal and serious too</t>
  </si>
  <si>
    <t>No strong correlation</t>
  </si>
  <si>
    <t>No strong indicators here</t>
  </si>
  <si>
    <t>Aberdeen City</t>
  </si>
  <si>
    <t>Aberdeenshire</t>
  </si>
  <si>
    <t>Adur</t>
  </si>
  <si>
    <t>Allerdale</t>
  </si>
  <si>
    <t>Alnwick</t>
  </si>
  <si>
    <t>Amber Valley</t>
  </si>
  <si>
    <t>Angus</t>
  </si>
  <si>
    <t>Argyll and Bute</t>
  </si>
  <si>
    <t>Arun</t>
  </si>
  <si>
    <t>Ashfield</t>
  </si>
  <si>
    <t>Ashford</t>
  </si>
  <si>
    <t>Aylesbury Vale</t>
  </si>
  <si>
    <t>Babergh</t>
  </si>
  <si>
    <t>Barking and Dagenham</t>
  </si>
  <si>
    <t>Barnsley</t>
  </si>
  <si>
    <t>Barrow-in-Furness</t>
  </si>
  <si>
    <t>Basildon</t>
  </si>
  <si>
    <t>Basingstoke and Deane</t>
  </si>
  <si>
    <t>Bassetlaw</t>
  </si>
  <si>
    <t>Bath and North East Somerset</t>
  </si>
  <si>
    <t>Bedford</t>
  </si>
  <si>
    <t>Berwick-upon-Tweed</t>
  </si>
  <si>
    <t>Bexley</t>
  </si>
  <si>
    <t>Blaby</t>
  </si>
  <si>
    <t>Blackburn with Darwen</t>
  </si>
  <si>
    <t>Blackpool</t>
  </si>
  <si>
    <t>Blaenau Gwent</t>
  </si>
  <si>
    <t>Blaeu Gwent</t>
  </si>
  <si>
    <t>Blyth Valley</t>
  </si>
  <si>
    <t>Bolsover</t>
  </si>
  <si>
    <t>Bolton</t>
  </si>
  <si>
    <t>Boston</t>
  </si>
  <si>
    <t>Bournemouth</t>
  </si>
  <si>
    <t>Bracknell Forest</t>
  </si>
  <si>
    <t>Braintree</t>
  </si>
  <si>
    <t>Breckland</t>
  </si>
  <si>
    <t>Brent</t>
  </si>
  <si>
    <t>Brentwood</t>
  </si>
  <si>
    <t>Bridgend</t>
  </si>
  <si>
    <t>Bridgnorth</t>
  </si>
  <si>
    <t>Brighton and Hove</t>
  </si>
  <si>
    <t>Broadland</t>
  </si>
  <si>
    <t>Bromley</t>
  </si>
  <si>
    <t>Bromsgrove</t>
  </si>
  <si>
    <t>Broxbourne</t>
  </si>
  <si>
    <t>Broxtowe</t>
  </si>
  <si>
    <t>Burnley</t>
  </si>
  <si>
    <t>Bury</t>
  </si>
  <si>
    <t>Caerphilly</t>
  </si>
  <si>
    <t>Calderdale</t>
  </si>
  <si>
    <t>Cambridge</t>
  </si>
  <si>
    <t>Camden</t>
  </si>
  <si>
    <t>Cannock Chase</t>
  </si>
  <si>
    <t>Canterbury</t>
  </si>
  <si>
    <t>Caradon</t>
  </si>
  <si>
    <t>Cardiff</t>
  </si>
  <si>
    <t>Carlisle</t>
  </si>
  <si>
    <t>Carmarthenshire</t>
  </si>
  <si>
    <t>Carrick</t>
  </si>
  <si>
    <t>Castle Morpeth</t>
  </si>
  <si>
    <t>Castle Point</t>
  </si>
  <si>
    <t>Central Bedfordshire</t>
  </si>
  <si>
    <t>Ceredigion</t>
  </si>
  <si>
    <t>Charnwood</t>
  </si>
  <si>
    <t>Chelmsford</t>
  </si>
  <si>
    <t>Cheltenham</t>
  </si>
  <si>
    <t>Cherwell</t>
  </si>
  <si>
    <t>Cheshire West and Chester</t>
  </si>
  <si>
    <t>Chester</t>
  </si>
  <si>
    <t>Chesterfield</t>
  </si>
  <si>
    <t>Chester-le-Street</t>
  </si>
  <si>
    <t>Chichester</t>
  </si>
  <si>
    <t>Chiltern</t>
  </si>
  <si>
    <t>Chorley</t>
  </si>
  <si>
    <t>Christchurch</t>
  </si>
  <si>
    <t>City of London</t>
  </si>
  <si>
    <t>Clackmannanshire</t>
  </si>
  <si>
    <t>Clackmannshire</t>
  </si>
  <si>
    <t>Colchester</t>
  </si>
  <si>
    <t>Congleton</t>
  </si>
  <si>
    <t>Conwy</t>
  </si>
  <si>
    <t>Copeland</t>
  </si>
  <si>
    <t>Corby</t>
  </si>
  <si>
    <t>Cotswold</t>
  </si>
  <si>
    <t>Coventry</t>
  </si>
  <si>
    <t>Craven</t>
  </si>
  <si>
    <t>Crawley</t>
  </si>
  <si>
    <t>Crewe and Nantwich</t>
  </si>
  <si>
    <t>Crewe and ntwich</t>
  </si>
  <si>
    <t>Croydon</t>
  </si>
  <si>
    <t>Dacorum</t>
  </si>
  <si>
    <t>Darlington</t>
  </si>
  <si>
    <t>Dartford</t>
  </si>
  <si>
    <t>Daventry</t>
  </si>
  <si>
    <t>Denbighshire</t>
  </si>
  <si>
    <t>Derby</t>
  </si>
  <si>
    <t>Derbyshire Dales</t>
  </si>
  <si>
    <t>Derwentside</t>
  </si>
  <si>
    <t>Doncaster</t>
  </si>
  <si>
    <t>Dover</t>
  </si>
  <si>
    <t>Dudley</t>
  </si>
  <si>
    <t>Dumfries and Galloway</t>
  </si>
  <si>
    <t>Dundee City</t>
  </si>
  <si>
    <t>Durham</t>
  </si>
  <si>
    <t>Ealing</t>
  </si>
  <si>
    <t>Easington</t>
  </si>
  <si>
    <t>East Ayrshire</t>
  </si>
  <si>
    <t>East Cambridgeshire</t>
  </si>
  <si>
    <t>East Devon</t>
  </si>
  <si>
    <t>East Dorset</t>
  </si>
  <si>
    <t>East Dunbartonshire</t>
  </si>
  <si>
    <t>East Hampshire</t>
  </si>
  <si>
    <t>East Hertfordshire</t>
  </si>
  <si>
    <t>East Lindsey</t>
  </si>
  <si>
    <t>East Lothian</t>
  </si>
  <si>
    <t>East Northamptonshire</t>
  </si>
  <si>
    <t>East Renfrewshire</t>
  </si>
  <si>
    <t>East Riding of Yorkshire</t>
  </si>
  <si>
    <t>East Staffordshire</t>
  </si>
  <si>
    <t>Eastbourne</t>
  </si>
  <si>
    <t>Eastleigh</t>
  </si>
  <si>
    <t>Eden</t>
  </si>
  <si>
    <t>Edinburgh, City of</t>
  </si>
  <si>
    <t>Ellesmere Port and Neston</t>
  </si>
  <si>
    <t>Elmbridge</t>
  </si>
  <si>
    <t>Enfield</t>
  </si>
  <si>
    <t>Epping Forest</t>
  </si>
  <si>
    <t>Epsom and Ewell</t>
  </si>
  <si>
    <t>Erewash</t>
  </si>
  <si>
    <t>Exeter</t>
  </si>
  <si>
    <t>Falkirk</t>
  </si>
  <si>
    <t>Fareham</t>
  </si>
  <si>
    <t>Fenland</t>
  </si>
  <si>
    <t>Fife</t>
  </si>
  <si>
    <t>Flintshire</t>
  </si>
  <si>
    <t>Forest Heath</t>
  </si>
  <si>
    <t>Forest of Dean</t>
  </si>
  <si>
    <t>Fylde</t>
  </si>
  <si>
    <t>Gateshead</t>
  </si>
  <si>
    <t>Gedling</t>
  </si>
  <si>
    <t>Glasgow City</t>
  </si>
  <si>
    <t>Gloucester</t>
  </si>
  <si>
    <t>Gosport</t>
  </si>
  <si>
    <t>Gravesham</t>
  </si>
  <si>
    <t>Great Yarmouth</t>
  </si>
  <si>
    <t>Greenwich</t>
  </si>
  <si>
    <t>Guildford</t>
  </si>
  <si>
    <t>Gwynedd</t>
  </si>
  <si>
    <t>Hackney</t>
  </si>
  <si>
    <t>Halton</t>
  </si>
  <si>
    <t>Hambleton</t>
  </si>
  <si>
    <t>Hammersmith and Fulham</t>
  </si>
  <si>
    <t>Harborough</t>
  </si>
  <si>
    <t>Haringey</t>
  </si>
  <si>
    <t>Harlow</t>
  </si>
  <si>
    <t>Harrogate</t>
  </si>
  <si>
    <t>Harrow</t>
  </si>
  <si>
    <t>Hart</t>
  </si>
  <si>
    <t>Hartlepool</t>
  </si>
  <si>
    <t>Hastings</t>
  </si>
  <si>
    <t>Havant</t>
  </si>
  <si>
    <t>Havering</t>
  </si>
  <si>
    <t>Herefordshire, County of</t>
  </si>
  <si>
    <t>Hertsmere</t>
  </si>
  <si>
    <t>High Peak</t>
  </si>
  <si>
    <t>Highland</t>
  </si>
  <si>
    <t>Hillingdon</t>
  </si>
  <si>
    <t>Hinckley and Bosworth</t>
  </si>
  <si>
    <t>Horsham</t>
  </si>
  <si>
    <t>Hounslow</t>
  </si>
  <si>
    <t>Huntingdonshire</t>
  </si>
  <si>
    <t>Hyndburn</t>
  </si>
  <si>
    <t>Inverclyde</t>
  </si>
  <si>
    <t>Ipswich</t>
  </si>
  <si>
    <t>Isle of Anglesey</t>
  </si>
  <si>
    <t>Isle of Wight</t>
  </si>
  <si>
    <t>Islington</t>
  </si>
  <si>
    <t>Kennet</t>
  </si>
  <si>
    <t>Kensington and Chelsea</t>
  </si>
  <si>
    <t>Kerrier</t>
  </si>
  <si>
    <t>Kettering</t>
  </si>
  <si>
    <t>King's Lynn and West Norfolk</t>
  </si>
  <si>
    <t>Kingston upon Hull, City of</t>
  </si>
  <si>
    <t>Kingston upon Thames</t>
  </si>
  <si>
    <t>Knowsley</t>
  </si>
  <si>
    <t>Lancaster</t>
  </si>
  <si>
    <t>Lewes</t>
  </si>
  <si>
    <t>Lewisham</t>
  </si>
  <si>
    <t>Lichfield</t>
  </si>
  <si>
    <t>Lincoln</t>
  </si>
  <si>
    <t>London Airport (Heathrow)</t>
  </si>
  <si>
    <t>Luton</t>
  </si>
  <si>
    <t>Macclesfield</t>
  </si>
  <si>
    <t>Maidstone</t>
  </si>
  <si>
    <t>Maldon</t>
  </si>
  <si>
    <t>Malvern Hills</t>
  </si>
  <si>
    <t>Mansfield</t>
  </si>
  <si>
    <t>Medway</t>
  </si>
  <si>
    <t>Melton</t>
  </si>
  <si>
    <t>Mendip</t>
  </si>
  <si>
    <t>Merthyr Tydfil</t>
  </si>
  <si>
    <t>Merton</t>
  </si>
  <si>
    <t>Mid Bedfordshire</t>
  </si>
  <si>
    <t>Mid Devon</t>
  </si>
  <si>
    <t>Mid Suffolk</t>
  </si>
  <si>
    <t>Mid Sussex</t>
  </si>
  <si>
    <t>Middlesbrough</t>
  </si>
  <si>
    <t>Midlothian</t>
  </si>
  <si>
    <t>Milton Keynes</t>
  </si>
  <si>
    <t>Mole Valley</t>
  </si>
  <si>
    <t>Monmouthshire</t>
  </si>
  <si>
    <t>Moray</t>
  </si>
  <si>
    <t>Neath Port Talbot</t>
  </si>
  <si>
    <t>New Forest</t>
  </si>
  <si>
    <t>Newark and Sherwood</t>
  </si>
  <si>
    <t>Newcastle upon Tyne</t>
  </si>
  <si>
    <t>Newcastle-under-Lyme</t>
  </si>
  <si>
    <t>Newham</t>
  </si>
  <si>
    <t>Newport</t>
  </si>
  <si>
    <t>North Ayrshire</t>
  </si>
  <si>
    <t>North Cornwall</t>
  </si>
  <si>
    <t>North Devon</t>
  </si>
  <si>
    <t>North Dorset</t>
  </si>
  <si>
    <t>North East Derbyshire</t>
  </si>
  <si>
    <t>North East Lincolnshire</t>
  </si>
  <si>
    <t>North Hertfordshire</t>
  </si>
  <si>
    <t>North Kesteven</t>
  </si>
  <si>
    <t>North Lanarkshire</t>
  </si>
  <si>
    <t>North Larkshire</t>
  </si>
  <si>
    <t>North Lincolnshire</t>
  </si>
  <si>
    <t>North Norfolk</t>
  </si>
  <si>
    <t>North Shropshire</t>
  </si>
  <si>
    <t>North Somerset</t>
  </si>
  <si>
    <t>North Tyneside</t>
  </si>
  <si>
    <t>North Warwickshire</t>
  </si>
  <si>
    <t>North West Leicestershire</t>
  </si>
  <si>
    <t>North Wiltshire</t>
  </si>
  <si>
    <t>Northampton</t>
  </si>
  <si>
    <t>Northumberland</t>
  </si>
  <si>
    <t>Norwich</t>
  </si>
  <si>
    <t>Nottingham</t>
  </si>
  <si>
    <t>Nuneaton and Bedworth</t>
  </si>
  <si>
    <t>Oadby and Wigston</t>
  </si>
  <si>
    <t>Oldham</t>
  </si>
  <si>
    <t>Orkney Islands</t>
  </si>
  <si>
    <t>Oswestry</t>
  </si>
  <si>
    <t>Oxford</t>
  </si>
  <si>
    <t>Pembrokeshire</t>
  </si>
  <si>
    <t>Pendle</t>
  </si>
  <si>
    <t>Penwith</t>
  </si>
  <si>
    <t>Perth and Kinross</t>
  </si>
  <si>
    <t>Peterborough</t>
  </si>
  <si>
    <t>Plymouth</t>
  </si>
  <si>
    <t>Poole</t>
  </si>
  <si>
    <t>Portsmouth</t>
  </si>
  <si>
    <t>Powys</t>
  </si>
  <si>
    <t>Preston</t>
  </si>
  <si>
    <t>Purbeck</t>
  </si>
  <si>
    <t>Reading</t>
  </si>
  <si>
    <t>Redbridge</t>
  </si>
  <si>
    <t>Redcar and Cleveland</t>
  </si>
  <si>
    <t>Redditch</t>
  </si>
  <si>
    <t>Reigate and Banstead</t>
  </si>
  <si>
    <t>Renfrewshire</t>
  </si>
  <si>
    <t>Restormel</t>
  </si>
  <si>
    <t>Rhondda, Cynon, Taff</t>
  </si>
  <si>
    <t>Ribble Valley</t>
  </si>
  <si>
    <t>Richmond upon Thames</t>
  </si>
  <si>
    <t>Richmondshire</t>
  </si>
  <si>
    <t>Rochdale</t>
  </si>
  <si>
    <t>Rochford</t>
  </si>
  <si>
    <t>Rossendale</t>
  </si>
  <si>
    <t>Rother</t>
  </si>
  <si>
    <t>Rotherham</t>
  </si>
  <si>
    <t>Rugby</t>
  </si>
  <si>
    <t>Runnymede</t>
  </si>
  <si>
    <t>Rushcliffe</t>
  </si>
  <si>
    <t>Rushmoor</t>
  </si>
  <si>
    <t>Rutland</t>
  </si>
  <si>
    <t>Ryedale</t>
  </si>
  <si>
    <t>Salford</t>
  </si>
  <si>
    <t>Salisbury</t>
  </si>
  <si>
    <t>Sandwell</t>
  </si>
  <si>
    <t>Scarborough</t>
  </si>
  <si>
    <t>Scottish Borders</t>
  </si>
  <si>
    <t>Sedgefield</t>
  </si>
  <si>
    <t>Sedgemoor</t>
  </si>
  <si>
    <t>Sefton</t>
  </si>
  <si>
    <t>Selby</t>
  </si>
  <si>
    <t>Sevenoaks</t>
  </si>
  <si>
    <t>Shepway</t>
  </si>
  <si>
    <t>Shetland Islands</t>
  </si>
  <si>
    <t>Shrewsbury and Atcham</t>
  </si>
  <si>
    <t>Shropshire</t>
  </si>
  <si>
    <t>Slough</t>
  </si>
  <si>
    <t>Solihull</t>
  </si>
  <si>
    <t>South Ayrshire</t>
  </si>
  <si>
    <t>South Bedfordshire</t>
  </si>
  <si>
    <t>South Bucks</t>
  </si>
  <si>
    <t>South Cambridgeshire</t>
  </si>
  <si>
    <t>South Derbyshire</t>
  </si>
  <si>
    <t>South Gloucestershire</t>
  </si>
  <si>
    <t>South Hams</t>
  </si>
  <si>
    <t>South Holland</t>
  </si>
  <si>
    <t>South Kesteven</t>
  </si>
  <si>
    <t>South Lakeland</t>
  </si>
  <si>
    <t>South Lanarkshire</t>
  </si>
  <si>
    <t>South Larkshire</t>
  </si>
  <si>
    <t>South Norfolk</t>
  </si>
  <si>
    <t>South Northamptonshire</t>
  </si>
  <si>
    <t>South Oxfordshire</t>
  </si>
  <si>
    <t>South Ribble</t>
  </si>
  <si>
    <t>South Shropshire</t>
  </si>
  <si>
    <t>South Somerset</t>
  </si>
  <si>
    <t>South Staffordshire</t>
  </si>
  <si>
    <t>South Tyneside</t>
  </si>
  <si>
    <t>Southampton</t>
  </si>
  <si>
    <t>Southend-on-Sea</t>
  </si>
  <si>
    <t>Southwark</t>
  </si>
  <si>
    <t>Spelthorne</t>
  </si>
  <si>
    <t>St. Albans</t>
  </si>
  <si>
    <t>St. Edmundsbury</t>
  </si>
  <si>
    <t>St. Helens</t>
  </si>
  <si>
    <t>Stafford</t>
  </si>
  <si>
    <t>Staffordshire Moorlands</t>
  </si>
  <si>
    <t>Stevege</t>
  </si>
  <si>
    <t>Stevenage</t>
  </si>
  <si>
    <t>Stirling</t>
  </si>
  <si>
    <t>Stockport</t>
  </si>
  <si>
    <t>Stockton-on-Tees</t>
  </si>
  <si>
    <t>Stoke-on-Trent</t>
  </si>
  <si>
    <t>Stratford-upon-Avon</t>
  </si>
  <si>
    <t>Stroud</t>
  </si>
  <si>
    <t>Suffolk Coastal</t>
  </si>
  <si>
    <t>Sunderland</t>
  </si>
  <si>
    <t>Surrey Heath</t>
  </si>
  <si>
    <t>Sutton</t>
  </si>
  <si>
    <t>Swale</t>
  </si>
  <si>
    <t>Swansea</t>
  </si>
  <si>
    <t>Swindon</t>
  </si>
  <si>
    <t>Tameside</t>
  </si>
  <si>
    <t>Tamworth</t>
  </si>
  <si>
    <t>Tandridge</t>
  </si>
  <si>
    <t>Taunton Deane</t>
  </si>
  <si>
    <t>Teesdale</t>
  </si>
  <si>
    <t>Teignbridge</t>
  </si>
  <si>
    <t>Telford and Wrekin</t>
  </si>
  <si>
    <t>Tendring</t>
  </si>
  <si>
    <t>Test Valley</t>
  </si>
  <si>
    <t>Tewkesbury</t>
  </si>
  <si>
    <t>Thanet</t>
  </si>
  <si>
    <t>The Vale of Glamorgan</t>
  </si>
  <si>
    <t>Three Rivers</t>
  </si>
  <si>
    <t>Thurrock</t>
  </si>
  <si>
    <t>Tonbridge and Malling</t>
  </si>
  <si>
    <t>Torbay</t>
  </si>
  <si>
    <t>Torfaen</t>
  </si>
  <si>
    <t>Torridge</t>
  </si>
  <si>
    <t>Tower Hamlets</t>
  </si>
  <si>
    <t>Trafford</t>
  </si>
  <si>
    <t>Tunbridge Wells</t>
  </si>
  <si>
    <t>Tynedale</t>
  </si>
  <si>
    <t>Uttlesford</t>
  </si>
  <si>
    <t>Vale of White Horse</t>
  </si>
  <si>
    <t>Vale Royal</t>
  </si>
  <si>
    <t>Wakefield</t>
  </si>
  <si>
    <t>Walsall</t>
  </si>
  <si>
    <t>Waltham Forest</t>
  </si>
  <si>
    <t>Wandsworth</t>
  </si>
  <si>
    <t>Wansbeck</t>
  </si>
  <si>
    <t>Warrington</t>
  </si>
  <si>
    <t>Warwick</t>
  </si>
  <si>
    <t>Watford</t>
  </si>
  <si>
    <t>Waveney</t>
  </si>
  <si>
    <t>Waverley</t>
  </si>
  <si>
    <t>Wealden</t>
  </si>
  <si>
    <t>Wear Valley</t>
  </si>
  <si>
    <t>Wellingborough</t>
  </si>
  <si>
    <t>Welwyn Hatfield</t>
  </si>
  <si>
    <t>West Berkshire</t>
  </si>
  <si>
    <t>West Devon</t>
  </si>
  <si>
    <t>West Dorset</t>
  </si>
  <si>
    <t>West Dunbartonshire</t>
  </si>
  <si>
    <t>West Lancashire</t>
  </si>
  <si>
    <t>West Lindsey</t>
  </si>
  <si>
    <t>West Lothian</t>
  </si>
  <si>
    <t>West Oxfordshire</t>
  </si>
  <si>
    <t>West Somerset</t>
  </si>
  <si>
    <t>West Wiltshire</t>
  </si>
  <si>
    <t>Western Isles</t>
  </si>
  <si>
    <t>Weymouth and Portland</t>
  </si>
  <si>
    <t>Wigan</t>
  </si>
  <si>
    <t>Wiltshire</t>
  </si>
  <si>
    <t>Winchester</t>
  </si>
  <si>
    <t>Windsor and Maidenhead</t>
  </si>
  <si>
    <t>Wirral</t>
  </si>
  <si>
    <t>Woking</t>
  </si>
  <si>
    <t>Wokingham</t>
  </si>
  <si>
    <t>Wolverhampton</t>
  </si>
  <si>
    <t>Worcester</t>
  </si>
  <si>
    <t>Worthing</t>
  </si>
  <si>
    <t>Wrexham</t>
  </si>
  <si>
    <t>Wychavon</t>
  </si>
  <si>
    <t>Wycombe</t>
  </si>
  <si>
    <t>Wyre</t>
  </si>
  <si>
    <t>Wyre Forest</t>
  </si>
  <si>
    <t>York</t>
  </si>
  <si>
    <t>All analysis points to the fact that most accidents are actually normal accidents</t>
  </si>
  <si>
    <t>Rural areas tend to have a lot of accidents in darkness - no lighting conditions, Indicating lighting may not be as good in these areas</t>
  </si>
  <si>
    <t>Rural areas appear to have a much higher percentage of dual carriageway accidents</t>
  </si>
  <si>
    <t>A higher percentage of non junction accidents take place in rural areas even though urban areas have 64% of accidents</t>
  </si>
  <si>
    <t>Slip roads have a similar pattern</t>
  </si>
  <si>
    <t>Probably we have more urban junction accidents because they have a more established road network.</t>
  </si>
  <si>
    <t>95% of 60 accidents are rural and 88% of 70 are rural</t>
  </si>
  <si>
    <t>For urban accidents, 87% are 30 accidents</t>
  </si>
  <si>
    <t>Filter by urban and by 30 to understand urban accident patterns</t>
  </si>
  <si>
    <t>Filter by 60 and 70 and rural to understand rural accident patterns</t>
  </si>
  <si>
    <t>Raining no high winds accidents are much more common in the rural areas, why?</t>
  </si>
  <si>
    <t>Rural areas are more susceptible to snow accidents while urban is more susceptible to wet accidents</t>
  </si>
  <si>
    <t>no strong patter, follows normal distribution</t>
  </si>
  <si>
    <t>Urban_or_Rural_Area</t>
  </si>
  <si>
    <t>For urban areas, high speeds are not a problem, 87% of accidents happen at 30, for rural a total of 58 take place at 60 and 70 so we need to lower the speeds.</t>
  </si>
  <si>
    <t>This further solidifies that most non junction accidents are rural</t>
  </si>
  <si>
    <t>drill down to understand fatality at non-junctions</t>
  </si>
  <si>
    <t>CASUALTIES</t>
  </si>
  <si>
    <t>Nothing serious</t>
  </si>
  <si>
    <t>Generally, the more casualties, the more serious the accidents</t>
  </si>
  <si>
    <t>Accident_Severity_cleaned</t>
  </si>
  <si>
    <t>All</t>
  </si>
  <si>
    <t>Count of Urban_or_Rural_Area2</t>
  </si>
  <si>
    <t>Junction_Detail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</si>
</sst>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0" fillId="0" borderId="0" xfId="0" pivotButton="1"/>
    <xf numFmtId="0" fontId="0" fillId="0" borderId="0" xfId="0" applyAlignment="1">
      <alignment horizontal="left"/>
    </xf>
    <xf numFmtId="0" fontId="1" fillId="0" borderId="0" xfId="0" applyFont="1"/>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pivotCacheDefinition" Target="pivotCache/pivotCacheDefinition109.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63" Type="http://schemas.openxmlformats.org/officeDocument/2006/relationships/pivotCacheDefinition" Target="pivotCache/pivotCacheDefinition55.xml"/><Relationship Id="rId84" Type="http://schemas.openxmlformats.org/officeDocument/2006/relationships/pivotCacheDefinition" Target="pivotCache/pivotCacheDefinition76.xml"/><Relationship Id="rId138" Type="http://schemas.openxmlformats.org/officeDocument/2006/relationships/pivotCacheDefinition" Target="pivotCache/pivotCacheDefinition130.xml"/><Relationship Id="rId159" Type="http://schemas.openxmlformats.org/officeDocument/2006/relationships/customXml" Target="../customXml/item6.xml"/><Relationship Id="rId170" Type="http://schemas.openxmlformats.org/officeDocument/2006/relationships/customXml" Target="../customXml/item17.xml"/><Relationship Id="rId107" Type="http://schemas.openxmlformats.org/officeDocument/2006/relationships/pivotCacheDefinition" Target="pivotCache/pivotCacheDefinition99.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53" Type="http://schemas.openxmlformats.org/officeDocument/2006/relationships/pivotCacheDefinition" Target="pivotCache/pivotCacheDefinition45.xml"/><Relationship Id="rId74" Type="http://schemas.openxmlformats.org/officeDocument/2006/relationships/pivotCacheDefinition" Target="pivotCache/pivotCacheDefinition66.xml"/><Relationship Id="rId128" Type="http://schemas.openxmlformats.org/officeDocument/2006/relationships/pivotCacheDefinition" Target="pivotCache/pivotCacheDefinition120.xml"/><Relationship Id="rId149" Type="http://schemas.openxmlformats.org/officeDocument/2006/relationships/styles" Target="styles.xml"/><Relationship Id="rId5" Type="http://schemas.openxmlformats.org/officeDocument/2006/relationships/worksheet" Target="worksheets/sheet5.xml"/><Relationship Id="rId95" Type="http://schemas.openxmlformats.org/officeDocument/2006/relationships/pivotCacheDefinition" Target="pivotCache/pivotCacheDefinition87.xml"/><Relationship Id="rId160" Type="http://schemas.openxmlformats.org/officeDocument/2006/relationships/customXml" Target="../customXml/item7.xml"/><Relationship Id="rId22" Type="http://schemas.openxmlformats.org/officeDocument/2006/relationships/pivotCacheDefinition" Target="pivotCache/pivotCacheDefinition14.xml"/><Relationship Id="rId43" Type="http://schemas.openxmlformats.org/officeDocument/2006/relationships/pivotCacheDefinition" Target="pivotCache/pivotCacheDefinition35.xml"/><Relationship Id="rId64" Type="http://schemas.openxmlformats.org/officeDocument/2006/relationships/pivotCacheDefinition" Target="pivotCache/pivotCacheDefinition56.xml"/><Relationship Id="rId118" Type="http://schemas.openxmlformats.org/officeDocument/2006/relationships/pivotCacheDefinition" Target="pivotCache/pivotCacheDefinition110.xml"/><Relationship Id="rId139" Type="http://schemas.openxmlformats.org/officeDocument/2006/relationships/pivotCacheDefinition" Target="pivotCache/pivotCacheDefinition131.xml"/><Relationship Id="rId85" Type="http://schemas.openxmlformats.org/officeDocument/2006/relationships/pivotCacheDefinition" Target="pivotCache/pivotCacheDefinition77.xml"/><Relationship Id="rId150" Type="http://schemas.openxmlformats.org/officeDocument/2006/relationships/sharedStrings" Target="sharedStrings.xml"/><Relationship Id="rId12" Type="http://schemas.openxmlformats.org/officeDocument/2006/relationships/pivotCacheDefinition" Target="pivotCache/pivotCacheDefinition4.xml"/><Relationship Id="rId33" Type="http://schemas.openxmlformats.org/officeDocument/2006/relationships/pivotCacheDefinition" Target="pivotCache/pivotCacheDefinition25.xml"/><Relationship Id="rId108" Type="http://schemas.openxmlformats.org/officeDocument/2006/relationships/pivotCacheDefinition" Target="pivotCache/pivotCacheDefinition100.xml"/><Relationship Id="rId129" Type="http://schemas.openxmlformats.org/officeDocument/2006/relationships/pivotCacheDefinition" Target="pivotCache/pivotCacheDefinition121.xml"/><Relationship Id="rId54" Type="http://schemas.openxmlformats.org/officeDocument/2006/relationships/pivotCacheDefinition" Target="pivotCache/pivotCacheDefinition46.xml"/><Relationship Id="rId70" Type="http://schemas.openxmlformats.org/officeDocument/2006/relationships/pivotCacheDefinition" Target="pivotCache/pivotCacheDefinition62.xml"/><Relationship Id="rId75" Type="http://schemas.openxmlformats.org/officeDocument/2006/relationships/pivotCacheDefinition" Target="pivotCache/pivotCacheDefinition67.xml"/><Relationship Id="rId91" Type="http://schemas.openxmlformats.org/officeDocument/2006/relationships/pivotCacheDefinition" Target="pivotCache/pivotCacheDefinition83.xml"/><Relationship Id="rId96" Type="http://schemas.openxmlformats.org/officeDocument/2006/relationships/pivotCacheDefinition" Target="pivotCache/pivotCacheDefinition88.xml"/><Relationship Id="rId140" Type="http://schemas.microsoft.com/office/2007/relationships/slicerCache" Target="slicerCaches/slicerCache1.xml"/><Relationship Id="rId145" Type="http://schemas.microsoft.com/office/2007/relationships/slicerCache" Target="slicerCaches/slicerCache6.xml"/><Relationship Id="rId161" Type="http://schemas.openxmlformats.org/officeDocument/2006/relationships/customXml" Target="../customXml/item8.xml"/><Relationship Id="rId166"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49" Type="http://schemas.openxmlformats.org/officeDocument/2006/relationships/pivotCacheDefinition" Target="pivotCache/pivotCacheDefinition41.xml"/><Relationship Id="rId114" Type="http://schemas.openxmlformats.org/officeDocument/2006/relationships/pivotCacheDefinition" Target="pivotCache/pivotCacheDefinition106.xml"/><Relationship Id="rId119" Type="http://schemas.openxmlformats.org/officeDocument/2006/relationships/pivotCacheDefinition" Target="pivotCache/pivotCacheDefinition111.xml"/><Relationship Id="rId44" Type="http://schemas.openxmlformats.org/officeDocument/2006/relationships/pivotCacheDefinition" Target="pivotCache/pivotCacheDefinition36.xml"/><Relationship Id="rId60" Type="http://schemas.openxmlformats.org/officeDocument/2006/relationships/pivotCacheDefinition" Target="pivotCache/pivotCacheDefinition52.xml"/><Relationship Id="rId65" Type="http://schemas.openxmlformats.org/officeDocument/2006/relationships/pivotCacheDefinition" Target="pivotCache/pivotCacheDefinition57.xml"/><Relationship Id="rId81" Type="http://schemas.openxmlformats.org/officeDocument/2006/relationships/pivotCacheDefinition" Target="pivotCache/pivotCacheDefinition73.xml"/><Relationship Id="rId86" Type="http://schemas.openxmlformats.org/officeDocument/2006/relationships/pivotCacheDefinition" Target="pivotCache/pivotCacheDefinition78.xml"/><Relationship Id="rId130" Type="http://schemas.openxmlformats.org/officeDocument/2006/relationships/pivotCacheDefinition" Target="pivotCache/pivotCacheDefinition122.xml"/><Relationship Id="rId135" Type="http://schemas.openxmlformats.org/officeDocument/2006/relationships/pivotCacheDefinition" Target="pivotCache/pivotCacheDefinition127.xml"/><Relationship Id="rId151" Type="http://schemas.openxmlformats.org/officeDocument/2006/relationships/sheetMetadata" Target="metadata.xml"/><Relationship Id="rId156" Type="http://schemas.openxmlformats.org/officeDocument/2006/relationships/customXml" Target="../customXml/item3.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109" Type="http://schemas.openxmlformats.org/officeDocument/2006/relationships/pivotCacheDefinition" Target="pivotCache/pivotCacheDefinition101.xml"/><Relationship Id="rId34" Type="http://schemas.openxmlformats.org/officeDocument/2006/relationships/pivotCacheDefinition" Target="pivotCache/pivotCacheDefinition26.xml"/><Relationship Id="rId50" Type="http://schemas.openxmlformats.org/officeDocument/2006/relationships/pivotCacheDefinition" Target="pivotCache/pivotCacheDefinition42.xml"/><Relationship Id="rId55" Type="http://schemas.openxmlformats.org/officeDocument/2006/relationships/pivotCacheDefinition" Target="pivotCache/pivotCacheDefinition47.xml"/><Relationship Id="rId76" Type="http://schemas.openxmlformats.org/officeDocument/2006/relationships/pivotCacheDefinition" Target="pivotCache/pivotCacheDefinition68.xml"/><Relationship Id="rId97" Type="http://schemas.openxmlformats.org/officeDocument/2006/relationships/pivotCacheDefinition" Target="pivotCache/pivotCacheDefinition89.xml"/><Relationship Id="rId104" Type="http://schemas.openxmlformats.org/officeDocument/2006/relationships/pivotCacheDefinition" Target="pivotCache/pivotCacheDefinition96.xml"/><Relationship Id="rId120" Type="http://schemas.openxmlformats.org/officeDocument/2006/relationships/pivotCacheDefinition" Target="pivotCache/pivotCacheDefinition112.xml"/><Relationship Id="rId125" Type="http://schemas.openxmlformats.org/officeDocument/2006/relationships/pivotCacheDefinition" Target="pivotCache/pivotCacheDefinition117.xml"/><Relationship Id="rId141" Type="http://schemas.microsoft.com/office/2007/relationships/slicerCache" Target="slicerCaches/slicerCache2.xml"/><Relationship Id="rId146" Type="http://schemas.microsoft.com/office/2007/relationships/slicerCache" Target="slicerCaches/slicerCache7.xml"/><Relationship Id="rId167" Type="http://schemas.openxmlformats.org/officeDocument/2006/relationships/customXml" Target="../customXml/item14.xml"/><Relationship Id="rId7" Type="http://schemas.openxmlformats.org/officeDocument/2006/relationships/worksheet" Target="worksheets/sheet7.xml"/><Relationship Id="rId71" Type="http://schemas.openxmlformats.org/officeDocument/2006/relationships/pivotCacheDefinition" Target="pivotCache/pivotCacheDefinition63.xml"/><Relationship Id="rId92" Type="http://schemas.openxmlformats.org/officeDocument/2006/relationships/pivotCacheDefinition" Target="pivotCache/pivotCacheDefinition84.xml"/><Relationship Id="rId162" Type="http://schemas.openxmlformats.org/officeDocument/2006/relationships/customXml" Target="../customXml/item9.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openxmlformats.org/officeDocument/2006/relationships/pivotCacheDefinition" Target="pivotCache/pivotCacheDefinition58.xml"/><Relationship Id="rId87" Type="http://schemas.openxmlformats.org/officeDocument/2006/relationships/pivotCacheDefinition" Target="pivotCache/pivotCacheDefinition79.xml"/><Relationship Id="rId110" Type="http://schemas.openxmlformats.org/officeDocument/2006/relationships/pivotCacheDefinition" Target="pivotCache/pivotCacheDefinition102.xml"/><Relationship Id="rId115" Type="http://schemas.openxmlformats.org/officeDocument/2006/relationships/pivotCacheDefinition" Target="pivotCache/pivotCacheDefinition107.xml"/><Relationship Id="rId131" Type="http://schemas.openxmlformats.org/officeDocument/2006/relationships/pivotCacheDefinition" Target="pivotCache/pivotCacheDefinition123.xml"/><Relationship Id="rId136" Type="http://schemas.openxmlformats.org/officeDocument/2006/relationships/pivotCacheDefinition" Target="pivotCache/pivotCacheDefinition128.xml"/><Relationship Id="rId157" Type="http://schemas.openxmlformats.org/officeDocument/2006/relationships/customXml" Target="../customXml/item4.xml"/><Relationship Id="rId61" Type="http://schemas.openxmlformats.org/officeDocument/2006/relationships/pivotCacheDefinition" Target="pivotCache/pivotCacheDefinition53.xml"/><Relationship Id="rId82" Type="http://schemas.openxmlformats.org/officeDocument/2006/relationships/pivotCacheDefinition" Target="pivotCache/pivotCacheDefinition74.xml"/><Relationship Id="rId152" Type="http://schemas.openxmlformats.org/officeDocument/2006/relationships/powerPivotData" Target="model/item.data"/><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pivotCacheDefinition" Target="pivotCache/pivotCacheDefinition48.xml"/><Relationship Id="rId77" Type="http://schemas.openxmlformats.org/officeDocument/2006/relationships/pivotCacheDefinition" Target="pivotCache/pivotCacheDefinition69.xml"/><Relationship Id="rId100" Type="http://schemas.openxmlformats.org/officeDocument/2006/relationships/pivotCacheDefinition" Target="pivotCache/pivotCacheDefinition92.xml"/><Relationship Id="rId105" Type="http://schemas.openxmlformats.org/officeDocument/2006/relationships/pivotCacheDefinition" Target="pivotCache/pivotCacheDefinition97.xml"/><Relationship Id="rId126" Type="http://schemas.openxmlformats.org/officeDocument/2006/relationships/pivotCacheDefinition" Target="pivotCache/pivotCacheDefinition118.xml"/><Relationship Id="rId147" Type="http://schemas.openxmlformats.org/officeDocument/2006/relationships/theme" Target="theme/theme1.xml"/><Relationship Id="rId16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pivotCacheDefinition" Target="pivotCache/pivotCacheDefinition43.xml"/><Relationship Id="rId72" Type="http://schemas.openxmlformats.org/officeDocument/2006/relationships/pivotCacheDefinition" Target="pivotCache/pivotCacheDefinition64.xml"/><Relationship Id="rId93" Type="http://schemas.openxmlformats.org/officeDocument/2006/relationships/pivotCacheDefinition" Target="pivotCache/pivotCacheDefinition85.xml"/><Relationship Id="rId98" Type="http://schemas.openxmlformats.org/officeDocument/2006/relationships/pivotCacheDefinition" Target="pivotCache/pivotCacheDefinition90.xml"/><Relationship Id="rId121" Type="http://schemas.openxmlformats.org/officeDocument/2006/relationships/pivotCacheDefinition" Target="pivotCache/pivotCacheDefinition113.xml"/><Relationship Id="rId142" Type="http://schemas.microsoft.com/office/2007/relationships/slicerCache" Target="slicerCaches/slicerCache3.xml"/><Relationship Id="rId163" Type="http://schemas.openxmlformats.org/officeDocument/2006/relationships/customXml" Target="../customXml/item10.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pivotCacheDefinition" Target="pivotCache/pivotCacheDefinition38.xml"/><Relationship Id="rId67" Type="http://schemas.openxmlformats.org/officeDocument/2006/relationships/pivotCacheDefinition" Target="pivotCache/pivotCacheDefinition59.xml"/><Relationship Id="rId116" Type="http://schemas.openxmlformats.org/officeDocument/2006/relationships/pivotCacheDefinition" Target="pivotCache/pivotCacheDefinition108.xml"/><Relationship Id="rId137" Type="http://schemas.openxmlformats.org/officeDocument/2006/relationships/pivotCacheDefinition" Target="pivotCache/pivotCacheDefinition129.xml"/><Relationship Id="rId158" Type="http://schemas.openxmlformats.org/officeDocument/2006/relationships/customXml" Target="../customXml/item5.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62" Type="http://schemas.openxmlformats.org/officeDocument/2006/relationships/pivotCacheDefinition" Target="pivotCache/pivotCacheDefinition54.xml"/><Relationship Id="rId83" Type="http://schemas.openxmlformats.org/officeDocument/2006/relationships/pivotCacheDefinition" Target="pivotCache/pivotCacheDefinition75.xml"/><Relationship Id="rId88" Type="http://schemas.openxmlformats.org/officeDocument/2006/relationships/pivotCacheDefinition" Target="pivotCache/pivotCacheDefinition80.xml"/><Relationship Id="rId111" Type="http://schemas.openxmlformats.org/officeDocument/2006/relationships/pivotCacheDefinition" Target="pivotCache/pivotCacheDefinition103.xml"/><Relationship Id="rId132" Type="http://schemas.openxmlformats.org/officeDocument/2006/relationships/pivotCacheDefinition" Target="pivotCache/pivotCacheDefinition124.xml"/><Relationship Id="rId153" Type="http://schemas.openxmlformats.org/officeDocument/2006/relationships/calcChain" Target="calcChain.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openxmlformats.org/officeDocument/2006/relationships/pivotCacheDefinition" Target="pivotCache/pivotCacheDefinition49.xml"/><Relationship Id="rId106" Type="http://schemas.openxmlformats.org/officeDocument/2006/relationships/pivotCacheDefinition" Target="pivotCache/pivotCacheDefinition98.xml"/><Relationship Id="rId127" Type="http://schemas.openxmlformats.org/officeDocument/2006/relationships/pivotCacheDefinition" Target="pivotCache/pivotCacheDefinition119.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52" Type="http://schemas.openxmlformats.org/officeDocument/2006/relationships/pivotCacheDefinition" Target="pivotCache/pivotCacheDefinition44.xml"/><Relationship Id="rId73" Type="http://schemas.openxmlformats.org/officeDocument/2006/relationships/pivotCacheDefinition" Target="pivotCache/pivotCacheDefinition65.xml"/><Relationship Id="rId78" Type="http://schemas.openxmlformats.org/officeDocument/2006/relationships/pivotCacheDefinition" Target="pivotCache/pivotCacheDefinition70.xml"/><Relationship Id="rId94" Type="http://schemas.openxmlformats.org/officeDocument/2006/relationships/pivotCacheDefinition" Target="pivotCache/pivotCacheDefinition86.xml"/><Relationship Id="rId99" Type="http://schemas.openxmlformats.org/officeDocument/2006/relationships/pivotCacheDefinition" Target="pivotCache/pivotCacheDefinition91.xml"/><Relationship Id="rId101" Type="http://schemas.openxmlformats.org/officeDocument/2006/relationships/pivotCacheDefinition" Target="pivotCache/pivotCacheDefinition93.xml"/><Relationship Id="rId122" Type="http://schemas.openxmlformats.org/officeDocument/2006/relationships/pivotCacheDefinition" Target="pivotCache/pivotCacheDefinition114.xml"/><Relationship Id="rId143" Type="http://schemas.microsoft.com/office/2007/relationships/slicerCache" Target="slicerCaches/slicerCache4.xml"/><Relationship Id="rId148" Type="http://schemas.openxmlformats.org/officeDocument/2006/relationships/connections" Target="connections.xml"/><Relationship Id="rId164" Type="http://schemas.openxmlformats.org/officeDocument/2006/relationships/customXml" Target="../customXml/item11.xml"/><Relationship Id="rId169"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26" Type="http://schemas.openxmlformats.org/officeDocument/2006/relationships/pivotCacheDefinition" Target="pivotCache/pivotCacheDefinition18.xml"/><Relationship Id="rId47" Type="http://schemas.openxmlformats.org/officeDocument/2006/relationships/pivotCacheDefinition" Target="pivotCache/pivotCacheDefinition39.xml"/><Relationship Id="rId68" Type="http://schemas.openxmlformats.org/officeDocument/2006/relationships/pivotCacheDefinition" Target="pivotCache/pivotCacheDefinition60.xml"/><Relationship Id="rId89" Type="http://schemas.openxmlformats.org/officeDocument/2006/relationships/pivotCacheDefinition" Target="pivotCache/pivotCacheDefinition81.xml"/><Relationship Id="rId112" Type="http://schemas.openxmlformats.org/officeDocument/2006/relationships/pivotCacheDefinition" Target="pivotCache/pivotCacheDefinition104.xml"/><Relationship Id="rId133" Type="http://schemas.openxmlformats.org/officeDocument/2006/relationships/pivotCacheDefinition" Target="pivotCache/pivotCacheDefinition125.xml"/><Relationship Id="rId154" Type="http://schemas.openxmlformats.org/officeDocument/2006/relationships/customXml" Target="../customXml/item1.xml"/><Relationship Id="rId16" Type="http://schemas.openxmlformats.org/officeDocument/2006/relationships/pivotCacheDefinition" Target="pivotCache/pivotCacheDefinition8.xml"/><Relationship Id="rId37" Type="http://schemas.openxmlformats.org/officeDocument/2006/relationships/pivotCacheDefinition" Target="pivotCache/pivotCacheDefinition29.xml"/><Relationship Id="rId58" Type="http://schemas.openxmlformats.org/officeDocument/2006/relationships/pivotCacheDefinition" Target="pivotCache/pivotCacheDefinition50.xml"/><Relationship Id="rId79" Type="http://schemas.openxmlformats.org/officeDocument/2006/relationships/pivotCacheDefinition" Target="pivotCache/pivotCacheDefinition71.xml"/><Relationship Id="rId102" Type="http://schemas.openxmlformats.org/officeDocument/2006/relationships/pivotCacheDefinition" Target="pivotCache/pivotCacheDefinition94.xml"/><Relationship Id="rId123" Type="http://schemas.openxmlformats.org/officeDocument/2006/relationships/pivotCacheDefinition" Target="pivotCache/pivotCacheDefinition115.xml"/><Relationship Id="rId144" Type="http://schemas.microsoft.com/office/2007/relationships/slicerCache" Target="slicerCaches/slicerCache5.xml"/><Relationship Id="rId90" Type="http://schemas.openxmlformats.org/officeDocument/2006/relationships/pivotCacheDefinition" Target="pivotCache/pivotCacheDefinition82.xml"/><Relationship Id="rId165" Type="http://schemas.openxmlformats.org/officeDocument/2006/relationships/customXml" Target="../customXml/item12.xml"/><Relationship Id="rId27" Type="http://schemas.openxmlformats.org/officeDocument/2006/relationships/pivotCacheDefinition" Target="pivotCache/pivotCacheDefinition19.xml"/><Relationship Id="rId48" Type="http://schemas.openxmlformats.org/officeDocument/2006/relationships/pivotCacheDefinition" Target="pivotCache/pivotCacheDefinition40.xml"/><Relationship Id="rId69" Type="http://schemas.openxmlformats.org/officeDocument/2006/relationships/pivotCacheDefinition" Target="pivotCache/pivotCacheDefinition61.xml"/><Relationship Id="rId113" Type="http://schemas.openxmlformats.org/officeDocument/2006/relationships/pivotCacheDefinition" Target="pivotCache/pivotCacheDefinition105.xml"/><Relationship Id="rId134" Type="http://schemas.openxmlformats.org/officeDocument/2006/relationships/pivotCacheDefinition" Target="pivotCache/pivotCacheDefinition126.xml"/><Relationship Id="rId80" Type="http://schemas.openxmlformats.org/officeDocument/2006/relationships/pivotCacheDefinition" Target="pivotCache/pivotCacheDefinition72.xml"/><Relationship Id="rId155" Type="http://schemas.openxmlformats.org/officeDocument/2006/relationships/customXml" Target="../customXml/item2.xml"/><Relationship Id="rId17" Type="http://schemas.openxmlformats.org/officeDocument/2006/relationships/pivotCacheDefinition" Target="pivotCache/pivotCacheDefinition9.xml"/><Relationship Id="rId38" Type="http://schemas.openxmlformats.org/officeDocument/2006/relationships/pivotCacheDefinition" Target="pivotCache/pivotCacheDefinition30.xml"/><Relationship Id="rId59" Type="http://schemas.openxmlformats.org/officeDocument/2006/relationships/pivotCacheDefinition" Target="pivotCache/pivotCacheDefinition51.xml"/><Relationship Id="rId103" Type="http://schemas.openxmlformats.org/officeDocument/2006/relationships/pivotCacheDefinition" Target="pivotCache/pivotCacheDefinition95.xml"/><Relationship Id="rId124" Type="http://schemas.openxmlformats.org/officeDocument/2006/relationships/pivotCacheDefinition" Target="pivotCache/pivotCacheDefinition1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accidents analysis.xlsx]Severity!PivotTable29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Severity!$C$219:$C$220</c:f>
              <c:strCache>
                <c:ptCount val="1"/>
                <c:pt idx="0">
                  <c:v>Fatal</c:v>
                </c:pt>
              </c:strCache>
            </c:strRef>
          </c:tx>
          <c:spPr>
            <a:solidFill>
              <a:schemeClr val="accent1"/>
            </a:solidFill>
            <a:ln>
              <a:noFill/>
            </a:ln>
            <a:effectLst/>
          </c:spPr>
          <c:invertIfNegative val="0"/>
          <c:cat>
            <c:strRef>
              <c:f>Severity!$B$221:$B$231</c:f>
              <c:strCache>
                <c:ptCount val="10"/>
                <c:pt idx="0">
                  <c:v>1</c:v>
                </c:pt>
                <c:pt idx="1">
                  <c:v>2</c:v>
                </c:pt>
                <c:pt idx="2">
                  <c:v>3</c:v>
                </c:pt>
                <c:pt idx="3">
                  <c:v>4</c:v>
                </c:pt>
                <c:pt idx="4">
                  <c:v>5</c:v>
                </c:pt>
                <c:pt idx="5">
                  <c:v>6</c:v>
                </c:pt>
                <c:pt idx="6">
                  <c:v>7</c:v>
                </c:pt>
                <c:pt idx="7">
                  <c:v>8</c:v>
                </c:pt>
                <c:pt idx="8">
                  <c:v>9</c:v>
                </c:pt>
                <c:pt idx="9">
                  <c:v>10</c:v>
                </c:pt>
              </c:strCache>
            </c:strRef>
          </c:cat>
          <c:val>
            <c:numRef>
              <c:f>Severity!$C$221:$C$231</c:f>
              <c:numCache>
                <c:formatCode>0.00%</c:formatCode>
                <c:ptCount val="10"/>
                <c:pt idx="0">
                  <c:v>9.9364932175777243E-3</c:v>
                </c:pt>
                <c:pt idx="1">
                  <c:v>1.7549113560134163E-2</c:v>
                </c:pt>
                <c:pt idx="2">
                  <c:v>2.6572743757846282E-2</c:v>
                </c:pt>
                <c:pt idx="3">
                  <c:v>3.3844427823485415E-2</c:v>
                </c:pt>
                <c:pt idx="4">
                  <c:v>4.6413502109704644E-2</c:v>
                </c:pt>
                <c:pt idx="5">
                  <c:v>6.4516129032258063E-2</c:v>
                </c:pt>
                <c:pt idx="6">
                  <c:v>9.0909090909090912E-2</c:v>
                </c:pt>
                <c:pt idx="7">
                  <c:v>4.9019607843137254E-2</c:v>
                </c:pt>
                <c:pt idx="8">
                  <c:v>9.0909090909090912E-2</c:v>
                </c:pt>
                <c:pt idx="9">
                  <c:v>5.8823529411764705E-2</c:v>
                </c:pt>
              </c:numCache>
            </c:numRef>
          </c:val>
          <c:extLst>
            <c:ext xmlns:c16="http://schemas.microsoft.com/office/drawing/2014/chart" uri="{C3380CC4-5D6E-409C-BE32-E72D297353CC}">
              <c16:uniqueId val="{00000000-14B8-4A40-95DC-2F7A2ED79C65}"/>
            </c:ext>
          </c:extLst>
        </c:ser>
        <c:ser>
          <c:idx val="1"/>
          <c:order val="1"/>
          <c:tx>
            <c:strRef>
              <c:f>Severity!$D$219:$D$220</c:f>
              <c:strCache>
                <c:ptCount val="1"/>
                <c:pt idx="0">
                  <c:v>Serious</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Severity!$B$221:$B$231</c:f>
              <c:strCache>
                <c:ptCount val="10"/>
                <c:pt idx="0">
                  <c:v>1</c:v>
                </c:pt>
                <c:pt idx="1">
                  <c:v>2</c:v>
                </c:pt>
                <c:pt idx="2">
                  <c:v>3</c:v>
                </c:pt>
                <c:pt idx="3">
                  <c:v>4</c:v>
                </c:pt>
                <c:pt idx="4">
                  <c:v>5</c:v>
                </c:pt>
                <c:pt idx="5">
                  <c:v>6</c:v>
                </c:pt>
                <c:pt idx="6">
                  <c:v>7</c:v>
                </c:pt>
                <c:pt idx="7">
                  <c:v>8</c:v>
                </c:pt>
                <c:pt idx="8">
                  <c:v>9</c:v>
                </c:pt>
                <c:pt idx="9">
                  <c:v>10</c:v>
                </c:pt>
              </c:strCache>
            </c:strRef>
          </c:cat>
          <c:val>
            <c:numRef>
              <c:f>Severity!$D$221:$D$231</c:f>
              <c:numCache>
                <c:formatCode>0.00%</c:formatCode>
                <c:ptCount val="10"/>
                <c:pt idx="0">
                  <c:v>0.12730281207862421</c:v>
                </c:pt>
                <c:pt idx="1">
                  <c:v>0.13074988021082895</c:v>
                </c:pt>
                <c:pt idx="2">
                  <c:v>0.1640396150090668</c:v>
                </c:pt>
                <c:pt idx="3">
                  <c:v>0.20474943904263276</c:v>
                </c:pt>
                <c:pt idx="4">
                  <c:v>0.24947257383966245</c:v>
                </c:pt>
                <c:pt idx="5">
                  <c:v>0.27769985974754557</c:v>
                </c:pt>
                <c:pt idx="6">
                  <c:v>0.28925619834710742</c:v>
                </c:pt>
                <c:pt idx="7">
                  <c:v>0.3235294117647059</c:v>
                </c:pt>
                <c:pt idx="8">
                  <c:v>0.18181818181818182</c:v>
                </c:pt>
                <c:pt idx="9">
                  <c:v>0.29411764705882354</c:v>
                </c:pt>
              </c:numCache>
            </c:numRef>
          </c:val>
          <c:extLst>
            <c:ext xmlns:c16="http://schemas.microsoft.com/office/drawing/2014/chart" uri="{C3380CC4-5D6E-409C-BE32-E72D297353CC}">
              <c16:uniqueId val="{00000001-14B8-4A40-95DC-2F7A2ED79C65}"/>
            </c:ext>
          </c:extLst>
        </c:ser>
        <c:ser>
          <c:idx val="2"/>
          <c:order val="2"/>
          <c:tx>
            <c:strRef>
              <c:f>Severity!$E$219:$E$220</c:f>
              <c:strCache>
                <c:ptCount val="1"/>
                <c:pt idx="0">
                  <c:v>Slight</c:v>
                </c:pt>
              </c:strCache>
            </c:strRef>
          </c:tx>
          <c:spPr>
            <a:solidFill>
              <a:schemeClr val="accent3"/>
            </a:solidFill>
            <a:ln>
              <a:noFill/>
            </a:ln>
            <a:effectLst/>
          </c:spPr>
          <c:invertIfNegative val="0"/>
          <c:cat>
            <c:strRef>
              <c:f>Severity!$B$221:$B$231</c:f>
              <c:strCache>
                <c:ptCount val="10"/>
                <c:pt idx="0">
                  <c:v>1</c:v>
                </c:pt>
                <c:pt idx="1">
                  <c:v>2</c:v>
                </c:pt>
                <c:pt idx="2">
                  <c:v>3</c:v>
                </c:pt>
                <c:pt idx="3">
                  <c:v>4</c:v>
                </c:pt>
                <c:pt idx="4">
                  <c:v>5</c:v>
                </c:pt>
                <c:pt idx="5">
                  <c:v>6</c:v>
                </c:pt>
                <c:pt idx="6">
                  <c:v>7</c:v>
                </c:pt>
                <c:pt idx="7">
                  <c:v>8</c:v>
                </c:pt>
                <c:pt idx="8">
                  <c:v>9</c:v>
                </c:pt>
                <c:pt idx="9">
                  <c:v>10</c:v>
                </c:pt>
              </c:strCache>
            </c:strRef>
          </c:cat>
          <c:val>
            <c:numRef>
              <c:f>Severity!$E$221:$E$231</c:f>
              <c:numCache>
                <c:formatCode>0.00%</c:formatCode>
                <c:ptCount val="10"/>
                <c:pt idx="0">
                  <c:v>0.86276069470379813</c:v>
                </c:pt>
                <c:pt idx="1">
                  <c:v>0.85170100622903688</c:v>
                </c:pt>
                <c:pt idx="2">
                  <c:v>0.80938764123308693</c:v>
                </c:pt>
                <c:pt idx="3">
                  <c:v>0.76140613313388184</c:v>
                </c:pt>
                <c:pt idx="4">
                  <c:v>0.70411392405063289</c:v>
                </c:pt>
                <c:pt idx="5">
                  <c:v>0.65778401122019636</c:v>
                </c:pt>
                <c:pt idx="6">
                  <c:v>0.6198347107438017</c:v>
                </c:pt>
                <c:pt idx="7">
                  <c:v>0.62745098039215685</c:v>
                </c:pt>
                <c:pt idx="8">
                  <c:v>0.72727272727272729</c:v>
                </c:pt>
                <c:pt idx="9">
                  <c:v>0.6470588235294118</c:v>
                </c:pt>
              </c:numCache>
            </c:numRef>
          </c:val>
          <c:extLst>
            <c:ext xmlns:c16="http://schemas.microsoft.com/office/drawing/2014/chart" uri="{C3380CC4-5D6E-409C-BE32-E72D297353CC}">
              <c16:uniqueId val="{00000002-14B8-4A40-95DC-2F7A2ED79C65}"/>
            </c:ext>
          </c:extLst>
        </c:ser>
        <c:dLbls>
          <c:showLegendKey val="0"/>
          <c:showVal val="0"/>
          <c:showCatName val="0"/>
          <c:showSerName val="0"/>
          <c:showPercent val="0"/>
          <c:showBubbleSize val="0"/>
        </c:dLbls>
        <c:gapWidth val="219"/>
        <c:overlap val="-27"/>
        <c:axId val="1244877120"/>
        <c:axId val="1244861760"/>
      </c:barChart>
      <c:catAx>
        <c:axId val="124487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861760"/>
        <c:crosses val="autoZero"/>
        <c:auto val="1"/>
        <c:lblAlgn val="ctr"/>
        <c:lblOffset val="100"/>
        <c:noMultiLvlLbl val="0"/>
      </c:catAx>
      <c:valAx>
        <c:axId val="12448617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87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914400</xdr:colOff>
      <xdr:row>108</xdr:row>
      <xdr:rowOff>95250</xdr:rowOff>
    </xdr:from>
    <xdr:to>
      <xdr:col>6</xdr:col>
      <xdr:colOff>266700</xdr:colOff>
      <xdr:row>121</xdr:row>
      <xdr:rowOff>142875</xdr:rowOff>
    </xdr:to>
    <mc:AlternateContent xmlns:mc="http://schemas.openxmlformats.org/markup-compatibility/2006">
      <mc:Choice xmlns:a14="http://schemas.microsoft.com/office/drawing/2010/main" Requires="a14">
        <xdr:graphicFrame macro="">
          <xdr:nvGraphicFramePr>
            <xdr:cNvPr id="2" name="Light_Conditions 1">
              <a:extLst>
                <a:ext uri="{FF2B5EF4-FFF2-40B4-BE49-F238E27FC236}">
                  <a16:creationId xmlns:a16="http://schemas.microsoft.com/office/drawing/2014/main" id="{C49F50DF-26B8-B5CF-3D48-E9003C16E7EF}"/>
                </a:ext>
              </a:extLst>
            </xdr:cNvPr>
            <xdr:cNvGraphicFramePr/>
          </xdr:nvGraphicFramePr>
          <xdr:xfrm>
            <a:off x="0" y="0"/>
            <a:ext cx="0" cy="0"/>
          </xdr:xfrm>
          <a:graphic>
            <a:graphicData uri="http://schemas.microsoft.com/office/drawing/2010/slicer">
              <sle:slicer xmlns:sle="http://schemas.microsoft.com/office/drawing/2010/slicer" name="Light_Conditions 1"/>
            </a:graphicData>
          </a:graphic>
        </xdr:graphicFrame>
      </mc:Choice>
      <mc:Fallback>
        <xdr:sp macro="" textlink="">
          <xdr:nvSpPr>
            <xdr:cNvPr id="0" name=""/>
            <xdr:cNvSpPr>
              <a:spLocks noTextEdit="1"/>
            </xdr:cNvSpPr>
          </xdr:nvSpPr>
          <xdr:spPr>
            <a:xfrm>
              <a:off x="3943350" y="2066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123825</xdr:colOff>
      <xdr:row>217</xdr:row>
      <xdr:rowOff>119062</xdr:rowOff>
    </xdr:from>
    <xdr:to>
      <xdr:col>16</xdr:col>
      <xdr:colOff>352425</xdr:colOff>
      <xdr:row>232</xdr:row>
      <xdr:rowOff>4762</xdr:rowOff>
    </xdr:to>
    <xdr:graphicFrame macro="">
      <xdr:nvGraphicFramePr>
        <xdr:cNvPr id="2" name="Chart 1">
          <a:extLst>
            <a:ext uri="{FF2B5EF4-FFF2-40B4-BE49-F238E27FC236}">
              <a16:creationId xmlns:a16="http://schemas.microsoft.com/office/drawing/2014/main" id="{7A125C03-05D8-21B6-1783-94A98F883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552450</xdr:colOff>
      <xdr:row>129</xdr:row>
      <xdr:rowOff>104775</xdr:rowOff>
    </xdr:from>
    <xdr:to>
      <xdr:col>2</xdr:col>
      <xdr:colOff>0</xdr:colOff>
      <xdr:row>142</xdr:row>
      <xdr:rowOff>152400</xdr:rowOff>
    </xdr:to>
    <mc:AlternateContent xmlns:mc="http://schemas.openxmlformats.org/markup-compatibility/2006">
      <mc:Choice xmlns:a14="http://schemas.microsoft.com/office/drawing/2010/main" Requires="a14">
        <xdr:graphicFrame macro="">
          <xdr:nvGraphicFramePr>
            <xdr:cNvPr id="3" name="Light_Conditions">
              <a:extLst>
                <a:ext uri="{FF2B5EF4-FFF2-40B4-BE49-F238E27FC236}">
                  <a16:creationId xmlns:a16="http://schemas.microsoft.com/office/drawing/2014/main" id="{F041BDD1-5607-30E2-BB0B-2A7A175ACCE6}"/>
                </a:ext>
              </a:extLst>
            </xdr:cNvPr>
            <xdr:cNvGraphicFramePr/>
          </xdr:nvGraphicFramePr>
          <xdr:xfrm>
            <a:off x="0" y="0"/>
            <a:ext cx="0" cy="0"/>
          </xdr:xfrm>
          <a:graphic>
            <a:graphicData uri="http://schemas.microsoft.com/office/drawing/2010/slicer">
              <sle:slicer xmlns:sle="http://schemas.microsoft.com/office/drawing/2010/slicer" name="Light_Conditions"/>
            </a:graphicData>
          </a:graphic>
        </xdr:graphicFrame>
      </mc:Choice>
      <mc:Fallback>
        <xdr:sp macro="" textlink="">
          <xdr:nvSpPr>
            <xdr:cNvPr id="0" name=""/>
            <xdr:cNvSpPr>
              <a:spLocks noTextEdit="1"/>
            </xdr:cNvSpPr>
          </xdr:nvSpPr>
          <xdr:spPr>
            <a:xfrm>
              <a:off x="552450" y="24679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129</xdr:row>
      <xdr:rowOff>28575</xdr:rowOff>
    </xdr:from>
    <xdr:to>
      <xdr:col>3</xdr:col>
      <xdr:colOff>790575</xdr:colOff>
      <xdr:row>142</xdr:row>
      <xdr:rowOff>76200</xdr:rowOff>
    </xdr:to>
    <mc:AlternateContent xmlns:mc="http://schemas.openxmlformats.org/markup-compatibility/2006">
      <mc:Choice xmlns:a14="http://schemas.microsoft.com/office/drawing/2010/main" Requires="a14">
        <xdr:graphicFrame macro="">
          <xdr:nvGraphicFramePr>
            <xdr:cNvPr id="4" name="Period_of_day">
              <a:extLst>
                <a:ext uri="{FF2B5EF4-FFF2-40B4-BE49-F238E27FC236}">
                  <a16:creationId xmlns:a16="http://schemas.microsoft.com/office/drawing/2014/main" id="{2FB5D4AB-6BA4-AD60-6ED3-098B6C357C78}"/>
                </a:ext>
              </a:extLst>
            </xdr:cNvPr>
            <xdr:cNvGraphicFramePr/>
          </xdr:nvGraphicFramePr>
          <xdr:xfrm>
            <a:off x="0" y="0"/>
            <a:ext cx="0" cy="0"/>
          </xdr:xfrm>
          <a:graphic>
            <a:graphicData uri="http://schemas.microsoft.com/office/drawing/2010/slicer">
              <sle:slicer xmlns:sle="http://schemas.microsoft.com/office/drawing/2010/slicer" name="Period_of_day"/>
            </a:graphicData>
          </a:graphic>
        </xdr:graphicFrame>
      </mc:Choice>
      <mc:Fallback>
        <xdr:sp macro="" textlink="">
          <xdr:nvSpPr>
            <xdr:cNvPr id="0" name=""/>
            <xdr:cNvSpPr>
              <a:spLocks noTextEdit="1"/>
            </xdr:cNvSpPr>
          </xdr:nvSpPr>
          <xdr:spPr>
            <a:xfrm>
              <a:off x="2590800" y="24603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xdr:colOff>
      <xdr:row>128</xdr:row>
      <xdr:rowOff>152400</xdr:rowOff>
    </xdr:from>
    <xdr:to>
      <xdr:col>7</xdr:col>
      <xdr:colOff>390525</xdr:colOff>
      <xdr:row>142</xdr:row>
      <xdr:rowOff>9525</xdr:rowOff>
    </xdr:to>
    <mc:AlternateContent xmlns:mc="http://schemas.openxmlformats.org/markup-compatibility/2006">
      <mc:Choice xmlns:a14="http://schemas.microsoft.com/office/drawing/2010/main" Requires="a14">
        <xdr:graphicFrame macro="">
          <xdr:nvGraphicFramePr>
            <xdr:cNvPr id="5" name="Road_Type_cleaned">
              <a:extLst>
                <a:ext uri="{FF2B5EF4-FFF2-40B4-BE49-F238E27FC236}">
                  <a16:creationId xmlns:a16="http://schemas.microsoft.com/office/drawing/2014/main" id="{98C0CA8A-6237-E614-C36E-F8B0628B768D}"/>
                </a:ext>
              </a:extLst>
            </xdr:cNvPr>
            <xdr:cNvGraphicFramePr/>
          </xdr:nvGraphicFramePr>
          <xdr:xfrm>
            <a:off x="0" y="0"/>
            <a:ext cx="0" cy="0"/>
          </xdr:xfrm>
          <a:graphic>
            <a:graphicData uri="http://schemas.microsoft.com/office/drawing/2010/slicer">
              <sle:slicer xmlns:sle="http://schemas.microsoft.com/office/drawing/2010/slicer" name="Road_Type_cleaned"/>
            </a:graphicData>
          </a:graphic>
        </xdr:graphicFrame>
      </mc:Choice>
      <mc:Fallback>
        <xdr:sp macro="" textlink="">
          <xdr:nvSpPr>
            <xdr:cNvPr id="0" name=""/>
            <xdr:cNvSpPr>
              <a:spLocks noTextEdit="1"/>
            </xdr:cNvSpPr>
          </xdr:nvSpPr>
          <xdr:spPr>
            <a:xfrm>
              <a:off x="5981700" y="24536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752475</xdr:colOff>
      <xdr:row>129</xdr:row>
      <xdr:rowOff>66675</xdr:rowOff>
    </xdr:from>
    <xdr:to>
      <xdr:col>8</xdr:col>
      <xdr:colOff>590550</xdr:colOff>
      <xdr:row>142</xdr:row>
      <xdr:rowOff>114300</xdr:rowOff>
    </xdr:to>
    <mc:AlternateContent xmlns:mc="http://schemas.openxmlformats.org/markup-compatibility/2006">
      <mc:Choice xmlns:a14="http://schemas.microsoft.com/office/drawing/2010/main" Requires="a14">
        <xdr:graphicFrame macro="">
          <xdr:nvGraphicFramePr>
            <xdr:cNvPr id="6" name="Urban_or_Rural_Area">
              <a:extLst>
                <a:ext uri="{FF2B5EF4-FFF2-40B4-BE49-F238E27FC236}">
                  <a16:creationId xmlns:a16="http://schemas.microsoft.com/office/drawing/2014/main" id="{42996716-F252-4C6C-2CE5-B817573508AB}"/>
                </a:ext>
              </a:extLst>
            </xdr:cNvPr>
            <xdr:cNvGraphicFramePr/>
          </xdr:nvGraphicFramePr>
          <xdr:xfrm>
            <a:off x="0" y="0"/>
            <a:ext cx="0" cy="0"/>
          </xdr:xfrm>
          <a:graphic>
            <a:graphicData uri="http://schemas.microsoft.com/office/drawing/2010/slicer">
              <sle:slicer xmlns:sle="http://schemas.microsoft.com/office/drawing/2010/slicer" name="Urban_or_Rural_Area"/>
            </a:graphicData>
          </a:graphic>
        </xdr:graphicFrame>
      </mc:Choice>
      <mc:Fallback>
        <xdr:sp macro="" textlink="">
          <xdr:nvSpPr>
            <xdr:cNvPr id="0" name=""/>
            <xdr:cNvSpPr>
              <a:spLocks noTextEdit="1"/>
            </xdr:cNvSpPr>
          </xdr:nvSpPr>
          <xdr:spPr>
            <a:xfrm>
              <a:off x="8172450" y="24641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914400</xdr:colOff>
      <xdr:row>128</xdr:row>
      <xdr:rowOff>95250</xdr:rowOff>
    </xdr:from>
    <xdr:to>
      <xdr:col>9</xdr:col>
      <xdr:colOff>1000125</xdr:colOff>
      <xdr:row>141</xdr:row>
      <xdr:rowOff>142875</xdr:rowOff>
    </xdr:to>
    <mc:AlternateContent xmlns:mc="http://schemas.openxmlformats.org/markup-compatibility/2006">
      <mc:Choice xmlns:a14="http://schemas.microsoft.com/office/drawing/2010/main" Requires="a14">
        <xdr:graphicFrame macro="">
          <xdr:nvGraphicFramePr>
            <xdr:cNvPr id="7" name="Junction_Detail">
              <a:extLst>
                <a:ext uri="{FF2B5EF4-FFF2-40B4-BE49-F238E27FC236}">
                  <a16:creationId xmlns:a16="http://schemas.microsoft.com/office/drawing/2014/main" id="{13CCA82F-DB4A-F6EF-306F-E1D4B9E1C7AB}"/>
                </a:ext>
              </a:extLst>
            </xdr:cNvPr>
            <xdr:cNvGraphicFramePr/>
          </xdr:nvGraphicFramePr>
          <xdr:xfrm>
            <a:off x="0" y="0"/>
            <a:ext cx="0" cy="0"/>
          </xdr:xfrm>
          <a:graphic>
            <a:graphicData uri="http://schemas.microsoft.com/office/drawing/2010/slicer">
              <sle:slicer xmlns:sle="http://schemas.microsoft.com/office/drawing/2010/slicer" name="Junction_Detail"/>
            </a:graphicData>
          </a:graphic>
        </xdr:graphicFrame>
      </mc:Choice>
      <mc:Fallback>
        <xdr:sp macro="" textlink="">
          <xdr:nvSpPr>
            <xdr:cNvPr id="0" name=""/>
            <xdr:cNvSpPr>
              <a:spLocks noTextEdit="1"/>
            </xdr:cNvSpPr>
          </xdr:nvSpPr>
          <xdr:spPr>
            <a:xfrm>
              <a:off x="10325100" y="2447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238125</xdr:colOff>
      <xdr:row>134</xdr:row>
      <xdr:rowOff>66675</xdr:rowOff>
    </xdr:from>
    <xdr:to>
      <xdr:col>7</xdr:col>
      <xdr:colOff>1314450</xdr:colOff>
      <xdr:row>147</xdr:row>
      <xdr:rowOff>114300</xdr:rowOff>
    </xdr:to>
    <mc:AlternateContent xmlns:mc="http://schemas.openxmlformats.org/markup-compatibility/2006">
      <mc:Choice xmlns:a14="http://schemas.microsoft.com/office/drawing/2010/main" Requires="a14">
        <xdr:graphicFrame macro="">
          <xdr:nvGraphicFramePr>
            <xdr:cNvPr id="8" name="Speed_limit">
              <a:extLst>
                <a:ext uri="{FF2B5EF4-FFF2-40B4-BE49-F238E27FC236}">
                  <a16:creationId xmlns:a16="http://schemas.microsoft.com/office/drawing/2014/main" id="{72E7354E-83D4-75E2-70DC-A19BBEE6FAA3}"/>
                </a:ext>
              </a:extLst>
            </xdr:cNvPr>
            <xdr:cNvGraphicFramePr/>
          </xdr:nvGraphicFramePr>
          <xdr:xfrm>
            <a:off x="0" y="0"/>
            <a:ext cx="0" cy="0"/>
          </xdr:xfrm>
          <a:graphic>
            <a:graphicData uri="http://schemas.microsoft.com/office/drawing/2010/slicer">
              <sle:slicer xmlns:sle="http://schemas.microsoft.com/office/drawing/2010/slicer" name="Speed_limit"/>
            </a:graphicData>
          </a:graphic>
        </xdr:graphicFrame>
      </mc:Choice>
      <mc:Fallback>
        <xdr:sp macro="" textlink="">
          <xdr:nvSpPr>
            <xdr:cNvPr id="0" name=""/>
            <xdr:cNvSpPr>
              <a:spLocks noTextEdit="1"/>
            </xdr:cNvSpPr>
          </xdr:nvSpPr>
          <xdr:spPr>
            <a:xfrm>
              <a:off x="6905625" y="25593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85995373" backgroundQuery="1" createdVersion="8" refreshedVersion="8" minRefreshableVersion="3" recordCount="0" supportSubquery="1" supportAdvancedDrill="1" xr:uid="{E8A12AB7-E4BE-4DF9-ADCE-EF9FA430782B}">
  <cacheSource type="external" connectionId="2"/>
  <cacheFields count="11">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olice_Force].[Police_Force]" caption="Police_Force" numFmtId="0" hierarchy="23" level="1">
      <sharedItems count="15">
        <s v="Avon and Somerset"/>
        <s v="Devon and Cornwall"/>
        <s v="Essex"/>
        <s v="Greater Manchester"/>
        <s v="Hampshire"/>
        <s v="Kent"/>
        <s v="Lancashire"/>
        <s v="Metropolitan Police"/>
        <s v="Northumbria"/>
        <s v="South Yorkshire"/>
        <s v="Surrey"/>
        <s v="Sussex"/>
        <s v="Thames Valley"/>
        <s v="West Midlands"/>
        <s v="West Yorkshire"/>
      </sharedItems>
    </cacheField>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Road_Type_cleaned].[Road_Type_cleaned]" caption="Road_Type_cleaned" numFmtId="0" hierarchy="27" level="1">
      <sharedItems count="6">
        <s v="Dual carriageway"/>
        <s v="One way street"/>
        <s v="Roundabout"/>
        <s v="Single carriageway"/>
        <s v="Slip road"/>
        <s v="Unknown"/>
      </sharedItems>
    </cacheField>
    <cacheField name="[Accidents].[Speed_limit].[Speed_limit]" caption="Speed_limit" numFmtId="0" hierarchy="28" level="1">
      <sharedItems containsSemiMixedTypes="0" containsNonDate="0" containsString="0"/>
    </cacheField>
    <cacheField name="[Accidents].[Urban_or_Rural_Area].[Urban_or_Rural_Area]" caption="Urban_or_Rural_Area" numFmtId="0" hierarchy="31" level="1">
      <sharedItems count="2">
        <s v="Rural"/>
        <s v="Urban"/>
      </sharedItems>
    </cacheField>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 name="[Accidents].[Vehicle_Type].[Vehicle_Type]" caption="Vehicle_Type" numFmtId="0" hierarchy="34" level="1">
      <sharedItems count="14">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Taxi/Private hire car"/>
        <s v="Van / Goods 3.5 tonnes mgw or under"/>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fieldsUsage count="2">
        <fieldUsage x="-1"/>
        <fieldUsage x="4"/>
      </fieldsUsage>
    </cacheHierarchy>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5"/>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6"/>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7"/>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8"/>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9"/>
      </fieldsUsage>
    </cacheHierarchy>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10"/>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93981479" backgroundQuery="1" createdVersion="8" refreshedVersion="8" minRefreshableVersion="3" recordCount="0" supportSubquery="1" supportAdvancedDrill="1" xr:uid="{4F213F7A-2DDB-4CAE-984D-3E7FD8A5011F}">
  <cacheSource type="external" connectionId="2"/>
  <cacheFields count="2">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515740739" backgroundQuery="1" createdVersion="8" refreshedVersion="8" minRefreshableVersion="3" recordCount="0" supportSubquery="1" supportAdvancedDrill="1" xr:uid="{486516DC-3D5B-422D-A22F-41FE787D8C1A}">
  <cacheSource type="external" connectionId="2"/>
  <cacheFields count="7">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olice_Force].[Police_Force]" caption="Police_Force" numFmtId="0" hierarchy="23" level="1">
      <sharedItems count="15">
        <s v="Avon and Somerset"/>
        <s v="Devon and Cornwall"/>
        <s v="Essex"/>
        <s v="Greater Manchester"/>
        <s v="Hampshire"/>
        <s v="Kent"/>
        <s v="Lancashire"/>
        <s v="Metropolitan Police"/>
        <s v="Northumbria"/>
        <s v="South Yorkshire"/>
        <s v="Surrey"/>
        <s v="Sussex"/>
        <s v="Thames Valley"/>
        <s v="West Midlands"/>
        <s v="West Yorkshire"/>
      </sharedItems>
    </cacheField>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fieldsUsage count="2">
        <fieldUsage x="-1"/>
        <fieldUsage x="4"/>
      </fieldsUsage>
    </cacheHierarchy>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5"/>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6"/>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51296296" backgroundQuery="1" createdVersion="8" refreshedVersion="8" minRefreshableVersion="3" recordCount="0" supportSubquery="1" supportAdvancedDrill="1" xr:uid="{BFB3E810-A36E-4BFA-80F5-847CAECEDE5F}">
  <cacheSource type="external" connectionId="2"/>
  <cacheFields count="11">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olice_Force].[Police_Force]" caption="Police_Force" numFmtId="0" hierarchy="23" level="1">
      <sharedItems count="15">
        <s v="Avon and Somerset"/>
        <s v="Devon and Cornwall"/>
        <s v="Essex"/>
        <s v="Greater Manchester"/>
        <s v="Hampshire"/>
        <s v="Kent"/>
        <s v="Lancashire"/>
        <s v="Metropolitan Police"/>
        <s v="Northumbria"/>
        <s v="South Yorkshire"/>
        <s v="Surrey"/>
        <s v="Sussex"/>
        <s v="Thames Valley"/>
        <s v="West Midlands"/>
        <s v="West Yorkshire"/>
      </sharedItems>
    </cacheField>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Road_Type_cleaned].[Road_Type_cleaned]" caption="Road_Type_cleaned" numFmtId="0" hierarchy="27" level="1">
      <sharedItems count="6">
        <s v="Dual carriageway"/>
        <s v="One way street"/>
        <s v="Roundabout"/>
        <s v="Single carriageway"/>
        <s v="Slip road"/>
        <s v="Unknown"/>
      </sharedItems>
    </cacheField>
    <cacheField name="[Accidents].[Speed_limit].[Speed_limit]" caption="Speed_limit" numFmtId="0" hierarchy="28" level="1">
      <sharedItems containsSemiMixedTypes="0" containsNonDate="0" containsString="0"/>
    </cacheField>
    <cacheField name="[Accidents].[Urban_or_Rural_Area].[Urban_or_Rural_Area]" caption="Urban_or_Rural_Area" numFmtId="0" hierarchy="31" level="1">
      <sharedItems count="2">
        <s v="Rural"/>
        <s v="Urban"/>
      </sharedItems>
    </cacheField>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fieldsUsage count="2">
        <fieldUsage x="-1"/>
        <fieldUsage x="4"/>
      </fieldsUsage>
    </cacheHierarchy>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5"/>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6"/>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7"/>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8"/>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9"/>
      </fieldsUsage>
    </cacheHierarchy>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10"/>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502314815" backgroundQuery="1" createdVersion="8" refreshedVersion="8" minRefreshableVersion="3" recordCount="0" supportSubquery="1" supportAdvancedDrill="1" xr:uid="{9CCC003F-144A-4781-B55B-3C9C26FA40DC}">
  <cacheSource type="external" connectionId="2"/>
  <cacheFields count="10">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olice_Force].[Police_Force]" caption="Police_Force" numFmtId="0" hierarchy="23" level="1">
      <sharedItems count="15">
        <s v="Avon and Somerset"/>
        <s v="Devon and Cornwall"/>
        <s v="Essex"/>
        <s v="Greater Manchester"/>
        <s v="Hampshire"/>
        <s v="Kent"/>
        <s v="Lancashire"/>
        <s v="Metropolitan Police"/>
        <s v="Northumbria"/>
        <s v="South Yorkshire"/>
        <s v="Surrey"/>
        <s v="Sussex"/>
        <s v="Thames Valley"/>
        <s v="West Midlands"/>
        <s v="West Yorkshire"/>
      </sharedItems>
    </cacheField>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Road_Type_cleaned].[Road_Type_cleaned]" caption="Road_Type_cleaned" numFmtId="0" hierarchy="27" level="1">
      <sharedItems count="6">
        <s v="Dual carriageway"/>
        <s v="One way street"/>
        <s v="Roundabout"/>
        <s v="Single carriageway"/>
        <s v="Slip road"/>
        <s v="Unknown"/>
      </sharedItems>
    </cacheField>
    <cacheField name="[Accidents].[Speed_limit].[Speed_limit]" caption="Speed_limit" numFmtId="0" hierarchy="28" level="1">
      <sharedItems containsSemiMixedTypes="0" containsNonDate="0" containsString="0"/>
    </cacheField>
    <cacheField name="[Accidents].[Urban_or_Rural_Area].[Urban_or_Rural_Area]" caption="Urban_or_Rural_Area" numFmtId="0" hierarchy="31" level="1">
      <sharedItems count="2">
        <s v="Rural"/>
        <s v="Urban"/>
      </sharedItems>
    </cacheField>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fieldsUsage count="2">
        <fieldUsage x="-1"/>
        <fieldUsage x="4"/>
      </fieldsUsage>
    </cacheHierarchy>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5"/>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6"/>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7"/>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8"/>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9"/>
      </fieldsUsage>
    </cacheHierarchy>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88541667" backgroundQuery="1" createdVersion="8" refreshedVersion="8" minRefreshableVersion="3" recordCount="0" supportSubquery="1" supportAdvancedDrill="1" xr:uid="{30267292-6D8B-4DCA-8A61-37A021A0DB64}">
  <cacheSource type="external" connectionId="2"/>
  <cacheFields count="2">
    <cacheField name="[Measures].[Count of Accident_Index]" caption="Count of Accident_Index" numFmtId="0" hierarchy="38" level="32767"/>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1"/>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90972222" backgroundQuery="1" createdVersion="8" refreshedVersion="8" minRefreshableVersion="3" recordCount="0" supportSubquery="1" supportAdvancedDrill="1" xr:uid="{0244CE69-852A-40CB-8BF7-BEF520B06317}">
  <cacheSource type="external" connectionId="2"/>
  <cacheFields count="12">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olice_Force].[Police_Force]" caption="Police_Force" numFmtId="0" hierarchy="23" level="1">
      <sharedItems count="51">
        <s v="Grampian"/>
        <s v="Sussex"/>
        <s v="Cumbria"/>
        <s v="Northumbria"/>
        <s v="Derbyshire"/>
        <s v="Tayside"/>
        <s v="Strathclyde"/>
        <s v="Nottinghamshire"/>
        <s v="Kent"/>
        <s v="Thames Valley"/>
        <s v="Suffolk"/>
        <s v="Metropolitan Police"/>
        <s v="South Yorkshire"/>
        <s v="Essex"/>
        <s v="Hampshire"/>
        <s v="Avon and Somerset"/>
        <s v="Bedfordshire"/>
        <s v="West Midlands"/>
        <s v="Leicestershire"/>
        <s v="Lancashire"/>
        <s v="Gwent"/>
        <s v="Greater Manchester"/>
        <s v="Lincolnshire"/>
        <s v="Dorset"/>
        <s v="West Yorkshire"/>
        <s v="Norfolk"/>
        <s v="South Wales"/>
        <s v="West Mercia"/>
        <s v="Hertfordshire"/>
        <s v="Cambridgeshire"/>
        <s v="Staffordshire"/>
        <s v="Devon and Cornwall"/>
        <s v="Dyfed-Powys"/>
        <s v="Gloucestershire"/>
        <s v="Cheshire"/>
        <s v="Durham"/>
        <s v="City of London"/>
        <s v="Central"/>
        <s v="North Wales"/>
        <s v="Northamptonshire"/>
        <s v="North Yorkshire"/>
        <s v="Dumfries and Galloway"/>
        <s v="Lothian and Borders"/>
        <s v="Humberside"/>
        <s v="Surrey"/>
        <s v="Fife"/>
        <s v="Cleveland"/>
        <s v="Northern"/>
        <s v="Wiltshire"/>
        <s v="Merseyside"/>
        <s v="Warwickshire"/>
      </sharedItems>
    </cacheField>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Road_Type_cleaned].[Road_Type_cleaned]" caption="Road_Type_cleaned" numFmtId="0" hierarchy="27" level="1">
      <sharedItems count="6">
        <s v="Dual carriageway"/>
        <s v="One way street"/>
        <s v="Roundabout"/>
        <s v="Single carriageway"/>
        <s v="Slip road"/>
        <s v="Unknown"/>
      </sharedItems>
    </cacheField>
    <cacheField name="[Accidents].[Speed_limit].[Speed_limit]" caption="Speed_limit" numFmtId="0" hierarchy="28" level="1">
      <sharedItems containsSemiMixedTypes="0" containsNonDate="0" containsString="0"/>
    </cacheField>
    <cacheField name="[Accidents].[Urban_or_Rural_Area].[Urban_or_Rural_Area]" caption="Urban_or_Rural_Area" numFmtId="0" hierarchy="31" level="1">
      <sharedItems count="2">
        <s v="Rural"/>
        <s v="Urban"/>
      </sharedItems>
    </cacheField>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 name="[Accidents].[Vehicle_Type].[Vehicle_Type]" caption="Vehicle_Type" numFmtId="0" hierarchy="34" level="1">
      <sharedItems count="14">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Taxi/Private hire car"/>
        <s v="Van / Goods 3.5 tonnes mgw or under"/>
      </sharedItems>
    </cacheField>
    <cacheField name="[Accidents].[Local_Authority_(District)].[Local_Authority_(District)]" caption="Local_Authority_(District)" numFmtId="0" hierarchy="17" level="1">
      <sharedItems count="15">
        <s v="Barnet"/>
        <s v="Birmingham"/>
        <s v="Bradford"/>
        <s v="Bristol, City of"/>
        <s v="Cheshire East"/>
        <s v="Cornwall"/>
        <s v="County Durham"/>
        <s v="Kirklees"/>
        <s v="Lambeth"/>
        <s v="Leeds"/>
        <s v="Leicester"/>
        <s v="Liverpool"/>
        <s v="Manchester"/>
        <s v="Sheffield"/>
        <s v="Westminster"/>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2" memberValueDatatype="130" unbalanced="0">
      <fieldsUsage count="2">
        <fieldUsage x="-1"/>
        <fieldUsage x="11"/>
      </fieldsUsage>
    </cacheHierarchy>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fieldsUsage count="2">
        <fieldUsage x="-1"/>
        <fieldUsage x="4"/>
      </fieldsUsage>
    </cacheHierarchy>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5"/>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6"/>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7"/>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8"/>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9"/>
      </fieldsUsage>
    </cacheHierarchy>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10"/>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505671294" backgroundQuery="1" createdVersion="8" refreshedVersion="8" minRefreshableVersion="3" recordCount="0" supportSubquery="1" supportAdvancedDrill="1" xr:uid="{ABEE1DD0-5313-4823-A253-19DD825C13FC}">
  <cacheSource type="external" connectionId="2"/>
  <cacheFields count="5">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Number_of_Vehicles].[Number_of_Vehicles]" caption="Number_of_Vehicles" numFmtId="0" hierarchy="22" level="1">
      <sharedItems containsSemiMixedTypes="0" containsString="0" containsNumber="1" containsInteger="1" minValue="1" maxValue="32" count="17">
        <n v="1"/>
        <n v="2"/>
        <n v="3"/>
        <n v="4"/>
        <n v="5"/>
        <n v="6"/>
        <n v="7"/>
        <n v="8"/>
        <n v="9"/>
        <n v="10"/>
        <n v="11"/>
        <n v="12"/>
        <n v="13"/>
        <n v="14"/>
        <n v="16"/>
        <n v="19"/>
        <n v="32"/>
      </sharedItems>
      <extLst>
        <ext xmlns:x15="http://schemas.microsoft.com/office/spreadsheetml/2010/11/main" uri="{4F2E5C28-24EA-4eb8-9CBF-B6C8F9C3D259}">
          <x15:cachedUniqueNames>
            <x15:cachedUniqueName index="0" name="[Accidents].[Number_of_Vehicles].&amp;[1]"/>
            <x15:cachedUniqueName index="1" name="[Accidents].[Number_of_Vehicles].&amp;[2]"/>
            <x15:cachedUniqueName index="2" name="[Accidents].[Number_of_Vehicles].&amp;[3]"/>
            <x15:cachedUniqueName index="3" name="[Accidents].[Number_of_Vehicles].&amp;[4]"/>
            <x15:cachedUniqueName index="4" name="[Accidents].[Number_of_Vehicles].&amp;[5]"/>
            <x15:cachedUniqueName index="5" name="[Accidents].[Number_of_Vehicles].&amp;[6]"/>
            <x15:cachedUniqueName index="6" name="[Accidents].[Number_of_Vehicles].&amp;[7]"/>
            <x15:cachedUniqueName index="7" name="[Accidents].[Number_of_Vehicles].&amp;[8]"/>
            <x15:cachedUniqueName index="8" name="[Accidents].[Number_of_Vehicles].&amp;[9]"/>
            <x15:cachedUniqueName index="9" name="[Accidents].[Number_of_Vehicles].&amp;[10]"/>
            <x15:cachedUniqueName index="10" name="[Accidents].[Number_of_Vehicles].&amp;[11]"/>
            <x15:cachedUniqueName index="11" name="[Accidents].[Number_of_Vehicles].&amp;[12]"/>
            <x15:cachedUniqueName index="12" name="[Accidents].[Number_of_Vehicles].&amp;[13]"/>
            <x15:cachedUniqueName index="13" name="[Accidents].[Number_of_Vehicles].&amp;[14]"/>
            <x15:cachedUniqueName index="14" name="[Accidents].[Number_of_Vehicles].&amp;[16]"/>
            <x15:cachedUniqueName index="15" name="[Accidents].[Number_of_Vehicles].&amp;[19]"/>
            <x15:cachedUniqueName index="16" name="[Accidents].[Number_of_Vehicles].&amp;[32]"/>
          </x15:cachedUniqueNames>
        </ext>
      </extLst>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2" memberValueDatatype="20" unbalanced="0">
      <fieldsUsage count="2">
        <fieldUsage x="-1"/>
        <fieldUsage x="4"/>
      </fieldsUsage>
    </cacheHierarchy>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97453704" backgroundQuery="1" createdVersion="8" refreshedVersion="8" minRefreshableVersion="3" recordCount="0" supportSubquery="1" supportAdvancedDrill="1" xr:uid="{415F5F80-8CAF-4C7E-BA82-B42FC172394B}">
  <cacheSource type="external" connectionId="2"/>
  <cacheFields count="3">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81250001" backgroundQuery="1" createdVersion="8" refreshedVersion="8" minRefreshableVersion="3" recordCount="0" supportSubquery="1" supportAdvancedDrill="1" xr:uid="{4625AC68-86DA-45E6-B82C-FD0AD9E93AD8}">
  <cacheSource type="external" connectionId="2"/>
  <cacheFields count="3">
    <cacheField name="[Accidents].[Correct_Day_of_accident].[Correct_Day_of_accident]" caption="Correct_Day_of_accident" numFmtId="0" hierarchy="5" level="1">
      <sharedItems count="7">
        <s v="Friday"/>
        <s v="Monday"/>
        <s v="Saturday"/>
        <s v="Sunday"/>
        <s v="Thursday"/>
        <s v="Tuesday"/>
        <s v="Wednesday"/>
      </sharedItems>
    </cacheField>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2" memberValueDatatype="130" unbalanced="0">
      <fieldsUsage count="2">
        <fieldUsage x="-1"/>
        <fieldUsage x="0"/>
      </fieldsUsage>
    </cacheHierarchy>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74074073" backgroundQuery="1" createdVersion="8" refreshedVersion="8" minRefreshableVersion="3" recordCount="0" supportSubquery="1" supportAdvancedDrill="1" xr:uid="{23A8D607-DBFF-4B95-B62A-19C78C617345}">
  <cacheSource type="external" connectionId="2"/>
  <cacheFields count="3">
    <cacheField name="[Accidents].[Correct_Day_of_accident].[Correct_Day_of_accident]" caption="Correct_Day_of_accident" numFmtId="0" hierarchy="5" level="1">
      <sharedItems count="7">
        <s v="Friday"/>
        <s v="Monday"/>
        <s v="Saturday"/>
        <s v="Sunday"/>
        <s v="Thursday"/>
        <s v="Tuesday"/>
        <s v="Wednesday"/>
      </sharedItems>
    </cacheField>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2" memberValueDatatype="130" unbalanced="0">
      <fieldsUsage count="2">
        <fieldUsage x="-1"/>
        <fieldUsage x="0"/>
      </fieldsUsage>
    </cacheHierarchy>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2"/>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76041666" backgroundQuery="1" createdVersion="8" refreshedVersion="8" minRefreshableVersion="3" recordCount="0" supportSubquery="1" supportAdvancedDrill="1" xr:uid="{3FE73BB7-53C9-45B1-97F7-0AD559BD7FC1}">
  <cacheSource type="external" connectionId="2"/>
  <cacheFields count="3">
    <cacheField name="[Accidents].[Correct_Day_of_accident].[Correct_Day_of_accident]" caption="Correct_Day_of_accident" numFmtId="0" hierarchy="5" level="1">
      <sharedItems count="7">
        <s v="Friday"/>
        <s v="Monday"/>
        <s v="Saturday"/>
        <s v="Sunday"/>
        <s v="Thursday"/>
        <s v="Tuesday"/>
        <s v="Wednesday"/>
      </sharedItems>
    </cacheField>
    <cacheField name="[Measures].[Count of Accident_Index]" caption="Count of Accident_Index" numFmtId="0" hierarchy="38" level="32767"/>
    <cacheField name="[Accidents].[Number_of_Vehicles].[Number_of_Vehicles]" caption="Number_of_Vehicles" numFmtId="0" hierarchy="22" level="1">
      <sharedItems containsSemiMixedTypes="0" containsString="0" containsNumber="1" containsInteger="1" minValue="1" maxValue="32" count="17">
        <n v="1"/>
        <n v="2"/>
        <n v="3"/>
        <n v="4"/>
        <n v="5"/>
        <n v="6"/>
        <n v="7"/>
        <n v="8"/>
        <n v="9"/>
        <n v="10"/>
        <n v="11"/>
        <n v="12"/>
        <n v="13"/>
        <n v="14"/>
        <n v="16"/>
        <n v="19"/>
        <n v="32"/>
      </sharedItems>
      <extLst>
        <ext xmlns:x15="http://schemas.microsoft.com/office/spreadsheetml/2010/11/main" uri="{4F2E5C28-24EA-4eb8-9CBF-B6C8F9C3D259}">
          <x15:cachedUniqueNames>
            <x15:cachedUniqueName index="0" name="[Accidents].[Number_of_Vehicles].&amp;[1]"/>
            <x15:cachedUniqueName index="1" name="[Accidents].[Number_of_Vehicles].&amp;[2]"/>
            <x15:cachedUniqueName index="2" name="[Accidents].[Number_of_Vehicles].&amp;[3]"/>
            <x15:cachedUniqueName index="3" name="[Accidents].[Number_of_Vehicles].&amp;[4]"/>
            <x15:cachedUniqueName index="4" name="[Accidents].[Number_of_Vehicles].&amp;[5]"/>
            <x15:cachedUniqueName index="5" name="[Accidents].[Number_of_Vehicles].&amp;[6]"/>
            <x15:cachedUniqueName index="6" name="[Accidents].[Number_of_Vehicles].&amp;[7]"/>
            <x15:cachedUniqueName index="7" name="[Accidents].[Number_of_Vehicles].&amp;[8]"/>
            <x15:cachedUniqueName index="8" name="[Accidents].[Number_of_Vehicles].&amp;[9]"/>
            <x15:cachedUniqueName index="9" name="[Accidents].[Number_of_Vehicles].&amp;[10]"/>
            <x15:cachedUniqueName index="10" name="[Accidents].[Number_of_Vehicles].&amp;[11]"/>
            <x15:cachedUniqueName index="11" name="[Accidents].[Number_of_Vehicles].&amp;[12]"/>
            <x15:cachedUniqueName index="12" name="[Accidents].[Number_of_Vehicles].&amp;[13]"/>
            <x15:cachedUniqueName index="13" name="[Accidents].[Number_of_Vehicles].&amp;[14]"/>
            <x15:cachedUniqueName index="14" name="[Accidents].[Number_of_Vehicles].&amp;[16]"/>
            <x15:cachedUniqueName index="15" name="[Accidents].[Number_of_Vehicles].&amp;[19]"/>
            <x15:cachedUniqueName index="16" name="[Accidents].[Number_of_Vehicles].&amp;[32]"/>
          </x15:cachedUniqueNames>
        </ext>
      </extLst>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2" memberValueDatatype="130" unbalanced="0">
      <fieldsUsage count="2">
        <fieldUsage x="-1"/>
        <fieldUsage x="0"/>
      </fieldsUsage>
    </cacheHierarchy>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2" memberValueDatatype="20" unbalanced="0">
      <fieldsUsage count="2">
        <fieldUsage x="-1"/>
        <fieldUsage x="2"/>
      </fieldsUsage>
    </cacheHierarchy>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71527779" backgroundQuery="1" createdVersion="8" refreshedVersion="8" minRefreshableVersion="3" recordCount="0" supportSubquery="1" supportAdvancedDrill="1" xr:uid="{49147CF3-3FAA-4D15-BD28-7D88223659B2}">
  <cacheSource type="external" connectionId="2"/>
  <cacheFields count="3">
    <cacheField name="[Accidents].[Correct_Day_of_accident].[Correct_Day_of_accident]" caption="Correct_Day_of_accident" numFmtId="0" hierarchy="5" level="1">
      <sharedItems count="7">
        <s v="Friday"/>
        <s v="Monday"/>
        <s v="Saturday"/>
        <s v="Sunday"/>
        <s v="Thursday"/>
        <s v="Tuesday"/>
        <s v="Wednesday"/>
      </sharedItems>
    </cacheField>
    <cacheField name="[Measures].[Count of Accident_Index]" caption="Count of Accident_Index" numFmtId="0" hierarchy="38" level="32767"/>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2" memberValueDatatype="130" unbalanced="0">
      <fieldsUsage count="2">
        <fieldUsage x="-1"/>
        <fieldUsage x="0"/>
      </fieldsUsage>
    </cacheHierarchy>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2"/>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72916664" backgroundQuery="1" createdVersion="8" refreshedVersion="8" minRefreshableVersion="3" recordCount="0" supportSubquery="1" supportAdvancedDrill="1" xr:uid="{4133F7B9-9887-42EC-87BF-A89362FD7CDA}">
  <cacheSource type="external" connectionId="2"/>
  <cacheFields count="3">
    <cacheField name="[Accidents].[Correct_Day_of_accident].[Correct_Day_of_accident]" caption="Correct_Day_of_accident" numFmtId="0" hierarchy="5" level="1">
      <sharedItems count="7">
        <s v="Friday"/>
        <s v="Monday"/>
        <s v="Saturday"/>
        <s v="Sunday"/>
        <s v="Thursday"/>
        <s v="Tuesday"/>
        <s v="Wednesday"/>
      </sharedItems>
    </cacheField>
    <cacheField name="[Measures].[Count of Accident_Index]" caption="Count of Accident_Index" numFmtId="0" hierarchy="38" level="32767"/>
    <cacheField name="[Accidents].[Carriageway_Hazards_cleaned].[Carriageway_Hazards_cleaned]" caption="Carriageway_Hazards_cleaned" numFmtId="0" hierarchy="19" level="1">
      <sharedItems count="7">
        <s v="Any animal in carriageway (except ridden horse)"/>
        <s v="None"/>
        <s v="Other object on road"/>
        <s v="Pedestrian in carriageway - not injured"/>
        <s v="Previous accident"/>
        <s v="Unknown"/>
        <s v="Vehicle load on road"/>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2" memberValueDatatype="130" unbalanced="0">
      <fieldsUsage count="2">
        <fieldUsage x="-1"/>
        <fieldUsage x="0"/>
      </fieldsUsage>
    </cacheHierarchy>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2" memberValueDatatype="130" unbalanced="0">
      <fieldsUsage count="2">
        <fieldUsage x="-1"/>
        <fieldUsage x="2"/>
      </fieldsUsage>
    </cacheHierarchy>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78587961" backgroundQuery="1" createdVersion="8" refreshedVersion="8" minRefreshableVersion="3" recordCount="0" supportSubquery="1" supportAdvancedDrill="1" xr:uid="{AAFE500D-B501-4FE8-8C20-402198D05938}">
  <cacheSource type="external" connectionId="2"/>
  <cacheFields count="3">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69675924" backgroundQuery="1" createdVersion="8" refreshedVersion="8" minRefreshableVersion="3" recordCount="0" supportSubquery="1" supportAdvancedDrill="1" xr:uid="{E19EF810-4B5D-4D37-B3F0-4B98CC3BE655}">
  <cacheSource type="external" connectionId="2"/>
  <cacheFields count="3">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Period of week].[Period of week]" caption="Period of week" numFmtId="0" hierarchy="9" level="1">
      <sharedItems count="2">
        <s v="Weekday"/>
        <s v="Weekend"/>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2" memberValueDatatype="130" unbalanced="0">
      <fieldsUsage count="2">
        <fieldUsage x="-1"/>
        <fieldUsage x="2"/>
      </fieldsUsage>
    </cacheHierarchy>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67361114" backgroundQuery="1" createdVersion="8" refreshedVersion="8" minRefreshableVersion="3" recordCount="0" supportSubquery="1" supportAdvancedDrill="1" xr:uid="{D18F8548-FA77-46DD-9780-4FF829EABE79}">
  <cacheSource type="external" connectionId="2"/>
  <cacheFields count="3">
    <cacheField name="[Accidents].[Period_of_day].[Period_of_day]" caption="Period_of_day" numFmtId="0" hierarchy="7" level="1">
      <sharedItems count="5">
        <s v="Afternoon"/>
        <s v="Early Morning"/>
        <s v="Evening"/>
        <s v="Late Evening"/>
        <s v="Morning"/>
      </sharedItems>
    </cacheField>
    <cacheField name="[Measures].[Count of Accident_Index]" caption="Count of Accident_Index" numFmtId="0" hierarchy="38" level="32767"/>
    <cacheField name="[Accidents].[Period of week].[Period of week]" caption="Period of week" numFmtId="0" hierarchy="9" level="1">
      <sharedItems count="2">
        <s v="Weekday"/>
        <s v="Weekend"/>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0"/>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2" memberValueDatatype="130" unbalanced="0">
      <fieldsUsage count="2">
        <fieldUsage x="-1"/>
        <fieldUsage x="2"/>
      </fieldsUsage>
    </cacheHierarchy>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3009259" backgroundQuery="1" createdVersion="8" refreshedVersion="8" minRefreshableVersion="3" recordCount="0" supportSubquery="1" supportAdvancedDrill="1" xr:uid="{3643ADE7-746D-4065-B2A2-39524B32B7F4}">
  <cacheSource type="external" connectionId="2"/>
  <cacheFields count="3">
    <cacheField name="[Measures].[Count of Accident_Index]" caption="Count of Accident_Index" numFmtId="0" hierarchy="38" level="32767"/>
    <cacheField name="[Measures].[Count of Accident Date]" caption="Count of Accident Date" numFmtId="0" hierarchy="44" level="32767"/>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2"/>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40624997" backgroundQuery="1" createdVersion="8" refreshedVersion="8" minRefreshableVersion="3" recordCount="0" supportSubquery="1" supportAdvancedDrill="1" xr:uid="{47F1CF78-E194-4687-8ABB-5F48576111C4}">
  <cacheSource type="external" connectionId="2"/>
  <cacheFields count="3">
    <cacheField name="[Measures].[Count of Accident_Index]" caption="Count of Accident_Index" numFmtId="0" hierarchy="38" level="32767"/>
    <cacheField name="[Accidents].[Number_of_Vehicles].[Number_of_Vehicles]" caption="Number_of_Vehicles" numFmtId="0" hierarchy="22" level="1">
      <sharedItems containsSemiMixedTypes="0" containsString="0" containsNumber="1" containsInteger="1" minValue="1" maxValue="32" count="17">
        <n v="1"/>
        <n v="2"/>
        <n v="3"/>
        <n v="4"/>
        <n v="5"/>
        <n v="6"/>
        <n v="7"/>
        <n v="8"/>
        <n v="9"/>
        <n v="10"/>
        <n v="11"/>
        <n v="12"/>
        <n v="13"/>
        <n v="14"/>
        <n v="16"/>
        <n v="19"/>
        <n v="32"/>
      </sharedItems>
      <extLst>
        <ext xmlns:x15="http://schemas.microsoft.com/office/spreadsheetml/2010/11/main" uri="{4F2E5C28-24EA-4eb8-9CBF-B6C8F9C3D259}">
          <x15:cachedUniqueNames>
            <x15:cachedUniqueName index="0" name="[Accidents].[Number_of_Vehicles].&amp;[1]"/>
            <x15:cachedUniqueName index="1" name="[Accidents].[Number_of_Vehicles].&amp;[2]"/>
            <x15:cachedUniqueName index="2" name="[Accidents].[Number_of_Vehicles].&amp;[3]"/>
            <x15:cachedUniqueName index="3" name="[Accidents].[Number_of_Vehicles].&amp;[4]"/>
            <x15:cachedUniqueName index="4" name="[Accidents].[Number_of_Vehicles].&amp;[5]"/>
            <x15:cachedUniqueName index="5" name="[Accidents].[Number_of_Vehicles].&amp;[6]"/>
            <x15:cachedUniqueName index="6" name="[Accidents].[Number_of_Vehicles].&amp;[7]"/>
            <x15:cachedUniqueName index="7" name="[Accidents].[Number_of_Vehicles].&amp;[8]"/>
            <x15:cachedUniqueName index="8" name="[Accidents].[Number_of_Vehicles].&amp;[9]"/>
            <x15:cachedUniqueName index="9" name="[Accidents].[Number_of_Vehicles].&amp;[10]"/>
            <x15:cachedUniqueName index="10" name="[Accidents].[Number_of_Vehicles].&amp;[11]"/>
            <x15:cachedUniqueName index="11" name="[Accidents].[Number_of_Vehicles].&amp;[12]"/>
            <x15:cachedUniqueName index="12" name="[Accidents].[Number_of_Vehicles].&amp;[13]"/>
            <x15:cachedUniqueName index="13" name="[Accidents].[Number_of_Vehicles].&amp;[14]"/>
            <x15:cachedUniqueName index="14" name="[Accidents].[Number_of_Vehicles].&amp;[16]"/>
            <x15:cachedUniqueName index="15" name="[Accidents].[Number_of_Vehicles].&amp;[19]"/>
            <x15:cachedUniqueName index="16" name="[Accidents].[Number_of_Vehicles].&amp;[32]"/>
          </x15:cachedUniqueNames>
        </ext>
      </extLst>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2" memberValueDatatype="20" unbalanced="0">
      <fieldsUsage count="2">
        <fieldUsage x="-1"/>
        <fieldUsage x="1"/>
      </fieldsUsage>
    </cacheHierarchy>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42939814" backgroundQuery="1" createdVersion="8" refreshedVersion="8" minRefreshableVersion="3" recordCount="0" supportSubquery="1" supportAdvancedDrill="1" xr:uid="{83AF00F6-FFF5-45FD-A231-9BD30160EAA8}">
  <cacheSource type="external" connectionId="2"/>
  <cacheFields count="3">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1"/>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50347219" backgroundQuery="1" createdVersion="8" refreshedVersion="8" minRefreshableVersion="3" recordCount="0" supportSubquery="1" supportAdvancedDrill="1" xr:uid="{8476AC75-4B7C-46CB-822A-404D4895768A}">
  <cacheSource type="external" connectionId="2"/>
  <cacheFields count="3">
    <cacheField name="[Accidents].[Period_of_day].[Period_of_day]" caption="Period_of_day" numFmtId="0" hierarchy="7" level="1">
      <sharedItems count="5">
        <s v="Afternoon"/>
        <s v="Early Morning"/>
        <s v="Evening"/>
        <s v="Late Evening"/>
        <s v="Morning"/>
      </sharedItems>
    </cacheField>
    <cacheField name="[Measures].[Count of Accident_Index]" caption="Count of Accident_Index" numFmtId="0" hierarchy="38" level="32767"/>
    <cacheField name="[Accidents].[Period of week].[Period of week]" caption="Period of week" numFmtId="0" hierarchy="9" level="1">
      <sharedItems count="2">
        <s v="Weekday"/>
        <s v="Weekend"/>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0"/>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2" memberValueDatatype="130" unbalanced="0">
      <fieldsUsage count="2">
        <fieldUsage x="-1"/>
        <fieldUsage x="2"/>
      </fieldsUsage>
    </cacheHierarchy>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32291668" backgroundQuery="1" createdVersion="8" refreshedVersion="8" minRefreshableVersion="3" recordCount="0" supportSubquery="1" supportAdvancedDrill="1" xr:uid="{918DC355-F767-4E74-8A8C-136E42011596}">
  <cacheSource type="external" connectionId="2"/>
  <cacheFields count="3">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 name="[Accidents].[Period_of_day].[Period_of_day]" caption="Period_of_day" numFmtId="0" hierarchy="7" level="1">
      <sharedItems count="5">
        <s v="Afternoon"/>
        <s v="Early Morning"/>
        <s v="Evening"/>
        <s v="Late Evening"/>
        <s v="Morning"/>
      </sharedItems>
    </cacheField>
    <cacheField name="[Measures].[Count of Accident_Index]" caption="Count of Accident_Index" numFmtId="0" hierarchy="38"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1"/>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0"/>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47106478" backgroundQuery="1" createdVersion="8" refreshedVersion="8" minRefreshableVersion="3" recordCount="0" supportSubquery="1" supportAdvancedDrill="1" xr:uid="{788B7604-39F0-4223-99C9-6551748228C5}">
  <cacheSource type="external" connectionId="2"/>
  <cacheFields count="3">
    <cacheField name="[Measures].[Count of Accident_Index]" caption="Count of Accident_Index" numFmtId="0" hierarchy="38" level="32767"/>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1"/>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65509259" backgroundQuery="1" createdVersion="8" refreshedVersion="8" minRefreshableVersion="3" recordCount="0" supportSubquery="1" supportAdvancedDrill="1" xr:uid="{69DD4296-5FED-4D0B-B167-9358556609E7}">
  <cacheSource type="external" connectionId="2"/>
  <cacheFields count="2">
    <cacheField name="[Measures].[Count of Speed_limit]" caption="Count of Speed_limit" numFmtId="0" hierarchy="42" level="32767"/>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1"/>
      </fieldsUsage>
    </cacheHierarchy>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48495371" backgroundQuery="1" createdVersion="8" refreshedVersion="8" minRefreshableVersion="3" recordCount="0" supportSubquery="1" supportAdvancedDrill="1" xr:uid="{570C0BF9-0511-4486-BCF9-FD46F1690362}">
  <cacheSource type="external" connectionId="2"/>
  <cacheFields count="3">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34027777" backgroundQuery="1" createdVersion="8" refreshedVersion="8" minRefreshableVersion="3" recordCount="0" supportSubquery="1" supportAdvancedDrill="1" xr:uid="{5B3A75EC-19B7-402B-B44E-DADA3C2E9CEF}">
  <cacheSource type="external" connectionId="2"/>
  <cacheFields count="3">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Measures].[Count of Accident_Index]" caption="Count of Accident_Index" numFmtId="0" hierarchy="38" level="32767"/>
    <cacheField name="[Measures].[Count of Accident Date]" caption="Count of Accident Date" numFmtId="0" hierarchy="44"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0"/>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60763887" backgroundQuery="1" createdVersion="8" refreshedVersion="8" minRefreshableVersion="3" recordCount="0" supportSubquery="1" supportAdvancedDrill="1" xr:uid="{6186C4B4-C512-4F67-8172-EA06B43848D3}">
  <cacheSource type="external" connectionId="2"/>
  <cacheFields count="3">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Measures].[Count of Speed_limit]" caption="Count of Speed_limit" numFmtId="0" hierarchy="42"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2"/>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0"/>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45370369" backgroundQuery="1" createdVersion="8" refreshedVersion="8" minRefreshableVersion="3" recordCount="0" supportSubquery="1" supportAdvancedDrill="1" xr:uid="{A6BC560D-A692-4021-8864-809834AEBE53}">
  <cacheSource type="external" connectionId="2"/>
  <cacheFields count="3">
    <cacheField name="[Measures].[Count of Accident_Index]" caption="Count of Accident_Index" numFmtId="0" hierarchy="38" level="32767"/>
    <cacheField name="[Accidents].[Carriageway_Hazards_cleaned].[Carriageway_Hazards_cleaned]" caption="Carriageway_Hazards_cleaned" numFmtId="0" hierarchy="19" level="1">
      <sharedItems count="7">
        <s v="Any animal in carriageway (except ridden horse)"/>
        <s v="None"/>
        <s v="Other object on road"/>
        <s v="Pedestrian in carriageway - not injured"/>
        <s v="Previous accident"/>
        <s v="Unknown"/>
        <s v="Vehicle load on road"/>
      </sharedItems>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2" memberValueDatatype="130" unbalanced="0">
      <fieldsUsage count="2">
        <fieldUsage x="-1"/>
        <fieldUsage x="1"/>
      </fieldsUsage>
    </cacheHierarchy>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52314812" backgroundQuery="1" createdVersion="8" refreshedVersion="8" minRefreshableVersion="3" recordCount="0" supportSubquery="1" supportAdvancedDrill="1" xr:uid="{A35A65A1-8406-43CA-AFDB-E01604E98930}">
  <cacheSource type="external" connectionId="2"/>
  <cacheFields count="2">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Measures].[Count of Accident_Index]" caption="Count of Accident_Index" numFmtId="0" hierarchy="38"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0"/>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58796294" backgroundQuery="1" createdVersion="8" refreshedVersion="8" minRefreshableVersion="3" recordCount="0" supportSubquery="1" supportAdvancedDrill="1" xr:uid="{7A9BE543-147A-485B-9D8D-36641F670318}">
  <cacheSource type="external" connectionId="2"/>
  <cacheFields count="2">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Measures].[Count of Speed_limit]" caption="Count of Speed_limit" numFmtId="0" hierarchy="42"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0"/>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38425926" backgroundQuery="1" createdVersion="8" refreshedVersion="8" minRefreshableVersion="3" recordCount="0" supportSubquery="1" supportAdvancedDrill="1" xr:uid="{2851A01B-BF95-4EA7-B652-495D8B483701}">
  <cacheSource type="external" connectionId="2"/>
  <cacheFields count="3">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56828707" backgroundQuery="1" createdVersion="8" refreshedVersion="8" minRefreshableVersion="3" recordCount="0" supportSubquery="1" supportAdvancedDrill="1" xr:uid="{6D89A50C-04BE-49CA-BC66-10101DCF140D}">
  <cacheSource type="external" connectionId="2"/>
  <cacheFields count="2">
    <cacheField name="[Measures].[Count of Accident_Index]" caption="Count of Accident_Index" numFmtId="0" hierarchy="38" level="32767"/>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1"/>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5451389" backgroundQuery="1" createdVersion="8" refreshedVersion="8" minRefreshableVersion="3" recordCount="0" supportSubquery="1" supportAdvancedDrill="1" xr:uid="{6C9D29F4-A9CA-4798-A752-7C1ECEB1A69B}">
  <cacheSource type="external" connectionId="2"/>
  <cacheFields count="2">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1"/>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91782405" backgroundQuery="1" createdVersion="8" refreshedVersion="8" minRefreshableVersion="3" recordCount="0" supportSubquery="1" supportAdvancedDrill="1" xr:uid="{9DCC084D-CC82-40BB-9DE8-810BA97BC9BD}">
  <cacheSource type="external" connectionId="2"/>
  <cacheFields count="4">
    <cacheField name="[Measures].[Count of Accident_Index]" caption="Count of Accident_Index" numFmtId="0" hierarchy="38" level="32767"/>
    <cacheField name="[Accidents].[Speed_limit].[Speed_limit]" caption="Speed_limit" numFmtId="0" hierarchy="28" level="1">
      <sharedItems containsSemiMixedTypes="0" containsString="0" containsNumber="1" containsInteger="1" minValue="10" maxValue="70" count="7">
        <n v="10"/>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20]"/>
            <x15:cachedUniqueName index="2" name="[Accidents].[Speed_limit].&amp;[30]"/>
            <x15:cachedUniqueName index="3" name="[Accidents].[Speed_limit].&amp;[40]"/>
            <x15:cachedUniqueName index="4" name="[Accidents].[Speed_limit].&amp;[50]"/>
            <x15:cachedUniqueName index="5" name="[Accidents].[Speed_limit].&amp;[60]"/>
            <x15:cachedUniqueName index="6" name="[Accidents].[Speed_limit].&amp;[70]"/>
          </x15:cachedUniqueNames>
        </ext>
      </extLst>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Urban_or_Rural_Area].[Urban_or_Rural_Area]" caption="Urban_or_Rural_Area" numFmtId="0" hierarchy="31" level="1">
      <sharedItems containsSemiMixedTypes="0" containsNonDate="0" containsString="0"/>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1"/>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3"/>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23379631" backgroundQuery="1" createdVersion="8" refreshedVersion="8" minRefreshableVersion="3" recordCount="0" supportSubquery="1" supportAdvancedDrill="1" xr:uid="{3872CC37-5515-4221-911F-5F123E009210}">
  <cacheSource type="external" connectionId="2"/>
  <cacheFields count="2">
    <cacheField name="[Measures].[Count of Speed_limit]" caption="Count of Speed_limit" numFmtId="0" hierarchy="42" level="32767"/>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1"/>
      </fieldsUsage>
    </cacheHierarchy>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19328705" backgroundQuery="1" createdVersion="8" refreshedVersion="8" minRefreshableVersion="3" recordCount="0" supportSubquery="1" supportAdvancedDrill="1" xr:uid="{12F7F96D-3CF9-4134-B497-5564BC240ED1}">
  <cacheSource type="external" connectionId="2"/>
  <cacheFields count="2">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Measures].[Count of Speed_limit]" caption="Count of Speed_limit" numFmtId="0" hierarchy="42"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0"/>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94212961" backgroundQuery="1" createdVersion="8" refreshedVersion="8" minRefreshableVersion="3" recordCount="0" supportSubquery="1" supportAdvancedDrill="1" xr:uid="{5C2F76BB-A07A-4EAC-B226-EB402CF8504F}">
  <cacheSource type="external" connectionId="2"/>
  <cacheFields count="3">
    <cacheField name="[Measures].[Count of Accident_Index]" caption="Count of Accident_Index" numFmtId="0" hierarchy="38" level="32767"/>
    <cacheField name="[Accidents].[Number_of_Vehicles].[Number_of_Vehicles]" caption="Number_of_Vehicles" numFmtId="0" hierarchy="22" level="1">
      <sharedItems containsSemiMixedTypes="0" containsString="0" containsNumber="1" containsInteger="1" minValue="1" maxValue="32" count="17">
        <n v="1"/>
        <n v="2"/>
        <n v="3"/>
        <n v="4"/>
        <n v="5"/>
        <n v="6"/>
        <n v="7"/>
        <n v="8"/>
        <n v="9"/>
        <n v="10"/>
        <n v="11"/>
        <n v="12"/>
        <n v="13"/>
        <n v="14"/>
        <n v="16"/>
        <n v="19"/>
        <n v="32"/>
      </sharedItems>
      <extLst>
        <ext xmlns:x15="http://schemas.microsoft.com/office/spreadsheetml/2010/11/main" uri="{4F2E5C28-24EA-4eb8-9CBF-B6C8F9C3D259}">
          <x15:cachedUniqueNames>
            <x15:cachedUniqueName index="0" name="[Accidents].[Number_of_Vehicles].&amp;[1]"/>
            <x15:cachedUniqueName index="1" name="[Accidents].[Number_of_Vehicles].&amp;[2]"/>
            <x15:cachedUniqueName index="2" name="[Accidents].[Number_of_Vehicles].&amp;[3]"/>
            <x15:cachedUniqueName index="3" name="[Accidents].[Number_of_Vehicles].&amp;[4]"/>
            <x15:cachedUniqueName index="4" name="[Accidents].[Number_of_Vehicles].&amp;[5]"/>
            <x15:cachedUniqueName index="5" name="[Accidents].[Number_of_Vehicles].&amp;[6]"/>
            <x15:cachedUniqueName index="6" name="[Accidents].[Number_of_Vehicles].&amp;[7]"/>
            <x15:cachedUniqueName index="7" name="[Accidents].[Number_of_Vehicles].&amp;[8]"/>
            <x15:cachedUniqueName index="8" name="[Accidents].[Number_of_Vehicles].&amp;[9]"/>
            <x15:cachedUniqueName index="9" name="[Accidents].[Number_of_Vehicles].&amp;[10]"/>
            <x15:cachedUniqueName index="10" name="[Accidents].[Number_of_Vehicles].&amp;[11]"/>
            <x15:cachedUniqueName index="11" name="[Accidents].[Number_of_Vehicles].&amp;[12]"/>
            <x15:cachedUniqueName index="12" name="[Accidents].[Number_of_Vehicles].&amp;[13]"/>
            <x15:cachedUniqueName index="13" name="[Accidents].[Number_of_Vehicles].&amp;[14]"/>
            <x15:cachedUniqueName index="14" name="[Accidents].[Number_of_Vehicles].&amp;[16]"/>
            <x15:cachedUniqueName index="15" name="[Accidents].[Number_of_Vehicles].&amp;[19]"/>
            <x15:cachedUniqueName index="16" name="[Accidents].[Number_of_Vehicles].&amp;[32]"/>
          </x15:cachedUniqueNames>
        </ext>
      </extLst>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2" memberValueDatatype="20" unbalanced="0">
      <fieldsUsage count="2">
        <fieldUsage x="-1"/>
        <fieldUsage x="1"/>
      </fieldsUsage>
    </cacheHierarchy>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93865742" backgroundQuery="1" createdVersion="8" refreshedVersion="8" minRefreshableVersion="3" recordCount="0" supportSubquery="1" supportAdvancedDrill="1" xr:uid="{7ADF7F85-097A-4F5B-A706-C7F27CFCD5F8}">
  <cacheSource type="external" connectionId="2"/>
  <cacheFields count="3">
    <cacheField name="[Measures].[Count of Accident_Index]" caption="Count of Accident_Index" numFmtId="0" hierarchy="38" level="32767"/>
    <cacheField name="[Accidents].[Carriageway_Hazards_cleaned].[Carriageway_Hazards_cleaned]" caption="Carriageway_Hazards_cleaned" numFmtId="0" hierarchy="19" level="1">
      <sharedItems count="7">
        <s v="Any animal in carriageway (except ridden horse)"/>
        <s v="None"/>
        <s v="Other object on road"/>
        <s v="Pedestrian in carriageway - not injured"/>
        <s v="Previous accident"/>
        <s v="Unknown"/>
        <s v="Vehicle load on road"/>
      </sharedItems>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2" memberValueDatatype="130" unbalanced="0">
      <fieldsUsage count="2">
        <fieldUsage x="-1"/>
        <fieldUsage x="1"/>
      </fieldsUsage>
    </cacheHierarchy>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12962963" backgroundQuery="1" createdVersion="8" refreshedVersion="8" minRefreshableVersion="3" recordCount="0" supportSubquery="1" supportAdvancedDrill="1" xr:uid="{5514ABE6-9E14-474F-BFB3-BDC8BEE34F59}">
  <cacheSource type="external" connectionId="2"/>
  <cacheFields count="3">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21759261" backgroundQuery="1" createdVersion="8" refreshedVersion="8" minRefreshableVersion="3" recordCount="0" supportSubquery="1" supportAdvancedDrill="1" xr:uid="{9979ED69-4C4E-46EF-A57C-30500AD08E74}">
  <cacheSource type="external" connectionId="2"/>
  <cacheFields count="3">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Measures].[Count of Speed_limit]" caption="Count of Speed_limit" numFmtId="0" hierarchy="42"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2"/>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0"/>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01967594" backgroundQuery="1" createdVersion="8" refreshedVersion="8" minRefreshableVersion="3" recordCount="0" supportSubquery="1" supportAdvancedDrill="1" xr:uid="{4593513D-0160-4975-985E-CCAB6492C749}">
  <cacheSource type="external" connectionId="2"/>
  <cacheFields count="3">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09143522" backgroundQuery="1" createdVersion="8" refreshedVersion="8" minRefreshableVersion="3" recordCount="0" supportSubquery="1" supportAdvancedDrill="1" xr:uid="{2C631C37-1F11-4AA5-8996-A3CE0FF1893D}">
  <cacheSource type="external" connectionId="2"/>
  <cacheFields count="4">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Period_of_day].[Period_of_day]" caption="Period_of_day" numFmtId="0" hierarchy="7" level="1">
      <sharedItems count="5">
        <s v="Afternoon"/>
        <s v="Early Morning"/>
        <s v="Evening"/>
        <s v="Late Evening"/>
        <s v="Morning"/>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89583335" backgroundQuery="1" createdVersion="8" refreshedVersion="8" minRefreshableVersion="3" recordCount="0" supportSubquery="1" supportAdvancedDrill="1" xr:uid="{56729B76-6FB3-4A7A-8432-562F9EEBF18E}">
  <cacheSource type="external" connectionId="2"/>
  <cacheFields count="3">
    <cacheField name="[Measures].[Count of Speed_limit]" caption="Count of Speed_limit" numFmtId="0" hierarchy="42" level="32767"/>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1"/>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24884256" backgroundQuery="1" createdVersion="8" refreshedVersion="8" minRefreshableVersion="3" recordCount="0" supportSubquery="1" supportAdvancedDrill="1" xr:uid="{33FB7BA3-B528-418C-8179-F7D919337951}">
  <cacheSource type="external" connectionId="2"/>
  <cacheFields count="3">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Measures].[Count of Accident_Index]" caption="Count of Accident_Index" numFmtId="0" hierarchy="38" level="32767"/>
    <cacheField name="[Measures].[Count of Accident Date]" caption="Count of Accident Date" numFmtId="0" hierarchy="44"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0"/>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95949075" backgroundQuery="1" createdVersion="8" refreshedVersion="8" minRefreshableVersion="3" recordCount="0" supportSubquery="1" supportAdvancedDrill="1" xr:uid="{41DB9371-3456-4E0F-933C-C5859141ED2A}">
  <cacheSource type="external" connectionId="2"/>
  <cacheFields count="3">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1"/>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17129627" backgroundQuery="1" createdVersion="8" refreshedVersion="8" minRefreshableVersion="3" recordCount="0" supportSubquery="1" supportAdvancedDrill="1" xr:uid="{E5E326B9-D5AD-405C-B703-61467EFBFCB9}">
  <cacheSource type="external" connectionId="2"/>
  <cacheFields count="2">
    <cacheField name="[Measures].[Count of Accident_Index]" caption="Count of Accident_Index" numFmtId="0" hierarchy="38" level="32767"/>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1"/>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15162034" backgroundQuery="1" createdVersion="8" refreshedVersion="8" minRefreshableVersion="3" recordCount="0" supportSubquery="1" supportAdvancedDrill="1" xr:uid="{B3990B89-5BFF-404E-970D-D990CA50338F}">
  <cacheSource type="external" connectionId="2"/>
  <cacheFields count="2">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1"/>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10879631" backgroundQuery="1" createdVersion="8" refreshedVersion="8" minRefreshableVersion="3" recordCount="0" supportSubquery="1" supportAdvancedDrill="1" xr:uid="{296D7770-5420-4462-B9E8-A358EC67F63F}">
  <cacheSource type="external" connectionId="2"/>
  <cacheFields count="3">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8703704" backgroundQuery="1" createdVersion="8" refreshedVersion="8" minRefreshableVersion="3" recordCount="0" supportSubquery="1" supportAdvancedDrill="1" xr:uid="{E4AFB98A-FBB9-44BA-A191-FD9C0954B2E9}">
  <cacheSource type="external" connectionId="2"/>
  <cacheFields count="3">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0"/>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97685184" backgroundQuery="1" createdVersion="8" refreshedVersion="8" minRefreshableVersion="3" recordCount="0" supportSubquery="1" supportAdvancedDrill="1" xr:uid="{A4543D06-9B22-4F79-AB2D-8C4F1B612830}">
  <cacheSource type="external" connectionId="2"/>
  <cacheFields count="3">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Measures].[Count of Accident_Index]" caption="Count of Accident_Index" numFmtId="0" hierarchy="38"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0"/>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04166665" backgroundQuery="1" createdVersion="8" refreshedVersion="8" minRefreshableVersion="3" recordCount="0" supportSubquery="1" supportAdvancedDrill="1" xr:uid="{A78AEF6E-5C76-43E2-857F-8F68739BB498}">
  <cacheSource type="external" connectionId="2"/>
  <cacheFields count="3">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Measures].[Count of Accident_Index]" caption="Count of Accident_Index" numFmtId="0" hierarchy="38"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0"/>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27314818" backgroundQuery="1" createdVersion="8" refreshedVersion="8" minRefreshableVersion="3" recordCount="0" supportSubquery="1" supportAdvancedDrill="1" xr:uid="{B4053076-91E7-4D4C-B0D5-19F93220488B}">
  <cacheSource type="external" connectionId="2"/>
  <cacheFields count="3">
    <cacheField name="[Measures].[Count of Accident_Index]" caption="Count of Accident_Index" numFmtId="0" hierarchy="38" level="32767"/>
    <cacheField name="[Measures].[Count of Accident Date]" caption="Count of Accident Date" numFmtId="0" hierarchy="44" level="32767"/>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2"/>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406712966" backgroundQuery="1" createdVersion="8" refreshedVersion="8" minRefreshableVersion="3" recordCount="0" supportSubquery="1" supportAdvancedDrill="1" xr:uid="{3CE9822B-828F-4DB5-87AF-B724A4B9EF4B}">
  <cacheSource type="external" connectionId="2"/>
  <cacheFields count="3">
    <cacheField name="[Accidents].[Period_of_day].[Period_of_day]" caption="Period_of_day" numFmtId="0" hierarchy="7" level="1">
      <sharedItems count="5">
        <s v="Afternoon"/>
        <s v="Early Morning"/>
        <s v="Evening"/>
        <s v="Late Evening"/>
        <s v="Morning"/>
      </sharedItems>
    </cacheField>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0"/>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89930555" backgroundQuery="1" createdVersion="8" refreshedVersion="8" minRefreshableVersion="3" recordCount="0" supportSubquery="1" supportAdvancedDrill="1" xr:uid="{DD489A7C-DB53-4BDB-B470-583B5AB704E9}">
  <cacheSource type="external" connectionId="2"/>
  <cacheFields count="4">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Period_of_day].[Period_of_day]" caption="Period_of_day" numFmtId="0" hierarchy="7" level="1">
      <sharedItems count="5">
        <s v="Afternoon"/>
        <s v="Early Morning"/>
        <s v="Evening"/>
        <s v="Late Evening"/>
        <s v="Morning"/>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67824071" backgroundQuery="1" createdVersion="8" refreshedVersion="8" minRefreshableVersion="3" recordCount="0" supportSubquery="1" supportAdvancedDrill="1" xr:uid="{1FABAB95-CC79-4666-B0B5-2C300F951869}">
  <cacheSource type="external" connectionId="2"/>
  <cacheFields count="3">
    <cacheField name="[Measures].[Count of Accident_Index]" caption="Count of Accident_Index" numFmtId="0" hierarchy="38" level="32767"/>
    <cacheField name="[Accidents].[Carriageway_Hazards_cleaned].[Carriageway_Hazards_cleaned]" caption="Carriageway_Hazards_cleaned" numFmtId="0" hierarchy="19" level="1">
      <sharedItems count="7">
        <s v="Any animal in carriageway (except ridden horse)"/>
        <s v="None"/>
        <s v="Other object on road"/>
        <s v="Pedestrian in carriageway - not injured"/>
        <s v="Previous accident"/>
        <s v="Unknown"/>
        <s v="Vehicle load on road"/>
      </sharedItems>
    </cacheField>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2" memberValueDatatype="130" unbalanced="0">
      <fieldsUsage count="2">
        <fieldUsage x="-1"/>
        <fieldUsage x="1"/>
      </fieldsUsage>
    </cacheHierarchy>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85532406" backgroundQuery="1" createdVersion="8" refreshedVersion="8" minRefreshableVersion="3" recordCount="0" supportSubquery="1" supportAdvancedDrill="1" xr:uid="{8854BC80-96A4-44F6-B7ED-6934513DFED8}">
  <cacheSource type="external" connectionId="2"/>
  <cacheFields count="3">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Measures].[Count of Accident_Index]" caption="Count of Accident_Index" numFmtId="0" hierarchy="38"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0"/>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54282408" backgroundQuery="1" createdVersion="8" refreshedVersion="8" minRefreshableVersion="3" recordCount="0" supportSubquery="1" supportAdvancedDrill="1" xr:uid="{4BC38BD8-A96F-4058-B594-9ABEBDE981D3}">
  <cacheSource type="external" connectionId="2"/>
  <cacheFields count="3">
    <cacheField name="[Measures].[Count of Speed_limit]" caption="Count of Speed_limit" numFmtId="0" hierarchy="42" level="32767"/>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1"/>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66435188" backgroundQuery="1" createdVersion="8" refreshedVersion="8" minRefreshableVersion="3" recordCount="0" supportSubquery="1" supportAdvancedDrill="1" xr:uid="{CB0ECD22-9A87-4E4A-985B-C63846D12429}">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17" count="15">
        <n v="1"/>
        <n v="2"/>
        <n v="3"/>
        <n v="4"/>
        <n v="5"/>
        <n v="6"/>
        <n v="7"/>
        <n v="8"/>
        <n v="9"/>
        <n v="10"/>
        <n v="11"/>
        <n v="12"/>
        <n v="13"/>
        <n v="14"/>
        <n v="17"/>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 index="10" name="[Accidents].[Number_of_Casualties].&amp;[11]"/>
            <x15:cachedUniqueName index="11" name="[Accidents].[Number_of_Casualties].&amp;[12]"/>
            <x15:cachedUniqueName index="12" name="[Accidents].[Number_of_Casualties].&amp;[13]"/>
            <x15:cachedUniqueName index="13" name="[Accidents].[Number_of_Casualties].&amp;[14]"/>
            <x15:cachedUniqueName index="14" name="[Accidents].[Number_of_Casualties].&amp;[17]"/>
          </x15:cachedUniqueNames>
        </ext>
      </extLst>
    </cacheField>
    <cacheField name="[Measures].[Count of Accident_Index]" caption="Count of Accident_Index" numFmtId="0" hierarchy="38" level="32767"/>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2"/>
      </fieldsUsage>
    </cacheHierarchy>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76504626" backgroundQuery="1" createdVersion="8" refreshedVersion="8" minRefreshableVersion="3" recordCount="0" supportSubquery="1" supportAdvancedDrill="1" xr:uid="{D1FE0C47-2C6F-4C4F-9AD2-8A0B333084F6}">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s>
        </ext>
      </extLst>
    </cacheField>
    <cacheField name="[Measures].[Count of Accident_Index]" caption="Count of Accident_Index" numFmtId="0" hierarchy="38" level="32767"/>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2"/>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71296299" backgroundQuery="1" createdVersion="8" refreshedVersion="8" minRefreshableVersion="3" recordCount="0" supportSubquery="1" supportAdvancedDrill="1" xr:uid="{32E438A7-02E0-4CB8-83E2-09A2F448CA64}">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17" count="15">
        <n v="1"/>
        <n v="2"/>
        <n v="3"/>
        <n v="4"/>
        <n v="5"/>
        <n v="6"/>
        <n v="7"/>
        <n v="8"/>
        <n v="9"/>
        <n v="10"/>
        <n v="11"/>
        <n v="12"/>
        <n v="13"/>
        <n v="14"/>
        <n v="17"/>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 index="10" name="[Accidents].[Number_of_Casualties].&amp;[11]"/>
            <x15:cachedUniqueName index="11" name="[Accidents].[Number_of_Casualties].&amp;[12]"/>
            <x15:cachedUniqueName index="12" name="[Accidents].[Number_of_Casualties].&amp;[13]"/>
            <x15:cachedUniqueName index="13" name="[Accidents].[Number_of_Casualties].&amp;[14]"/>
            <x15:cachedUniqueName index="14" name="[Accidents].[Number_of_Casualties].&amp;[17]"/>
          </x15:cachedUniqueNames>
        </ext>
      </extLst>
    </cacheField>
    <cacheField name="[Measures].[Count of Accident_Index]" caption="Count of Accident_Index" numFmtId="0" hierarchy="38" level="32767"/>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2"/>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73495368" backgroundQuery="1" createdVersion="8" refreshedVersion="8" minRefreshableVersion="3" recordCount="0" supportSubquery="1" supportAdvancedDrill="1" xr:uid="{F756C5BF-327F-4454-BAED-96EEEC762853}">
  <cacheSource type="external" connectionId="2"/>
  <cacheFields count="3">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Measures].[Count of Accident_Index]" caption="Count of Accident_Index" numFmtId="0" hierarchy="38" level="32767"/>
    <cacheField name="[Measures].[Count of Accident Date]" caption="Count of Accident Date" numFmtId="0" hierarchy="44"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0"/>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70370373" backgroundQuery="1" createdVersion="8" refreshedVersion="8" minRefreshableVersion="3" recordCount="0" supportSubquery="1" supportAdvancedDrill="1" xr:uid="{974B3601-E0E0-41EF-B7B3-EE145E00D0A7}">
  <cacheSource type="external" connectionId="2"/>
  <cacheFields count="3">
    <cacheField name="[Accidents].[Period_of_day].[Period_of_day]" caption="Period_of_day" numFmtId="0" hierarchy="7" level="1">
      <sharedItems count="5">
        <s v="Afternoon"/>
        <s v="Early Morning"/>
        <s v="Evening"/>
        <s v="Late Evening"/>
        <s v="Morning"/>
      </sharedItems>
    </cacheField>
    <cacheField name="[Measures].[Count of Accident_Index]" caption="Count of Accident_Index" numFmtId="0" hierarchy="38" level="32767"/>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0"/>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78703704" backgroundQuery="1" createdVersion="8" refreshedVersion="8" minRefreshableVersion="3" recordCount="0" supportSubquery="1" supportAdvancedDrill="1" xr:uid="{07566FA6-3388-4716-9574-49FC61EC441D}">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s>
        </ext>
      </extLst>
    </cacheField>
    <cacheField name="[Measures].[Count of Accident_Index]" caption="Count of Accident_Index" numFmtId="0" hierarchy="38" level="32767"/>
    <cacheField name="[Accidents].[Number_of_Vehicles].[Number_of_Vehicles]" caption="Number_of_Vehicles" numFmtId="0" hierarchy="22" level="1">
      <sharedItems containsSemiMixedTypes="0" containsString="0" containsNumber="1" containsInteger="1" minValue="1" maxValue="32" count="16">
        <n v="1"/>
        <n v="2"/>
        <n v="3"/>
        <n v="4"/>
        <n v="5"/>
        <n v="6"/>
        <n v="7"/>
        <n v="8"/>
        <n v="9"/>
        <n v="10"/>
        <n v="11"/>
        <n v="12"/>
        <n v="13"/>
        <n v="14"/>
        <n v="16"/>
        <n v="32"/>
      </sharedItems>
      <extLst>
        <ext xmlns:x15="http://schemas.microsoft.com/office/spreadsheetml/2010/11/main" uri="{4F2E5C28-24EA-4eb8-9CBF-B6C8F9C3D259}">
          <x15:cachedUniqueNames>
            <x15:cachedUniqueName index="0" name="[Accidents].[Number_of_Vehicles].&amp;[1]"/>
            <x15:cachedUniqueName index="1" name="[Accidents].[Number_of_Vehicles].&amp;[2]"/>
            <x15:cachedUniqueName index="2" name="[Accidents].[Number_of_Vehicles].&amp;[3]"/>
            <x15:cachedUniqueName index="3" name="[Accidents].[Number_of_Vehicles].&amp;[4]"/>
            <x15:cachedUniqueName index="4" name="[Accidents].[Number_of_Vehicles].&amp;[5]"/>
            <x15:cachedUniqueName index="5" name="[Accidents].[Number_of_Vehicles].&amp;[6]"/>
            <x15:cachedUniqueName index="6" name="[Accidents].[Number_of_Vehicles].&amp;[7]"/>
            <x15:cachedUniqueName index="7" name="[Accidents].[Number_of_Vehicles].&amp;[8]"/>
            <x15:cachedUniqueName index="8" name="[Accidents].[Number_of_Vehicles].&amp;[9]"/>
            <x15:cachedUniqueName index="9" name="[Accidents].[Number_of_Vehicles].&amp;[10]"/>
            <x15:cachedUniqueName index="10" name="[Accidents].[Number_of_Vehicles].&amp;[11]"/>
            <x15:cachedUniqueName index="11" name="[Accidents].[Number_of_Vehicles].&amp;[12]"/>
            <x15:cachedUniqueName index="12" name="[Accidents].[Number_of_Vehicles].&amp;[13]"/>
            <x15:cachedUniqueName index="13" name="[Accidents].[Number_of_Vehicles].&amp;[14]"/>
            <x15:cachedUniqueName index="14" name="[Accidents].[Number_of_Vehicles].&amp;[16]"/>
            <x15:cachedUniqueName index="15" name="[Accidents].[Number_of_Vehicles].&amp;[32]"/>
          </x15:cachedUniqueNames>
        </ext>
      </extLst>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2" memberValueDatatype="20" unbalanced="0">
      <fieldsUsage count="2">
        <fieldUsage x="-1"/>
        <fieldUsage x="2"/>
      </fieldsUsage>
    </cacheHierarchy>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75347222" backgroundQuery="1" createdVersion="8" refreshedVersion="8" minRefreshableVersion="3" recordCount="0" supportSubquery="1" supportAdvancedDrill="1" xr:uid="{11D719A0-E3F5-40EE-9048-6C47B8AFFC21}">
  <cacheSource type="external" connectionId="2"/>
  <cacheFields count="2">
    <cacheField name="[Measures].[Count of Speed_limit]" caption="Count of Speed_limit" numFmtId="0" hierarchy="42" level="32767"/>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1"/>
      </fieldsUsage>
    </cacheHierarchy>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87268515" backgroundQuery="1" createdVersion="8" refreshedVersion="8" minRefreshableVersion="3" recordCount="0" supportSubquery="1" supportAdvancedDrill="1" xr:uid="{564C7F78-CC66-4A4F-A27F-31E488184BFC}">
  <cacheSource type="external" connectionId="2"/>
  <cacheFields count="3">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69212964" backgroundQuery="1" createdVersion="8" refreshedVersion="8" minRefreshableVersion="3" recordCount="0" supportSubquery="1" supportAdvancedDrill="1" xr:uid="{2A6BF0B3-8F0E-4057-81ED-99CE16136E19}">
  <cacheSource type="external" connectionId="2"/>
  <cacheFields count="3">
    <cacheField name="[Measures].[Count of Accident_Index]" caption="Count of Accident_Index" numFmtId="0" hierarchy="38" level="32767"/>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1"/>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79629633" backgroundQuery="1" createdVersion="8" refreshedVersion="8" minRefreshableVersion="3" recordCount="0" supportSubquery="1" supportAdvancedDrill="1" xr:uid="{6D4F7B74-7228-4907-B5C0-F29B5F706C8A}">
  <cacheSource type="external" connectionId="2"/>
  <cacheFields count="2">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Measures].[Count of Speed_limit]" caption="Count of Speed_limit" numFmtId="0" hierarchy="42"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0"/>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81944445" backgroundQuery="1" createdVersion="8" refreshedVersion="8" minRefreshableVersion="3" recordCount="0" supportSubquery="1" supportAdvancedDrill="1" xr:uid="{91DAD33D-D208-4289-BC79-BE0B4C9B16D8}">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s>
        </ext>
      </extLst>
    </cacheField>
    <cacheField name="[Measures].[Count of Accident_Index]" caption="Count of Accident_Index" numFmtId="0" hierarchy="38" level="32767"/>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71412035" backgroundQuery="1" createdVersion="8" refreshedVersion="8" minRefreshableVersion="3" recordCount="0" supportSubquery="1" supportAdvancedDrill="1" xr:uid="{EC27793F-D835-4DF1-8F8D-33212F79B6A8}">
  <cacheSource type="external" connectionId="2"/>
  <cacheFields count="3">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78356478" backgroundQuery="1" createdVersion="8" refreshedVersion="8" minRefreshableVersion="3" recordCount="0" supportSubquery="1" supportAdvancedDrill="1" xr:uid="{46DCCB3C-87E6-48BB-9D92-AC56C53D569E}">
  <cacheSource type="external" connectionId="2"/>
  <cacheFields count="3">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Measures].[Count of Speed_limit]" caption="Count of Speed_limit" numFmtId="0" hierarchy="42"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2"/>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0"/>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81828704" backgroundQuery="1" createdVersion="8" refreshedVersion="8" minRefreshableVersion="3" recordCount="0" supportSubquery="1" supportAdvancedDrill="1" xr:uid="{6DE11913-9CF3-4D11-A26F-31C457D67865}">
  <cacheSource type="external" connectionId="2"/>
  <cacheFields count="2">
    <cacheField name="[Measures].[Count of Accident_Index]" caption="Count of Accident_Index" numFmtId="0" hierarchy="38" level="32767"/>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1"/>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83333331" backgroundQuery="1" createdVersion="8" refreshedVersion="8" minRefreshableVersion="3" recordCount="0" supportSubquery="1" supportAdvancedDrill="1" xr:uid="{EABF9156-20F2-45F4-AF3D-9AA6E2B4BEE7}">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48" count="28">
        <n v="1"/>
        <n v="2"/>
        <n v="3"/>
        <n v="4"/>
        <n v="5"/>
        <n v="6"/>
        <n v="7"/>
        <n v="8"/>
        <n v="9"/>
        <n v="10"/>
        <n v="11"/>
        <n v="12"/>
        <n v="13"/>
        <n v="14"/>
        <n v="15"/>
        <n v="16"/>
        <n v="17"/>
        <n v="18"/>
        <n v="19"/>
        <n v="21"/>
        <n v="22"/>
        <n v="24"/>
        <n v="26"/>
        <n v="27"/>
        <n v="40"/>
        <n v="42"/>
        <n v="43"/>
        <n v="48"/>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 index="10" name="[Accidents].[Number_of_Casualties].&amp;[11]"/>
            <x15:cachedUniqueName index="11" name="[Accidents].[Number_of_Casualties].&amp;[12]"/>
            <x15:cachedUniqueName index="12" name="[Accidents].[Number_of_Casualties].&amp;[13]"/>
            <x15:cachedUniqueName index="13" name="[Accidents].[Number_of_Casualties].&amp;[14]"/>
            <x15:cachedUniqueName index="14" name="[Accidents].[Number_of_Casualties].&amp;[15]"/>
            <x15:cachedUniqueName index="15" name="[Accidents].[Number_of_Casualties].&amp;[16]"/>
            <x15:cachedUniqueName index="16" name="[Accidents].[Number_of_Casualties].&amp;[17]"/>
            <x15:cachedUniqueName index="17" name="[Accidents].[Number_of_Casualties].&amp;[18]"/>
            <x15:cachedUniqueName index="18" name="[Accidents].[Number_of_Casualties].&amp;[19]"/>
            <x15:cachedUniqueName index="19" name="[Accidents].[Number_of_Casualties].&amp;[21]"/>
            <x15:cachedUniqueName index="20" name="[Accidents].[Number_of_Casualties].&amp;[22]"/>
            <x15:cachedUniqueName index="21" name="[Accidents].[Number_of_Casualties].&amp;[24]"/>
            <x15:cachedUniqueName index="22" name="[Accidents].[Number_of_Casualties].&amp;[26]"/>
            <x15:cachedUniqueName index="23" name="[Accidents].[Number_of_Casualties].&amp;[27]"/>
            <x15:cachedUniqueName index="24" name="[Accidents].[Number_of_Casualties].&amp;[40]"/>
            <x15:cachedUniqueName index="25" name="[Accidents].[Number_of_Casualties].&amp;[42]"/>
            <x15:cachedUniqueName index="26" name="[Accidents].[Number_of_Casualties].&amp;[43]"/>
            <x15:cachedUniqueName index="27" name="[Accidents].[Number_of_Casualties].&amp;[48]"/>
          </x15:cachedUniqueNames>
        </ext>
      </extLst>
    </cacheField>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63773146" backgroundQuery="1" createdVersion="8" refreshedVersion="8" minRefreshableVersion="3" recordCount="0" supportSubquery="1" supportAdvancedDrill="1" xr:uid="{9B5C3D09-0C86-48EB-8F0B-852571C436DC}">
  <cacheSource type="external" connectionId="2"/>
  <cacheFields count="3">
    <cacheField name="[Measures].[Count of Accident_Index]" caption="Count of Accident_Index" numFmtId="0" hierarchy="38" level="32767"/>
    <cacheField name="[Accidents].[Number_of_Vehicles].[Number_of_Vehicles]" caption="Number_of_Vehicles" numFmtId="0" hierarchy="22" level="1">
      <sharedItems containsSemiMixedTypes="0" containsString="0" containsNumber="1" containsInteger="1" minValue="1" maxValue="32" count="17">
        <n v="1"/>
        <n v="2"/>
        <n v="3"/>
        <n v="4"/>
        <n v="5"/>
        <n v="6"/>
        <n v="7"/>
        <n v="8"/>
        <n v="9"/>
        <n v="10"/>
        <n v="11"/>
        <n v="12"/>
        <n v="13"/>
        <n v="14"/>
        <n v="16"/>
        <n v="19"/>
        <n v="32"/>
      </sharedItems>
      <extLst>
        <ext xmlns:x15="http://schemas.microsoft.com/office/spreadsheetml/2010/11/main" uri="{4F2E5C28-24EA-4eb8-9CBF-B6C8F9C3D259}">
          <x15:cachedUniqueNames>
            <x15:cachedUniqueName index="0" name="[Accidents].[Number_of_Vehicles].&amp;[1]"/>
            <x15:cachedUniqueName index="1" name="[Accidents].[Number_of_Vehicles].&amp;[2]"/>
            <x15:cachedUniqueName index="2" name="[Accidents].[Number_of_Vehicles].&amp;[3]"/>
            <x15:cachedUniqueName index="3" name="[Accidents].[Number_of_Vehicles].&amp;[4]"/>
            <x15:cachedUniqueName index="4" name="[Accidents].[Number_of_Vehicles].&amp;[5]"/>
            <x15:cachedUniqueName index="5" name="[Accidents].[Number_of_Vehicles].&amp;[6]"/>
            <x15:cachedUniqueName index="6" name="[Accidents].[Number_of_Vehicles].&amp;[7]"/>
            <x15:cachedUniqueName index="7" name="[Accidents].[Number_of_Vehicles].&amp;[8]"/>
            <x15:cachedUniqueName index="8" name="[Accidents].[Number_of_Vehicles].&amp;[9]"/>
            <x15:cachedUniqueName index="9" name="[Accidents].[Number_of_Vehicles].&amp;[10]"/>
            <x15:cachedUniqueName index="10" name="[Accidents].[Number_of_Vehicles].&amp;[11]"/>
            <x15:cachedUniqueName index="11" name="[Accidents].[Number_of_Vehicles].&amp;[12]"/>
            <x15:cachedUniqueName index="12" name="[Accidents].[Number_of_Vehicles].&amp;[13]"/>
            <x15:cachedUniqueName index="13" name="[Accidents].[Number_of_Vehicles].&amp;[14]"/>
            <x15:cachedUniqueName index="14" name="[Accidents].[Number_of_Vehicles].&amp;[16]"/>
            <x15:cachedUniqueName index="15" name="[Accidents].[Number_of_Vehicles].&amp;[19]"/>
            <x15:cachedUniqueName index="16" name="[Accidents].[Number_of_Vehicles].&amp;[32]"/>
          </x15:cachedUniqueNames>
        </ext>
      </extLst>
    </cacheField>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2" memberValueDatatype="20" unbalanced="0">
      <fieldsUsage count="2">
        <fieldUsage x="-1"/>
        <fieldUsage x="1"/>
      </fieldsUsage>
    </cacheHierarchy>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83912036" backgroundQuery="1" createdVersion="8" refreshedVersion="8" minRefreshableVersion="3" recordCount="0" supportSubquery="1" supportAdvancedDrill="1" xr:uid="{6B83F584-5807-4B5E-B9C1-5DA6031418B6}">
  <cacheSource type="external" connectionId="2"/>
  <cacheFields count="2">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1"/>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73958332" backgroundQuery="1" createdVersion="8" refreshedVersion="8" minRefreshableVersion="3" recordCount="0" supportSubquery="1" supportAdvancedDrill="1" xr:uid="{1690707D-5DB0-46AC-8C65-2C2BC5F8CDB5}">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17" count="15">
        <n v="1"/>
        <n v="2"/>
        <n v="3"/>
        <n v="4"/>
        <n v="5"/>
        <n v="6"/>
        <n v="7"/>
        <n v="8"/>
        <n v="9"/>
        <n v="10"/>
        <n v="11"/>
        <n v="12"/>
        <n v="13"/>
        <n v="14"/>
        <n v="17"/>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 index="10" name="[Accidents].[Number_of_Casualties].&amp;[11]"/>
            <x15:cachedUniqueName index="11" name="[Accidents].[Number_of_Casualties].&amp;[12]"/>
            <x15:cachedUniqueName index="12" name="[Accidents].[Number_of_Casualties].&amp;[13]"/>
            <x15:cachedUniqueName index="13" name="[Accidents].[Number_of_Casualties].&amp;[14]"/>
            <x15:cachedUniqueName index="14" name="[Accidents].[Number_of_Casualties].&amp;[17]"/>
          </x15:cachedUniqueNames>
        </ext>
      </extLst>
    </cacheField>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2"/>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85879632" backgroundQuery="1" createdVersion="8" refreshedVersion="8" minRefreshableVersion="3" recordCount="0" supportSubquery="1" supportAdvancedDrill="1" xr:uid="{7D1C6165-3352-4ADA-A1CC-45A7484624E3}">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48" count="28">
        <n v="1"/>
        <n v="2"/>
        <n v="3"/>
        <n v="4"/>
        <n v="5"/>
        <n v="6"/>
        <n v="7"/>
        <n v="8"/>
        <n v="9"/>
        <n v="10"/>
        <n v="11"/>
        <n v="12"/>
        <n v="13"/>
        <n v="14"/>
        <n v="15"/>
        <n v="16"/>
        <n v="17"/>
        <n v="18"/>
        <n v="19"/>
        <n v="21"/>
        <n v="22"/>
        <n v="24"/>
        <n v="26"/>
        <n v="27"/>
        <n v="40"/>
        <n v="42"/>
        <n v="43"/>
        <n v="48"/>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 index="10" name="[Accidents].[Number_of_Casualties].&amp;[11]"/>
            <x15:cachedUniqueName index="11" name="[Accidents].[Number_of_Casualties].&amp;[12]"/>
            <x15:cachedUniqueName index="12" name="[Accidents].[Number_of_Casualties].&amp;[13]"/>
            <x15:cachedUniqueName index="13" name="[Accidents].[Number_of_Casualties].&amp;[14]"/>
            <x15:cachedUniqueName index="14" name="[Accidents].[Number_of_Casualties].&amp;[15]"/>
            <x15:cachedUniqueName index="15" name="[Accidents].[Number_of_Casualties].&amp;[16]"/>
            <x15:cachedUniqueName index="16" name="[Accidents].[Number_of_Casualties].&amp;[17]"/>
            <x15:cachedUniqueName index="17" name="[Accidents].[Number_of_Casualties].&amp;[18]"/>
            <x15:cachedUniqueName index="18" name="[Accidents].[Number_of_Casualties].&amp;[19]"/>
            <x15:cachedUniqueName index="19" name="[Accidents].[Number_of_Casualties].&amp;[21]"/>
            <x15:cachedUniqueName index="20" name="[Accidents].[Number_of_Casualties].&amp;[22]"/>
            <x15:cachedUniqueName index="21" name="[Accidents].[Number_of_Casualties].&amp;[24]"/>
            <x15:cachedUniqueName index="22" name="[Accidents].[Number_of_Casualties].&amp;[26]"/>
            <x15:cachedUniqueName index="23" name="[Accidents].[Number_of_Casualties].&amp;[27]"/>
            <x15:cachedUniqueName index="24" name="[Accidents].[Number_of_Casualties].&amp;[40]"/>
            <x15:cachedUniqueName index="25" name="[Accidents].[Number_of_Casualties].&amp;[42]"/>
            <x15:cachedUniqueName index="26" name="[Accidents].[Number_of_Casualties].&amp;[43]"/>
            <x15:cachedUniqueName index="27" name="[Accidents].[Number_of_Casualties].&amp;[48]"/>
          </x15:cachedUniqueNames>
        </ext>
      </extLst>
    </cacheField>
    <cacheField name="[Accidents].[Period_of_day].[Period_of_day]" caption="Period_of_day" numFmtId="0" hierarchy="7" level="1">
      <sharedItems count="5">
        <s v="Afternoon"/>
        <s v="Early Morning"/>
        <s v="Evening"/>
        <s v="Late Evening"/>
        <s v="Morning"/>
      </sharedItems>
    </cacheField>
    <cacheField name="[Measures].[Count of Accident_Index]" caption="Count of Accident_Index" numFmtId="0" hierarchy="38"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1"/>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6851852" backgroundQuery="1" createdVersion="8" refreshedVersion="8" minRefreshableVersion="3" recordCount="0" supportSubquery="1" supportAdvancedDrill="1" xr:uid="{F0F55EE7-22E4-4871-A405-58C655DF026C}">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17" count="15">
        <n v="1"/>
        <n v="2"/>
        <n v="3"/>
        <n v="4"/>
        <n v="5"/>
        <n v="6"/>
        <n v="7"/>
        <n v="8"/>
        <n v="9"/>
        <n v="10"/>
        <n v="11"/>
        <n v="12"/>
        <n v="13"/>
        <n v="14"/>
        <n v="17"/>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 index="10" name="[Accidents].[Number_of_Casualties].&amp;[11]"/>
            <x15:cachedUniqueName index="11" name="[Accidents].[Number_of_Casualties].&amp;[12]"/>
            <x15:cachedUniqueName index="12" name="[Accidents].[Number_of_Casualties].&amp;[13]"/>
            <x15:cachedUniqueName index="13" name="[Accidents].[Number_of_Casualties].&amp;[14]"/>
            <x15:cachedUniqueName index="14" name="[Accidents].[Number_of_Casualties].&amp;[17]"/>
          </x15:cachedUniqueNames>
        </ext>
      </extLst>
    </cacheField>
    <cacheField name="[Measures].[Count of Accident_Index]" caption="Count of Accident_Index" numFmtId="0" hierarchy="38" level="32767"/>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51967592" backgroundQuery="1" createdVersion="8" refreshedVersion="8" minRefreshableVersion="3" recordCount="0" supportSubquery="1" supportAdvancedDrill="1" xr:uid="{67DFFBE3-04C1-475D-A034-22552F6AE1D7}">
  <cacheSource type="external" connectionId="2"/>
  <cacheFields count="3">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 name="[Measures].[Count of Accident_Index]" caption="Count of Accident_Index" numFmtId="0" hierarchy="38" level="32767"/>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0"/>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72453705" backgroundQuery="1" createdVersion="8" refreshedVersion="8" minRefreshableVersion="3" recordCount="0" supportSubquery="1" supportAdvancedDrill="1" xr:uid="{8DBE434C-4C0A-4B48-BD7D-F1A22952FE64}">
  <cacheSource type="external" connectionId="2"/>
  <cacheFields count="3">
    <cacheField name="[Measures].[Count of Accident_Index]" caption="Count of Accident_Index" numFmtId="0" hierarchy="38" level="32767"/>
    <cacheField name="[Measures].[Count of Accident Date]" caption="Count of Accident Date" numFmtId="0" hierarchy="44" level="32767"/>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2"/>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80787036" backgroundQuery="1" createdVersion="8" refreshedVersion="8" minRefreshableVersion="3" recordCount="0" supportSubquery="1" supportAdvancedDrill="1" xr:uid="{F0A9277F-8AB6-4905-A114-D1DCE3218ACF}">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s>
        </ext>
      </extLst>
    </cacheField>
    <cacheField name="[Measures].[Count of Accident_Index]" caption="Count of Accident_Index" numFmtId="0" hierarchy="38" level="32767"/>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2"/>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9178241" backgroundQuery="1" createdVersion="8" refreshedVersion="8" minRefreshableVersion="3" recordCount="0" supportSubquery="1" supportAdvancedDrill="1" xr:uid="{39C10446-04C3-4439-9872-1453DDD527BE}">
  <cacheSource type="external" connectionId="2"/>
  <cacheFields count="3">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Measures].[Count of Accident_Index]" caption="Count of Accident_Index" numFmtId="0" hierarchy="38"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0"/>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84722224" backgroundQuery="1" createdVersion="8" refreshedVersion="8" minRefreshableVersion="3" recordCount="0" supportSubquery="1" supportAdvancedDrill="1" xr:uid="{986D14A9-8A08-424E-AB24-63F0F3F76ABB}">
  <cacheSource type="external" connectionId="2"/>
  <cacheFields count="3">
    <cacheField name="[Accidents].[Number_of_Casualties].[Number_of_Casualties]" caption="Number_of_Casualties" numFmtId="0" hierarchy="21" level="1">
      <sharedItems containsSemiMixedTypes="0" containsString="0" containsNumber="1" containsInteger="1" minValue="1" maxValue="48" count="28">
        <n v="1"/>
        <n v="2"/>
        <n v="3"/>
        <n v="4"/>
        <n v="5"/>
        <n v="6"/>
        <n v="7"/>
        <n v="8"/>
        <n v="9"/>
        <n v="10"/>
        <n v="11"/>
        <n v="12"/>
        <n v="13"/>
        <n v="14"/>
        <n v="15"/>
        <n v="16"/>
        <n v="17"/>
        <n v="18"/>
        <n v="19"/>
        <n v="21"/>
        <n v="22"/>
        <n v="24"/>
        <n v="26"/>
        <n v="27"/>
        <n v="40"/>
        <n v="42"/>
        <n v="43"/>
        <n v="48"/>
      </sharedItems>
      <extLst>
        <ext xmlns:x15="http://schemas.microsoft.com/office/spreadsheetml/2010/11/main" uri="{4F2E5C28-24EA-4eb8-9CBF-B6C8F9C3D259}">
          <x15:cachedUniqueNames>
            <x15:cachedUniqueName index="0" name="[Accidents].[Number_of_Casualties].&amp;[1]"/>
            <x15:cachedUniqueName index="1" name="[Accidents].[Number_of_Casualties].&amp;[2]"/>
            <x15:cachedUniqueName index="2" name="[Accidents].[Number_of_Casualties].&amp;[3]"/>
            <x15:cachedUniqueName index="3" name="[Accidents].[Number_of_Casualties].&amp;[4]"/>
            <x15:cachedUniqueName index="4" name="[Accidents].[Number_of_Casualties].&amp;[5]"/>
            <x15:cachedUniqueName index="5" name="[Accidents].[Number_of_Casualties].&amp;[6]"/>
            <x15:cachedUniqueName index="6" name="[Accidents].[Number_of_Casualties].&amp;[7]"/>
            <x15:cachedUniqueName index="7" name="[Accidents].[Number_of_Casualties].&amp;[8]"/>
            <x15:cachedUniqueName index="8" name="[Accidents].[Number_of_Casualties].&amp;[9]"/>
            <x15:cachedUniqueName index="9" name="[Accidents].[Number_of_Casualties].&amp;[10]"/>
            <x15:cachedUniqueName index="10" name="[Accidents].[Number_of_Casualties].&amp;[11]"/>
            <x15:cachedUniqueName index="11" name="[Accidents].[Number_of_Casualties].&amp;[12]"/>
            <x15:cachedUniqueName index="12" name="[Accidents].[Number_of_Casualties].&amp;[13]"/>
            <x15:cachedUniqueName index="13" name="[Accidents].[Number_of_Casualties].&amp;[14]"/>
            <x15:cachedUniqueName index="14" name="[Accidents].[Number_of_Casualties].&amp;[15]"/>
            <x15:cachedUniqueName index="15" name="[Accidents].[Number_of_Casualties].&amp;[16]"/>
            <x15:cachedUniqueName index="16" name="[Accidents].[Number_of_Casualties].&amp;[17]"/>
            <x15:cachedUniqueName index="17" name="[Accidents].[Number_of_Casualties].&amp;[18]"/>
            <x15:cachedUniqueName index="18" name="[Accidents].[Number_of_Casualties].&amp;[19]"/>
            <x15:cachedUniqueName index="19" name="[Accidents].[Number_of_Casualties].&amp;[21]"/>
            <x15:cachedUniqueName index="20" name="[Accidents].[Number_of_Casualties].&amp;[22]"/>
            <x15:cachedUniqueName index="21" name="[Accidents].[Number_of_Casualties].&amp;[24]"/>
            <x15:cachedUniqueName index="22" name="[Accidents].[Number_of_Casualties].&amp;[26]"/>
            <x15:cachedUniqueName index="23" name="[Accidents].[Number_of_Casualties].&amp;[27]"/>
            <x15:cachedUniqueName index="24" name="[Accidents].[Number_of_Casualties].&amp;[40]"/>
            <x15:cachedUniqueName index="25" name="[Accidents].[Number_of_Casualties].&amp;[42]"/>
            <x15:cachedUniqueName index="26" name="[Accidents].[Number_of_Casualties].&amp;[43]"/>
            <x15:cachedUniqueName index="27" name="[Accidents].[Number_of_Casualties].&amp;[48]"/>
          </x15:cachedUniqueNames>
        </ext>
      </extLst>
    </cacheField>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Measures].[Count of Accident_Index]" caption="Count of Accident_Index" numFmtId="0" hierarchy="38"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fieldsUsage count="2">
        <fieldUsage x="-1"/>
        <fieldUsage x="0"/>
      </fieldsUsage>
    </cacheHierarchy>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49884259" backgroundQuery="1" createdVersion="8" refreshedVersion="8" minRefreshableVersion="3" recordCount="0" supportSubquery="1" supportAdvancedDrill="1" xr:uid="{702D4C6D-C8AC-4C1F-8EB2-BE4F9165A956}">
  <cacheSource type="external" connectionId="2"/>
  <cacheFields count="3">
    <cacheField name="[Accidents].[Local_Authority_(District)].[Local_Authority_(District)]" caption="Local_Authority_(District)" numFmtId="0" hierarchy="17" level="1">
      <sharedItems count="422">
        <s v="Aberdeen City"/>
        <s v="Aberdeenshire"/>
        <s v="Adur"/>
        <s v="Allerdale"/>
        <s v="Alnwick"/>
        <s v="Amber Valley"/>
        <s v="Angus"/>
        <s v="Argyll and Bute"/>
        <s v="Arun"/>
        <s v="Ashfield"/>
        <s v="Ashford"/>
        <s v="Aylesbury Vale"/>
        <s v="Babergh"/>
        <s v="Barking and Dagenham"/>
        <s v="Barnet"/>
        <s v="Barnsley"/>
        <s v="Barrow-in-Furness"/>
        <s v="Basildon"/>
        <s v="Basingstoke and Deane"/>
        <s v="Bassetlaw"/>
        <s v="Bath and North East Somerset"/>
        <s v="Bedford"/>
        <s v="Berwick-upon-Tweed"/>
        <s v="Bexley"/>
        <s v="Birmingham"/>
        <s v="Blaby"/>
        <s v="Blackburn with Darwen"/>
        <s v="Blackpool"/>
        <s v="Blaenau Gwent"/>
        <s v="Blaeu Gwent"/>
        <s v="Blyth Valley"/>
        <s v="Bolsover"/>
        <s v="Bolton"/>
        <s v="Boston"/>
        <s v="Bournemouth"/>
        <s v="Bracknell Forest"/>
        <s v="Bradford"/>
        <s v="Braintree"/>
        <s v="Breckland"/>
        <s v="Brent"/>
        <s v="Brentwood"/>
        <s v="Bridgend"/>
        <s v="Bridgnorth"/>
        <s v="Brighton and Hove"/>
        <s v="Bristol, City of"/>
        <s v="Broadland"/>
        <s v="Bromley"/>
        <s v="Bromsgrove"/>
        <s v="Broxbourne"/>
        <s v="Broxtowe"/>
        <s v="Burnley"/>
        <s v="Bury"/>
        <s v="Caerphilly"/>
        <s v="Calderdale"/>
        <s v="Cambridge"/>
        <s v="Camden"/>
        <s v="Cannock Chase"/>
        <s v="Canterbury"/>
        <s v="Caradon"/>
        <s v="Cardiff"/>
        <s v="Carlisle"/>
        <s v="Carmarthenshire"/>
        <s v="Carrick"/>
        <s v="Castle Morpeth"/>
        <s v="Castle Point"/>
        <s v="Central Bedfordshire"/>
        <s v="Ceredigion"/>
        <s v="Charnwood"/>
        <s v="Chelmsford"/>
        <s v="Cheltenham"/>
        <s v="Cherwell"/>
        <s v="Cheshire East"/>
        <s v="Cheshire West and Chester"/>
        <s v="Chester"/>
        <s v="Chesterfield"/>
        <s v="Chester-le-Street"/>
        <s v="Chichester"/>
        <s v="Chiltern"/>
        <s v="Chorley"/>
        <s v="Christchurch"/>
        <s v="City of London"/>
        <s v="Clackmannanshire"/>
        <s v="Clackmannshire"/>
        <s v="Colchester"/>
        <s v="Congleton"/>
        <s v="Conwy"/>
        <s v="Copeland"/>
        <s v="Corby"/>
        <s v="Cornwall"/>
        <s v="Cotswold"/>
        <s v="County Durham"/>
        <s v="Coventry"/>
        <s v="Craven"/>
        <s v="Crawley"/>
        <s v="Crewe and Nantwich"/>
        <s v="Crewe and ntwich"/>
        <s v="Croydon"/>
        <s v="Dacorum"/>
        <s v="Darlington"/>
        <s v="Dartford"/>
        <s v="Daventry"/>
        <s v="Denbighshire"/>
        <s v="Derby"/>
        <s v="Derbyshire Dales"/>
        <s v="Derwentside"/>
        <s v="Doncaster"/>
        <s v="Dover"/>
        <s v="Dudley"/>
        <s v="Dumfries and Galloway"/>
        <s v="Dundee City"/>
        <s v="Durham"/>
        <s v="Ealing"/>
        <s v="Easington"/>
        <s v="East Ayrshire"/>
        <s v="East Cambridgeshire"/>
        <s v="East Devon"/>
        <s v="East Dorset"/>
        <s v="East Dunbartonshire"/>
        <s v="East Hampshire"/>
        <s v="East Hertfordshire"/>
        <s v="East Lindsey"/>
        <s v="East Lothian"/>
        <s v="East Northamptonshire"/>
        <s v="East Renfrewshire"/>
        <s v="East Riding of Yorkshire"/>
        <s v="East Staffordshire"/>
        <s v="Eastbourne"/>
        <s v="Eastleigh"/>
        <s v="Eden"/>
        <s v="Edinburgh, City of"/>
        <s v="Ellesmere Port and Neston"/>
        <s v="Elmbridge"/>
        <s v="Enfield"/>
        <s v="Epping Forest"/>
        <s v="Epsom and Ewell"/>
        <s v="Erewash"/>
        <s v="Exeter"/>
        <s v="Falkirk"/>
        <s v="Fareham"/>
        <s v="Fenland"/>
        <s v="Fife"/>
        <s v="Flintshire"/>
        <s v="Forest Heath"/>
        <s v="Forest of Dean"/>
        <s v="Fylde"/>
        <s v="Gateshead"/>
        <s v="Gedling"/>
        <s v="Glasgow City"/>
        <s v="Gloucester"/>
        <s v="Gosport"/>
        <s v="Gravesham"/>
        <s v="Great Yarmouth"/>
        <s v="Greenwich"/>
        <s v="Guildford"/>
        <s v="Gwynedd"/>
        <s v="Hackney"/>
        <s v="Halton"/>
        <s v="Hambleton"/>
        <s v="Hammersmith and Fulham"/>
        <s v="Harborough"/>
        <s v="Haringey"/>
        <s v="Harlow"/>
        <s v="Harrogate"/>
        <s v="Harrow"/>
        <s v="Hart"/>
        <s v="Hartlepool"/>
        <s v="Hastings"/>
        <s v="Havant"/>
        <s v="Havering"/>
        <s v="Herefordshire, County of"/>
        <s v="Hertsmere"/>
        <s v="High Peak"/>
        <s v="Highland"/>
        <s v="Hillingdon"/>
        <s v="Hinckley and Bosworth"/>
        <s v="Horsham"/>
        <s v="Hounslow"/>
        <s v="Huntingdonshire"/>
        <s v="Hyndburn"/>
        <s v="Inverclyde"/>
        <s v="Ipswich"/>
        <s v="Isle of Anglesey"/>
        <s v="Isle of Wight"/>
        <s v="Islington"/>
        <s v="Kennet"/>
        <s v="Kensington and Chelsea"/>
        <s v="Kerrier"/>
        <s v="Kettering"/>
        <s v="King's Lynn and West Norfolk"/>
        <s v="Kingston upon Hull, City of"/>
        <s v="Kingston upon Thames"/>
        <s v="Kirklees"/>
        <s v="Knowsley"/>
        <s v="Lambeth"/>
        <s v="Lancaster"/>
        <s v="Leeds"/>
        <s v="Leicester"/>
        <s v="Lewes"/>
        <s v="Lewisham"/>
        <s v="Lichfield"/>
        <s v="Lincoln"/>
        <s v="Liverpool"/>
        <s v="London Airport (Heathrow)"/>
        <s v="Luton"/>
        <s v="Macclesfield"/>
        <s v="Maidstone"/>
        <s v="Maldon"/>
        <s v="Malvern Hills"/>
        <s v="Manchester"/>
        <s v="Mansfield"/>
        <s v="Medway"/>
        <s v="Melton"/>
        <s v="Mendip"/>
        <s v="Merthyr Tydfil"/>
        <s v="Merton"/>
        <s v="Mid Bedfordshire"/>
        <s v="Mid Devon"/>
        <s v="Mid Suffolk"/>
        <s v="Mid Sussex"/>
        <s v="Middlesbrough"/>
        <s v="Midlothian"/>
        <s v="Milton Keynes"/>
        <s v="Mole Valley"/>
        <s v="Monmouthshire"/>
        <s v="Moray"/>
        <s v="Neath Port Talbot"/>
        <s v="New Forest"/>
        <s v="Newark and Sherwood"/>
        <s v="Newcastle upon Tyne"/>
        <s v="Newcastle-under-Lyme"/>
        <s v="Newham"/>
        <s v="Newport"/>
        <s v="North Ayrshire"/>
        <s v="North Cornwall"/>
        <s v="North Devon"/>
        <s v="North Dorset"/>
        <s v="North East Derbyshire"/>
        <s v="North East Lincolnshire"/>
        <s v="North Hertfordshire"/>
        <s v="North Kesteven"/>
        <s v="North Lanarkshire"/>
        <s v="North Larkshire"/>
        <s v="North Lincolnshire"/>
        <s v="North Norfolk"/>
        <s v="North Shropshire"/>
        <s v="North Somerset"/>
        <s v="North Tyneside"/>
        <s v="North Warwickshire"/>
        <s v="North West Leicestershire"/>
        <s v="North Wiltshire"/>
        <s v="Northampton"/>
        <s v="Northumberland"/>
        <s v="Norwich"/>
        <s v="Nottingham"/>
        <s v="Nuneaton and Bedworth"/>
        <s v="Oadby and Wigston"/>
        <s v="Oldham"/>
        <s v="Orkney Islands"/>
        <s v="Oswestry"/>
        <s v="Oxford"/>
        <s v="Pembrokeshire"/>
        <s v="Pendle"/>
        <s v="Penwith"/>
        <s v="Perth and Kinross"/>
        <s v="Peterborough"/>
        <s v="Plymouth"/>
        <s v="Poole"/>
        <s v="Portsmouth"/>
        <s v="Powys"/>
        <s v="Preston"/>
        <s v="Purbeck"/>
        <s v="Reading"/>
        <s v="Redbridge"/>
        <s v="Redcar and Cleveland"/>
        <s v="Redditch"/>
        <s v="Reigate and Banstead"/>
        <s v="Renfrewshire"/>
        <s v="Restormel"/>
        <s v="Rhondda, Cynon, Taff"/>
        <s v="Ribble Valley"/>
        <s v="Richmond upon Thames"/>
        <s v="Richmondshire"/>
        <s v="Rochdale"/>
        <s v="Rochford"/>
        <s v="Rossendale"/>
        <s v="Rother"/>
        <s v="Rotherham"/>
        <s v="Rugby"/>
        <s v="Runnymede"/>
        <s v="Rushcliffe"/>
        <s v="Rushmoor"/>
        <s v="Rutland"/>
        <s v="Ryedale"/>
        <s v="Salford"/>
        <s v="Salisbury"/>
        <s v="Sandwell"/>
        <s v="Scarborough"/>
        <s v="Scottish Borders"/>
        <s v="Sedgefield"/>
        <s v="Sedgemoor"/>
        <s v="Sefton"/>
        <s v="Selby"/>
        <s v="Sevenoaks"/>
        <s v="Sheffield"/>
        <s v="Shepway"/>
        <s v="Shetland Islands"/>
        <s v="Shrewsbury and Atcham"/>
        <s v="Shropshire"/>
        <s v="Slough"/>
        <s v="Solihull"/>
        <s v="South Ayrshire"/>
        <s v="South Bedfordshire"/>
        <s v="South Bucks"/>
        <s v="South Cambridgeshire"/>
        <s v="South Derbyshire"/>
        <s v="South Gloucestershire"/>
        <s v="South Hams"/>
        <s v="South Holland"/>
        <s v="South Kesteven"/>
        <s v="South Lakeland"/>
        <s v="South Lanarkshire"/>
        <s v="South Larkshire"/>
        <s v="South Norfolk"/>
        <s v="South Northamptonshire"/>
        <s v="South Oxfordshire"/>
        <s v="South Ribble"/>
        <s v="South Shropshire"/>
        <s v="South Somerset"/>
        <s v="South Staffordshire"/>
        <s v="South Tyneside"/>
        <s v="Southampton"/>
        <s v="Southend-on-Sea"/>
        <s v="Southwark"/>
        <s v="Spelthorne"/>
        <s v="St. Albans"/>
        <s v="St. Edmundsbury"/>
        <s v="St. Helens"/>
        <s v="Stafford"/>
        <s v="Staffordshire Moorlands"/>
        <s v="Stevege"/>
        <s v="Stevenage"/>
        <s v="Stirling"/>
        <s v="Stockport"/>
        <s v="Stockton-on-Tees"/>
        <s v="Stoke-on-Trent"/>
        <s v="Stratford-upon-Avon"/>
        <s v="Stroud"/>
        <s v="Suffolk Coastal"/>
        <s v="Sunderland"/>
        <s v="Surrey Heath"/>
        <s v="Sutton"/>
        <s v="Swale"/>
        <s v="Swansea"/>
        <s v="Swindon"/>
        <s v="Tameside"/>
        <s v="Tamworth"/>
        <s v="Tandridge"/>
        <s v="Taunton Deane"/>
        <s v="Teesdale"/>
        <s v="Teignbridge"/>
        <s v="Telford and Wrekin"/>
        <s v="Tendring"/>
        <s v="Test Valley"/>
        <s v="Tewkesbury"/>
        <s v="Thanet"/>
        <s v="The Vale of Glamorgan"/>
        <s v="Three Rivers"/>
        <s v="Thurrock"/>
        <s v="Tonbridge and Malling"/>
        <s v="Torbay"/>
        <s v="Torfaen"/>
        <s v="Torridge"/>
        <s v="Tower Hamlets"/>
        <s v="Trafford"/>
        <s v="Tunbridge Wells"/>
        <s v="Tynedale"/>
        <s v="Uttlesford"/>
        <s v="Vale of White Horse"/>
        <s v="Vale Royal"/>
        <s v="Wakefield"/>
        <s v="Walsall"/>
        <s v="Waltham Forest"/>
        <s v="Wandsworth"/>
        <s v="Wansbeck"/>
        <s v="Warrington"/>
        <s v="Warwick"/>
        <s v="Watford"/>
        <s v="Waveney"/>
        <s v="Waverley"/>
        <s v="Wealden"/>
        <s v="Wear Valley"/>
        <s v="Wellingborough"/>
        <s v="Welwyn Hatfield"/>
        <s v="West Berkshire"/>
        <s v="West Devon"/>
        <s v="West Dorset"/>
        <s v="West Dunbartonshire"/>
        <s v="West Lancashire"/>
        <s v="West Lindsey"/>
        <s v="West Lothian"/>
        <s v="West Oxfordshire"/>
        <s v="West Somerset"/>
        <s v="West Wiltshire"/>
        <s v="Western Isles"/>
        <s v="Westminster"/>
        <s v="Weymouth and Portland"/>
        <s v="Wigan"/>
        <s v="Wiltshire"/>
        <s v="Winchester"/>
        <s v="Windsor and Maidenhead"/>
        <s v="Wirral"/>
        <s v="Woking"/>
        <s v="Wokingham"/>
        <s v="Wolverhampton"/>
        <s v="Worcester"/>
        <s v="Worthing"/>
        <s v="Wrexham"/>
        <s v="Wychavon"/>
        <s v="Wycombe"/>
        <s v="Wyre"/>
        <s v="Wyre Forest"/>
        <s v="York"/>
      </sharedItems>
    </cacheField>
    <cacheField name="[Measures].[Count of Accident_Index]" caption="Count of Accident_Index" numFmtId="0" hierarchy="38" level="32767"/>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2" memberValueDatatype="130" unbalanced="0">
      <fieldsUsage count="2">
        <fieldUsage x="-1"/>
        <fieldUsage x="0"/>
      </fieldsUsage>
    </cacheHierarchy>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2"/>
      </fieldsUsage>
    </cacheHierarchy>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42592593" backgroundQuery="1" createdVersion="8" refreshedVersion="8" minRefreshableVersion="3" recordCount="0" supportSubquery="1" supportAdvancedDrill="1" xr:uid="{7693DD0E-9DB8-42B6-9CA2-CD04622997F2}">
  <cacheSource type="external" connectionId="2"/>
  <cacheFields count="3">
    <cacheField name="[Accidents].[Local_Authority_(District)].[Local_Authority_(District)]" caption="Local_Authority_(District)" numFmtId="0" hierarchy="17" level="1">
      <sharedItems count="422">
        <s v="Aberdeen City"/>
        <s v="Aberdeenshire"/>
        <s v="Adur"/>
        <s v="Allerdale"/>
        <s v="Alnwick"/>
        <s v="Amber Valley"/>
        <s v="Angus"/>
        <s v="Argyll and Bute"/>
        <s v="Arun"/>
        <s v="Ashfield"/>
        <s v="Ashford"/>
        <s v="Aylesbury Vale"/>
        <s v="Babergh"/>
        <s v="Barking and Dagenham"/>
        <s v="Barnet"/>
        <s v="Barnsley"/>
        <s v="Barrow-in-Furness"/>
        <s v="Basildon"/>
        <s v="Basingstoke and Deane"/>
        <s v="Bassetlaw"/>
        <s v="Bath and North East Somerset"/>
        <s v="Bedford"/>
        <s v="Berwick-upon-Tweed"/>
        <s v="Bexley"/>
        <s v="Birmingham"/>
        <s v="Blaby"/>
        <s v="Blackburn with Darwen"/>
        <s v="Blackpool"/>
        <s v="Blaenau Gwent"/>
        <s v="Blaeu Gwent"/>
        <s v="Blyth Valley"/>
        <s v="Bolsover"/>
        <s v="Bolton"/>
        <s v="Boston"/>
        <s v="Bournemouth"/>
        <s v="Bracknell Forest"/>
        <s v="Bradford"/>
        <s v="Braintree"/>
        <s v="Breckland"/>
        <s v="Brent"/>
        <s v="Brentwood"/>
        <s v="Bridgend"/>
        <s v="Bridgnorth"/>
        <s v="Brighton and Hove"/>
        <s v="Bristol, City of"/>
        <s v="Broadland"/>
        <s v="Bromley"/>
        <s v="Bromsgrove"/>
        <s v="Broxbourne"/>
        <s v="Broxtowe"/>
        <s v="Burnley"/>
        <s v="Bury"/>
        <s v="Caerphilly"/>
        <s v="Calderdale"/>
        <s v="Cambridge"/>
        <s v="Camden"/>
        <s v="Cannock Chase"/>
        <s v="Canterbury"/>
        <s v="Caradon"/>
        <s v="Cardiff"/>
        <s v="Carlisle"/>
        <s v="Carmarthenshire"/>
        <s v="Carrick"/>
        <s v="Castle Morpeth"/>
        <s v="Castle Point"/>
        <s v="Central Bedfordshire"/>
        <s v="Ceredigion"/>
        <s v="Charnwood"/>
        <s v="Chelmsford"/>
        <s v="Cheltenham"/>
        <s v="Cherwell"/>
        <s v="Cheshire East"/>
        <s v="Cheshire West and Chester"/>
        <s v="Chester"/>
        <s v="Chesterfield"/>
        <s v="Chester-le-Street"/>
        <s v="Chichester"/>
        <s v="Chiltern"/>
        <s v="Chorley"/>
        <s v="Christchurch"/>
        <s v="City of London"/>
        <s v="Clackmannanshire"/>
        <s v="Clackmannshire"/>
        <s v="Colchester"/>
        <s v="Congleton"/>
        <s v="Conwy"/>
        <s v="Copeland"/>
        <s v="Corby"/>
        <s v="Cornwall"/>
        <s v="Cotswold"/>
        <s v="County Durham"/>
        <s v="Coventry"/>
        <s v="Craven"/>
        <s v="Crawley"/>
        <s v="Crewe and Nantwich"/>
        <s v="Crewe and ntwich"/>
        <s v="Croydon"/>
        <s v="Dacorum"/>
        <s v="Darlington"/>
        <s v="Dartford"/>
        <s v="Daventry"/>
        <s v="Denbighshire"/>
        <s v="Derby"/>
        <s v="Derbyshire Dales"/>
        <s v="Derwentside"/>
        <s v="Doncaster"/>
        <s v="Dover"/>
        <s v="Dudley"/>
        <s v="Dumfries and Galloway"/>
        <s v="Dundee City"/>
        <s v="Durham"/>
        <s v="Ealing"/>
        <s v="Easington"/>
        <s v="East Ayrshire"/>
        <s v="East Cambridgeshire"/>
        <s v="East Devon"/>
        <s v="East Dorset"/>
        <s v="East Dunbartonshire"/>
        <s v="East Hampshire"/>
        <s v="East Hertfordshire"/>
        <s v="East Lindsey"/>
        <s v="East Lothian"/>
        <s v="East Northamptonshire"/>
        <s v="East Renfrewshire"/>
        <s v="East Riding of Yorkshire"/>
        <s v="East Staffordshire"/>
        <s v="Eastbourne"/>
        <s v="Eastleigh"/>
        <s v="Eden"/>
        <s v="Edinburgh, City of"/>
        <s v="Ellesmere Port and Neston"/>
        <s v="Elmbridge"/>
        <s v="Enfield"/>
        <s v="Epping Forest"/>
        <s v="Epsom and Ewell"/>
        <s v="Erewash"/>
        <s v="Exeter"/>
        <s v="Falkirk"/>
        <s v="Fareham"/>
        <s v="Fenland"/>
        <s v="Fife"/>
        <s v="Flintshire"/>
        <s v="Forest Heath"/>
        <s v="Forest of Dean"/>
        <s v="Fylde"/>
        <s v="Gateshead"/>
        <s v="Gedling"/>
        <s v="Glasgow City"/>
        <s v="Gloucester"/>
        <s v="Gosport"/>
        <s v="Gravesham"/>
        <s v="Great Yarmouth"/>
        <s v="Greenwich"/>
        <s v="Guildford"/>
        <s v="Gwynedd"/>
        <s v="Hackney"/>
        <s v="Halton"/>
        <s v="Hambleton"/>
        <s v="Hammersmith and Fulham"/>
        <s v="Harborough"/>
        <s v="Haringey"/>
        <s v="Harlow"/>
        <s v="Harrogate"/>
        <s v="Harrow"/>
        <s v="Hart"/>
        <s v="Hartlepool"/>
        <s v="Hastings"/>
        <s v="Havant"/>
        <s v="Havering"/>
        <s v="Herefordshire, County of"/>
        <s v="Hertsmere"/>
        <s v="High Peak"/>
        <s v="Highland"/>
        <s v="Hillingdon"/>
        <s v="Hinckley and Bosworth"/>
        <s v="Horsham"/>
        <s v="Hounslow"/>
        <s v="Huntingdonshire"/>
        <s v="Hyndburn"/>
        <s v="Inverclyde"/>
        <s v="Ipswich"/>
        <s v="Isle of Anglesey"/>
        <s v="Isle of Wight"/>
        <s v="Islington"/>
        <s v="Kennet"/>
        <s v="Kensington and Chelsea"/>
        <s v="Kerrier"/>
        <s v="Kettering"/>
        <s v="King's Lynn and West Norfolk"/>
        <s v="Kingston upon Hull, City of"/>
        <s v="Kingston upon Thames"/>
        <s v="Kirklees"/>
        <s v="Knowsley"/>
        <s v="Lambeth"/>
        <s v="Lancaster"/>
        <s v="Leeds"/>
        <s v="Leicester"/>
        <s v="Lewes"/>
        <s v="Lewisham"/>
        <s v="Lichfield"/>
        <s v="Lincoln"/>
        <s v="Liverpool"/>
        <s v="London Airport (Heathrow)"/>
        <s v="Luton"/>
        <s v="Macclesfield"/>
        <s v="Maidstone"/>
        <s v="Maldon"/>
        <s v="Malvern Hills"/>
        <s v="Manchester"/>
        <s v="Mansfield"/>
        <s v="Medway"/>
        <s v="Melton"/>
        <s v="Mendip"/>
        <s v="Merthyr Tydfil"/>
        <s v="Merton"/>
        <s v="Mid Bedfordshire"/>
        <s v="Mid Devon"/>
        <s v="Mid Suffolk"/>
        <s v="Mid Sussex"/>
        <s v="Middlesbrough"/>
        <s v="Midlothian"/>
        <s v="Milton Keynes"/>
        <s v="Mole Valley"/>
        <s v="Monmouthshire"/>
        <s v="Moray"/>
        <s v="Neath Port Talbot"/>
        <s v="New Forest"/>
        <s v="Newark and Sherwood"/>
        <s v="Newcastle upon Tyne"/>
        <s v="Newcastle-under-Lyme"/>
        <s v="Newham"/>
        <s v="Newport"/>
        <s v="North Ayrshire"/>
        <s v="North Cornwall"/>
        <s v="North Devon"/>
        <s v="North Dorset"/>
        <s v="North East Derbyshire"/>
        <s v="North East Lincolnshire"/>
        <s v="North Hertfordshire"/>
        <s v="North Kesteven"/>
        <s v="North Lanarkshire"/>
        <s v="North Larkshire"/>
        <s v="North Lincolnshire"/>
        <s v="North Norfolk"/>
        <s v="North Shropshire"/>
        <s v="North Somerset"/>
        <s v="North Tyneside"/>
        <s v="North Warwickshire"/>
        <s v="North West Leicestershire"/>
        <s v="North Wiltshire"/>
        <s v="Northampton"/>
        <s v="Northumberland"/>
        <s v="Norwich"/>
        <s v="Nottingham"/>
        <s v="Nuneaton and Bedworth"/>
        <s v="Oadby and Wigston"/>
        <s v="Oldham"/>
        <s v="Orkney Islands"/>
        <s v="Oswestry"/>
        <s v="Oxford"/>
        <s v="Pembrokeshire"/>
        <s v="Pendle"/>
        <s v="Penwith"/>
        <s v="Perth and Kinross"/>
        <s v="Peterborough"/>
        <s v="Plymouth"/>
        <s v="Poole"/>
        <s v="Portsmouth"/>
        <s v="Powys"/>
        <s v="Preston"/>
        <s v="Purbeck"/>
        <s v="Reading"/>
        <s v="Redbridge"/>
        <s v="Redcar and Cleveland"/>
        <s v="Redditch"/>
        <s v="Reigate and Banstead"/>
        <s v="Renfrewshire"/>
        <s v="Restormel"/>
        <s v="Rhondda, Cynon, Taff"/>
        <s v="Ribble Valley"/>
        <s v="Richmond upon Thames"/>
        <s v="Richmondshire"/>
        <s v="Rochdale"/>
        <s v="Rochford"/>
        <s v="Rossendale"/>
        <s v="Rother"/>
        <s v="Rotherham"/>
        <s v="Rugby"/>
        <s v="Runnymede"/>
        <s v="Rushcliffe"/>
        <s v="Rushmoor"/>
        <s v="Rutland"/>
        <s v="Ryedale"/>
        <s v="Salford"/>
        <s v="Salisbury"/>
        <s v="Sandwell"/>
        <s v="Scarborough"/>
        <s v="Scottish Borders"/>
        <s v="Sedgefield"/>
        <s v="Sedgemoor"/>
        <s v="Sefton"/>
        <s v="Selby"/>
        <s v="Sevenoaks"/>
        <s v="Sheffield"/>
        <s v="Shepway"/>
        <s v="Shetland Islands"/>
        <s v="Shrewsbury and Atcham"/>
        <s v="Shropshire"/>
        <s v="Slough"/>
        <s v="Solihull"/>
        <s v="South Ayrshire"/>
        <s v="South Bedfordshire"/>
        <s v="South Bucks"/>
        <s v="South Cambridgeshire"/>
        <s v="South Derbyshire"/>
        <s v="South Gloucestershire"/>
        <s v="South Hams"/>
        <s v="South Holland"/>
        <s v="South Kesteven"/>
        <s v="South Lakeland"/>
        <s v="South Lanarkshire"/>
        <s v="South Larkshire"/>
        <s v="South Norfolk"/>
        <s v="South Northamptonshire"/>
        <s v="South Oxfordshire"/>
        <s v="South Ribble"/>
        <s v="South Shropshire"/>
        <s v="South Somerset"/>
        <s v="South Staffordshire"/>
        <s v="South Tyneside"/>
        <s v="Southampton"/>
        <s v="Southend-on-Sea"/>
        <s v="Southwark"/>
        <s v="Spelthorne"/>
        <s v="St. Albans"/>
        <s v="St. Edmundsbury"/>
        <s v="St. Helens"/>
        <s v="Stafford"/>
        <s v="Staffordshire Moorlands"/>
        <s v="Stevege"/>
        <s v="Stevenage"/>
        <s v="Stirling"/>
        <s v="Stockport"/>
        <s v="Stockton-on-Tees"/>
        <s v="Stoke-on-Trent"/>
        <s v="Stratford-upon-Avon"/>
        <s v="Stroud"/>
        <s v="Suffolk Coastal"/>
        <s v="Sunderland"/>
        <s v="Surrey Heath"/>
        <s v="Sutton"/>
        <s v="Swale"/>
        <s v="Swansea"/>
        <s v="Swindon"/>
        <s v="Tameside"/>
        <s v="Tamworth"/>
        <s v="Tandridge"/>
        <s v="Taunton Deane"/>
        <s v="Teesdale"/>
        <s v="Teignbridge"/>
        <s v="Telford and Wrekin"/>
        <s v="Tendring"/>
        <s v="Test Valley"/>
        <s v="Tewkesbury"/>
        <s v="Thanet"/>
        <s v="The Vale of Glamorgan"/>
        <s v="Three Rivers"/>
        <s v="Thurrock"/>
        <s v="Tonbridge and Malling"/>
        <s v="Torbay"/>
        <s v="Torfaen"/>
        <s v="Torridge"/>
        <s v="Tower Hamlets"/>
        <s v="Trafford"/>
        <s v="Tunbridge Wells"/>
        <s v="Tynedale"/>
        <s v="Uttlesford"/>
        <s v="Vale of White Horse"/>
        <s v="Vale Royal"/>
        <s v="Wakefield"/>
        <s v="Walsall"/>
        <s v="Waltham Forest"/>
        <s v="Wandsworth"/>
        <s v="Wansbeck"/>
        <s v="Warrington"/>
        <s v="Warwick"/>
        <s v="Watford"/>
        <s v="Waveney"/>
        <s v="Waverley"/>
        <s v="Wealden"/>
        <s v="Wear Valley"/>
        <s v="Wellingborough"/>
        <s v="Welwyn Hatfield"/>
        <s v="West Berkshire"/>
        <s v="West Devon"/>
        <s v="West Dorset"/>
        <s v="West Dunbartonshire"/>
        <s v="West Lancashire"/>
        <s v="West Lindsey"/>
        <s v="West Lothian"/>
        <s v="West Oxfordshire"/>
        <s v="West Somerset"/>
        <s v="West Wiltshire"/>
        <s v="Western Isles"/>
        <s v="Westminster"/>
        <s v="Weymouth and Portland"/>
        <s v="Wigan"/>
        <s v="Wiltshire"/>
        <s v="Winchester"/>
        <s v="Windsor and Maidenhead"/>
        <s v="Wirral"/>
        <s v="Woking"/>
        <s v="Wokingham"/>
        <s v="Wolverhampton"/>
        <s v="Worcester"/>
        <s v="Worthing"/>
        <s v="Wrexham"/>
        <s v="Wychavon"/>
        <s v="Wycombe"/>
        <s v="Wyre"/>
        <s v="Wyre Forest"/>
        <s v="York"/>
      </sharedItems>
    </cacheField>
    <cacheField name="[Accidents].[Accident_Severity_cleaned].[Accident_Severity_cleaned]" caption="Accident_Severity_cleaned" numFmtId="0" hierarchy="14" level="1">
      <sharedItems count="3">
        <s v="Fatal"/>
        <s v="Serious"/>
        <s v="Slight"/>
      </sharedItems>
    </cacheField>
    <cacheField name="[Measures].[Count of Accident_Index]" caption="Count of Accident_Index" numFmtId="0" hierarchy="38"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1"/>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2" memberValueDatatype="130" unbalanced="0">
      <fieldsUsage count="2">
        <fieldUsage x="-1"/>
        <fieldUsage x="0"/>
      </fieldsUsage>
    </cacheHierarchy>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44444448" backgroundQuery="1" createdVersion="8" refreshedVersion="8" minRefreshableVersion="3" recordCount="0" supportSubquery="1" supportAdvancedDrill="1" xr:uid="{F5A6A056-21C1-42AD-8C3D-145BB78E5729}">
  <cacheSource type="external" connectionId="2"/>
  <cacheFields count="3">
    <cacheField name="[Accidents].[Local_Authority_(District)].[Local_Authority_(District)]" caption="Local_Authority_(District)" numFmtId="0" hierarchy="17" level="1">
      <sharedItems count="422">
        <s v="Aberdeen City"/>
        <s v="Aberdeenshire"/>
        <s v="Adur"/>
        <s v="Allerdale"/>
        <s v="Alnwick"/>
        <s v="Amber Valley"/>
        <s v="Angus"/>
        <s v="Argyll and Bute"/>
        <s v="Arun"/>
        <s v="Ashfield"/>
        <s v="Ashford"/>
        <s v="Aylesbury Vale"/>
        <s v="Babergh"/>
        <s v="Barking and Dagenham"/>
        <s v="Barnet"/>
        <s v="Barnsley"/>
        <s v="Barrow-in-Furness"/>
        <s v="Basildon"/>
        <s v="Basingstoke and Deane"/>
        <s v="Bassetlaw"/>
        <s v="Bath and North East Somerset"/>
        <s v="Bedford"/>
        <s v="Berwick-upon-Tweed"/>
        <s v="Bexley"/>
        <s v="Birmingham"/>
        <s v="Blaby"/>
        <s v="Blackburn with Darwen"/>
        <s v="Blackpool"/>
        <s v="Blaenau Gwent"/>
        <s v="Blaeu Gwent"/>
        <s v="Blyth Valley"/>
        <s v="Bolsover"/>
        <s v="Bolton"/>
        <s v="Boston"/>
        <s v="Bournemouth"/>
        <s v="Bracknell Forest"/>
        <s v="Bradford"/>
        <s v="Braintree"/>
        <s v="Breckland"/>
        <s v="Brent"/>
        <s v="Brentwood"/>
        <s v="Bridgend"/>
        <s v="Bridgnorth"/>
        <s v="Brighton and Hove"/>
        <s v="Bristol, City of"/>
        <s v="Broadland"/>
        <s v="Bromley"/>
        <s v="Bromsgrove"/>
        <s v="Broxbourne"/>
        <s v="Broxtowe"/>
        <s v="Burnley"/>
        <s v="Bury"/>
        <s v="Caerphilly"/>
        <s v="Calderdale"/>
        <s v="Cambridge"/>
        <s v="Camden"/>
        <s v="Cannock Chase"/>
        <s v="Canterbury"/>
        <s v="Caradon"/>
        <s v="Cardiff"/>
        <s v="Carlisle"/>
        <s v="Carmarthenshire"/>
        <s v="Carrick"/>
        <s v="Castle Morpeth"/>
        <s v="Castle Point"/>
        <s v="Central Bedfordshire"/>
        <s v="Ceredigion"/>
        <s v="Charnwood"/>
        <s v="Chelmsford"/>
        <s v="Cheltenham"/>
        <s v="Cherwell"/>
        <s v="Cheshire East"/>
        <s v="Cheshire West and Chester"/>
        <s v="Chester"/>
        <s v="Chesterfield"/>
        <s v="Chester-le-Street"/>
        <s v="Chichester"/>
        <s v="Chiltern"/>
        <s v="Chorley"/>
        <s v="Christchurch"/>
        <s v="City of London"/>
        <s v="Clackmannanshire"/>
        <s v="Clackmannshire"/>
        <s v="Colchester"/>
        <s v="Congleton"/>
        <s v="Conwy"/>
        <s v="Copeland"/>
        <s v="Corby"/>
        <s v="Cornwall"/>
        <s v="Cotswold"/>
        <s v="County Durham"/>
        <s v="Coventry"/>
        <s v="Craven"/>
        <s v="Crawley"/>
        <s v="Crewe and Nantwich"/>
        <s v="Crewe and ntwich"/>
        <s v="Croydon"/>
        <s v="Dacorum"/>
        <s v="Darlington"/>
        <s v="Dartford"/>
        <s v="Daventry"/>
        <s v="Denbighshire"/>
        <s v="Derby"/>
        <s v="Derbyshire Dales"/>
        <s v="Derwentside"/>
        <s v="Doncaster"/>
        <s v="Dover"/>
        <s v="Dudley"/>
        <s v="Dumfries and Galloway"/>
        <s v="Dundee City"/>
        <s v="Durham"/>
        <s v="Ealing"/>
        <s v="Easington"/>
        <s v="East Ayrshire"/>
        <s v="East Cambridgeshire"/>
        <s v="East Devon"/>
        <s v="East Dorset"/>
        <s v="East Dunbartonshire"/>
        <s v="East Hampshire"/>
        <s v="East Hertfordshire"/>
        <s v="East Lindsey"/>
        <s v="East Lothian"/>
        <s v="East Northamptonshire"/>
        <s v="East Renfrewshire"/>
        <s v="East Riding of Yorkshire"/>
        <s v="East Staffordshire"/>
        <s v="Eastbourne"/>
        <s v="Eastleigh"/>
        <s v="Eden"/>
        <s v="Edinburgh, City of"/>
        <s v="Ellesmere Port and Neston"/>
        <s v="Elmbridge"/>
        <s v="Enfield"/>
        <s v="Epping Forest"/>
        <s v="Epsom and Ewell"/>
        <s v="Erewash"/>
        <s v="Exeter"/>
        <s v="Falkirk"/>
        <s v="Fareham"/>
        <s v="Fenland"/>
        <s v="Fife"/>
        <s v="Flintshire"/>
        <s v="Forest Heath"/>
        <s v="Forest of Dean"/>
        <s v="Fylde"/>
        <s v="Gateshead"/>
        <s v="Gedling"/>
        <s v="Glasgow City"/>
        <s v="Gloucester"/>
        <s v="Gosport"/>
        <s v="Gravesham"/>
        <s v="Great Yarmouth"/>
        <s v="Greenwich"/>
        <s v="Guildford"/>
        <s v="Gwynedd"/>
        <s v="Hackney"/>
        <s v="Halton"/>
        <s v="Hambleton"/>
        <s v="Hammersmith and Fulham"/>
        <s v="Harborough"/>
        <s v="Haringey"/>
        <s v="Harlow"/>
        <s v="Harrogate"/>
        <s v="Harrow"/>
        <s v="Hart"/>
        <s v="Hartlepool"/>
        <s v="Hastings"/>
        <s v="Havant"/>
        <s v="Havering"/>
        <s v="Herefordshire, County of"/>
        <s v="Hertsmere"/>
        <s v="High Peak"/>
        <s v="Highland"/>
        <s v="Hillingdon"/>
        <s v="Hinckley and Bosworth"/>
        <s v="Horsham"/>
        <s v="Hounslow"/>
        <s v="Huntingdonshire"/>
        <s v="Hyndburn"/>
        <s v="Inverclyde"/>
        <s v="Ipswich"/>
        <s v="Isle of Anglesey"/>
        <s v="Isle of Wight"/>
        <s v="Islington"/>
        <s v="Kennet"/>
        <s v="Kensington and Chelsea"/>
        <s v="Kerrier"/>
        <s v="Kettering"/>
        <s v="King's Lynn and West Norfolk"/>
        <s v="Kingston upon Hull, City of"/>
        <s v="Kingston upon Thames"/>
        <s v="Kirklees"/>
        <s v="Knowsley"/>
        <s v="Lambeth"/>
        <s v="Lancaster"/>
        <s v="Leeds"/>
        <s v="Leicester"/>
        <s v="Lewes"/>
        <s v="Lewisham"/>
        <s v="Lichfield"/>
        <s v="Lincoln"/>
        <s v="Liverpool"/>
        <s v="London Airport (Heathrow)"/>
        <s v="Luton"/>
        <s v="Macclesfield"/>
        <s v="Maidstone"/>
        <s v="Maldon"/>
        <s v="Malvern Hills"/>
        <s v="Manchester"/>
        <s v="Mansfield"/>
        <s v="Medway"/>
        <s v="Melton"/>
        <s v="Mendip"/>
        <s v="Merthyr Tydfil"/>
        <s v="Merton"/>
        <s v="Mid Bedfordshire"/>
        <s v="Mid Devon"/>
        <s v="Mid Suffolk"/>
        <s v="Mid Sussex"/>
        <s v="Middlesbrough"/>
        <s v="Midlothian"/>
        <s v="Milton Keynes"/>
        <s v="Mole Valley"/>
        <s v="Monmouthshire"/>
        <s v="Moray"/>
        <s v="Neath Port Talbot"/>
        <s v="New Forest"/>
        <s v="Newark and Sherwood"/>
        <s v="Newcastle upon Tyne"/>
        <s v="Newcastle-under-Lyme"/>
        <s v="Newham"/>
        <s v="Newport"/>
        <s v="North Ayrshire"/>
        <s v="North Cornwall"/>
        <s v="North Devon"/>
        <s v="North Dorset"/>
        <s v="North East Derbyshire"/>
        <s v="North East Lincolnshire"/>
        <s v="North Hertfordshire"/>
        <s v="North Kesteven"/>
        <s v="North Lanarkshire"/>
        <s v="North Larkshire"/>
        <s v="North Lincolnshire"/>
        <s v="North Norfolk"/>
        <s v="North Shropshire"/>
        <s v="North Somerset"/>
        <s v="North Tyneside"/>
        <s v="North Warwickshire"/>
        <s v="North West Leicestershire"/>
        <s v="North Wiltshire"/>
        <s v="Northampton"/>
        <s v="Northumberland"/>
        <s v="Norwich"/>
        <s v="Nottingham"/>
        <s v="Nuneaton and Bedworth"/>
        <s v="Oadby and Wigston"/>
        <s v="Oldham"/>
        <s v="Orkney Islands"/>
        <s v="Oswestry"/>
        <s v="Oxford"/>
        <s v="Pembrokeshire"/>
        <s v="Pendle"/>
        <s v="Penwith"/>
        <s v="Perth and Kinross"/>
        <s v="Peterborough"/>
        <s v="Plymouth"/>
        <s v="Poole"/>
        <s v="Portsmouth"/>
        <s v="Powys"/>
        <s v="Preston"/>
        <s v="Purbeck"/>
        <s v="Reading"/>
        <s v="Redbridge"/>
        <s v="Redcar and Cleveland"/>
        <s v="Redditch"/>
        <s v="Reigate and Banstead"/>
        <s v="Renfrewshire"/>
        <s v="Restormel"/>
        <s v="Rhondda, Cynon, Taff"/>
        <s v="Ribble Valley"/>
        <s v="Richmond upon Thames"/>
        <s v="Richmondshire"/>
        <s v="Rochdale"/>
        <s v="Rochford"/>
        <s v="Rossendale"/>
        <s v="Rother"/>
        <s v="Rotherham"/>
        <s v="Rugby"/>
        <s v="Runnymede"/>
        <s v="Rushcliffe"/>
        <s v="Rushmoor"/>
        <s v="Rutland"/>
        <s v="Ryedale"/>
        <s v="Salford"/>
        <s v="Salisbury"/>
        <s v="Sandwell"/>
        <s v="Scarborough"/>
        <s v="Scottish Borders"/>
        <s v="Sedgefield"/>
        <s v="Sedgemoor"/>
        <s v="Sefton"/>
        <s v="Selby"/>
        <s v="Sevenoaks"/>
        <s v="Sheffield"/>
        <s v="Shepway"/>
        <s v="Shetland Islands"/>
        <s v="Shrewsbury and Atcham"/>
        <s v="Shropshire"/>
        <s v="Slough"/>
        <s v="Solihull"/>
        <s v="South Ayrshire"/>
        <s v="South Bedfordshire"/>
        <s v="South Bucks"/>
        <s v="South Cambridgeshire"/>
        <s v="South Derbyshire"/>
        <s v="South Gloucestershire"/>
        <s v="South Hams"/>
        <s v="South Holland"/>
        <s v="South Kesteven"/>
        <s v="South Lakeland"/>
        <s v="South Lanarkshire"/>
        <s v="South Larkshire"/>
        <s v="South Norfolk"/>
        <s v="South Northamptonshire"/>
        <s v="South Oxfordshire"/>
        <s v="South Ribble"/>
        <s v="South Shropshire"/>
        <s v="South Somerset"/>
        <s v="South Staffordshire"/>
        <s v="South Tyneside"/>
        <s v="Southampton"/>
        <s v="Southend-on-Sea"/>
        <s v="Southwark"/>
        <s v="Spelthorne"/>
        <s v="St. Albans"/>
        <s v="St. Edmundsbury"/>
        <s v="St. Helens"/>
        <s v="Stafford"/>
        <s v="Staffordshire Moorlands"/>
        <s v="Stevege"/>
        <s v="Stevenage"/>
        <s v="Stirling"/>
        <s v="Stockport"/>
        <s v="Stockton-on-Tees"/>
        <s v="Stoke-on-Trent"/>
        <s v="Stratford-upon-Avon"/>
        <s v="Stroud"/>
        <s v="Suffolk Coastal"/>
        <s v="Sunderland"/>
        <s v="Surrey Heath"/>
        <s v="Sutton"/>
        <s v="Swale"/>
        <s v="Swansea"/>
        <s v="Swindon"/>
        <s v="Tameside"/>
        <s v="Tamworth"/>
        <s v="Tandridge"/>
        <s v="Taunton Deane"/>
        <s v="Teesdale"/>
        <s v="Teignbridge"/>
        <s v="Telford and Wrekin"/>
        <s v="Tendring"/>
        <s v="Test Valley"/>
        <s v="Tewkesbury"/>
        <s v="Thanet"/>
        <s v="The Vale of Glamorgan"/>
        <s v="Three Rivers"/>
        <s v="Thurrock"/>
        <s v="Tonbridge and Malling"/>
        <s v="Torbay"/>
        <s v="Torfaen"/>
        <s v="Torridge"/>
        <s v="Tower Hamlets"/>
        <s v="Trafford"/>
        <s v="Tunbridge Wells"/>
        <s v="Tynedale"/>
        <s v="Uttlesford"/>
        <s v="Vale of White Horse"/>
        <s v="Vale Royal"/>
        <s v="Wakefield"/>
        <s v="Walsall"/>
        <s v="Waltham Forest"/>
        <s v="Wandsworth"/>
        <s v="Wansbeck"/>
        <s v="Warrington"/>
        <s v="Warwick"/>
        <s v="Watford"/>
        <s v="Waveney"/>
        <s v="Waverley"/>
        <s v="Wealden"/>
        <s v="Wear Valley"/>
        <s v="Wellingborough"/>
        <s v="Welwyn Hatfield"/>
        <s v="West Berkshire"/>
        <s v="West Devon"/>
        <s v="West Dorset"/>
        <s v="West Dunbartonshire"/>
        <s v="West Lancashire"/>
        <s v="West Lindsey"/>
        <s v="West Lothian"/>
        <s v="West Oxfordshire"/>
        <s v="West Somerset"/>
        <s v="West Wiltshire"/>
        <s v="Western Isles"/>
        <s v="Westminster"/>
        <s v="Weymouth and Portland"/>
        <s v="Wigan"/>
        <s v="Wiltshire"/>
        <s v="Winchester"/>
        <s v="Windsor and Maidenhead"/>
        <s v="Wirral"/>
        <s v="Woking"/>
        <s v="Wokingham"/>
        <s v="Wolverhampton"/>
        <s v="Worcester"/>
        <s v="Worthing"/>
        <s v="Wrexham"/>
        <s v="Wychavon"/>
        <s v="Wycombe"/>
        <s v="Wyre"/>
        <s v="Wyre Forest"/>
        <s v="York"/>
      </sharedItems>
    </cacheField>
    <cacheField name="[Measures].[Count of Accident_Index]" caption="Count of Accident_Index" numFmtId="0" hierarchy="38" level="32767"/>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2"/>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2" memberValueDatatype="130" unbalanced="0">
      <fieldsUsage count="2">
        <fieldUsage x="-1"/>
        <fieldUsage x="0"/>
      </fieldsUsage>
    </cacheHierarchy>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40393522" backgroundQuery="1" createdVersion="8" refreshedVersion="8" minRefreshableVersion="3" recordCount="0" supportSubquery="1" supportAdvancedDrill="1" xr:uid="{52A4611C-0FE5-445F-9FAB-73C18BC146EF}">
  <cacheSource type="external" connectionId="2"/>
  <cacheFields count="3">
    <cacheField name="[Measures].[Count of Accident_Index]" caption="Count of Accident_Index" numFmtId="0" hierarchy="38" level="32767"/>
    <cacheField name="[Measures].[Count of Accident Date]" caption="Count of Accident Date" numFmtId="0" hierarchy="44" level="32767"/>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2"/>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2372685" backgroundQuery="1" createdVersion="8" refreshedVersion="8" minRefreshableVersion="3" recordCount="0" supportSubquery="1" supportAdvancedDrill="1" xr:uid="{881C1BFE-5B7D-47AA-9192-63ED0E6F795C}">
  <cacheSource type="external" connectionId="2"/>
  <cacheFields count="3">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05902776" backgroundQuery="1" createdVersion="8" refreshedVersion="8" minRefreshableVersion="3" recordCount="0" supportSubquery="1" supportAdvancedDrill="1" xr:uid="{7396D8F0-EE14-4C83-81A6-996A05083EAD}">
  <cacheSource type="external" connectionId="2"/>
  <cacheFields count="3">
    <cacheField name="[Accidents].[Urban_or_Rural_Area].[Urban_or_Rural_Area]" caption="Urban_or_Rural_Area" numFmtId="0" hierarchy="31" level="1">
      <sharedItems count="2">
        <s v="Rural"/>
        <s v="Urban"/>
      </sharedItems>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Measures].[Count of Accident_Index]" caption="Count of Accident_Index" numFmtId="0" hierarchy="38"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0"/>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20601855" backgroundQuery="1" createdVersion="8" refreshedVersion="8" minRefreshableVersion="3" recordCount="0" supportSubquery="1" supportAdvancedDrill="1" xr:uid="{670DDAD9-80C1-410C-9A22-58A5147EA0E0}">
  <cacheSource type="external" connectionId="2"/>
  <cacheFields count="3">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Measures].[Count of Accident_Index]" caption="Count of Accident_Index" numFmtId="0" hierarchy="38"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0"/>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31944447" backgroundQuery="1" createdVersion="8" refreshedVersion="8" minRefreshableVersion="3" recordCount="0" supportSubquery="1" supportAdvancedDrill="1" xr:uid="{6831DEFA-1CC8-4994-B1F4-59014E711DDA}">
  <cacheSource type="external" connectionId="2"/>
  <cacheFields count="2">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Measures].[Count of Speed_limit]" caption="Count of Speed_limit" numFmtId="0" hierarchy="42"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0"/>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03472221" backgroundQuery="1" createdVersion="8" refreshedVersion="8" minRefreshableVersion="3" recordCount="0" supportSubquery="1" supportAdvancedDrill="1" xr:uid="{A5A00499-A123-41FD-9751-14EAC007837B}">
  <cacheSource type="external" connectionId="2"/>
  <cacheFields count="3">
    <cacheField name="[Measures].[Count of Accident_Index]" caption="Count of Accident_Index" numFmtId="0" hierarchy="38" level="32767"/>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1"/>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17013891" backgroundQuery="1" createdVersion="8" refreshedVersion="8" minRefreshableVersion="3" recordCount="0" supportSubquery="1" supportAdvancedDrill="1" xr:uid="{E5096302-12D8-49DD-928C-C389FF0D9EE2}">
  <cacheSource type="external" connectionId="2"/>
  <cacheFields count="3">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34375003" backgroundQuery="1" createdVersion="8" refreshedVersion="8" minRefreshableVersion="3" recordCount="0" supportSubquery="1" supportAdvancedDrill="1" xr:uid="{E974CA96-7E0B-43EA-97FD-69811F9F0D20}">
  <cacheSource type="external" connectionId="2"/>
  <cacheFields count="3">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Measures].[Count of Speed_limit]" caption="Count of Speed_limit" numFmtId="0" hierarchy="42"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2"/>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0"/>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38425928" backgroundQuery="1" createdVersion="8" refreshedVersion="8" minRefreshableVersion="3" recordCount="0" supportSubquery="1" supportAdvancedDrill="1" xr:uid="{E2DF2A60-37A9-496C-9702-AA2B9C4B1335}">
  <cacheSource type="external" connectionId="2"/>
  <cacheFields count="3">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Measures].[Count of Accident_Index]" caption="Count of Accident_Index" numFmtId="0" hierarchy="38" level="32767"/>
    <cacheField name="[Measures].[Count of Accident Date]" caption="Count of Accident Date" numFmtId="0" hierarchy="44"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0"/>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22222225" backgroundQuery="1" createdVersion="8" refreshedVersion="8" minRefreshableVersion="3" recordCount="0" supportSubquery="1" supportAdvancedDrill="1" xr:uid="{FAAC302F-CB28-4623-B6DD-D41EFD35E5B8}">
  <cacheSource type="external" connectionId="2"/>
  <cacheFields count="4">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Period_of_day].[Period_of_day]" caption="Period_of_day" numFmtId="0" hierarchy="7" level="1">
      <sharedItems count="5">
        <s v="Afternoon"/>
        <s v="Early Morning"/>
        <s v="Evening"/>
        <s v="Late Evening"/>
        <s v="Morning"/>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96643516" backgroundQuery="1" createdVersion="8" refreshedVersion="8" minRefreshableVersion="3" recordCount="0" supportSubquery="1" supportAdvancedDrill="1" xr:uid="{696739DF-C56C-43AA-8696-8BDD379AB846}">
  <cacheSource type="external" connectionId="2"/>
  <cacheFields count="3">
    <cacheField name="[Accidents].[Vehicle_Type].[Vehicle_Type]" caption="Vehicle_Type" numFmtId="0" hierarchy="34" level="1">
      <sharedItems count="15">
        <s v="Agricultural vehicle"/>
        <s v="Bus or coach (17 or more pass seats)"/>
        <s v="Car"/>
        <s v="Goods 7.5 tonnes mgw and over"/>
        <s v="Goods over 3.5t. and under 7.5t"/>
        <s v="Minibus (8 - 16 passenger seats)"/>
        <s v="Motorcycle 125cc and under"/>
        <s v="Motorcycle 50cc and under"/>
        <s v="Motorcycle over 125cc and up to 500cc"/>
        <s v="Motorcycle over 500cc"/>
        <s v="Other vehicle"/>
        <s v="Pedal cycle"/>
        <s v="Ridden horse"/>
        <s v="Taxi/Private hire car"/>
        <s v="Van / Goods 3.5 tonnes mgw or under"/>
      </sharedItems>
    </cacheField>
    <cacheField name="[Measures].[Count of Accident_Index]" caption="Count of Accident_Index" numFmtId="0" hierarchy="38" level="32767"/>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2" memberValueDatatype="130" unbalanced="0">
      <fieldsUsage count="2">
        <fieldUsage x="-1"/>
        <fieldUsage x="0"/>
      </fieldsUsage>
    </cacheHierarchy>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25810182" backgroundQuery="1" createdVersion="8" refreshedVersion="8" minRefreshableVersion="3" recordCount="0" supportSubquery="1" supportAdvancedDrill="1" xr:uid="{B332626E-AB7E-4AC1-9979-FFD2136BBF3D}">
  <cacheSource type="external" connectionId="2"/>
  <cacheFields count="3">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Measures].[Count of Accident_Index]" caption="Count of Accident_Index" numFmtId="0" hierarchy="38"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0"/>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09722225" backgroundQuery="1" createdVersion="8" refreshedVersion="8" minRefreshableVersion="3" recordCount="0" supportSubquery="1" supportAdvancedDrill="1" xr:uid="{A36E790F-1221-4B1C-A72C-6FBD8DFE16A8}">
  <cacheSource type="external" connectionId="2"/>
  <cacheFields count="3">
    <cacheField name="[Measures].[Count of Accident_Index]" caption="Count of Accident_Index" numFmtId="0" hierarchy="38" level="32767"/>
    <cacheField name="[Accidents].[Number_of_Vehicles].[Number_of_Vehicles]" caption="Number_of_Vehicles" numFmtId="0" hierarchy="22" level="1">
      <sharedItems containsSemiMixedTypes="0" containsString="0" containsNumber="1" containsInteger="1" minValue="1" maxValue="32" count="17">
        <n v="1"/>
        <n v="2"/>
        <n v="3"/>
        <n v="4"/>
        <n v="5"/>
        <n v="6"/>
        <n v="7"/>
        <n v="8"/>
        <n v="9"/>
        <n v="10"/>
        <n v="11"/>
        <n v="12"/>
        <n v="13"/>
        <n v="14"/>
        <n v="16"/>
        <n v="19"/>
        <n v="32"/>
      </sharedItems>
      <extLst>
        <ext xmlns:x15="http://schemas.microsoft.com/office/spreadsheetml/2010/11/main" uri="{4F2E5C28-24EA-4eb8-9CBF-B6C8F9C3D259}">
          <x15:cachedUniqueNames>
            <x15:cachedUniqueName index="0" name="[Accidents].[Number_of_Vehicles].&amp;[1]"/>
            <x15:cachedUniqueName index="1" name="[Accidents].[Number_of_Vehicles].&amp;[2]"/>
            <x15:cachedUniqueName index="2" name="[Accidents].[Number_of_Vehicles].&amp;[3]"/>
            <x15:cachedUniqueName index="3" name="[Accidents].[Number_of_Vehicles].&amp;[4]"/>
            <x15:cachedUniqueName index="4" name="[Accidents].[Number_of_Vehicles].&amp;[5]"/>
            <x15:cachedUniqueName index="5" name="[Accidents].[Number_of_Vehicles].&amp;[6]"/>
            <x15:cachedUniqueName index="6" name="[Accidents].[Number_of_Vehicles].&amp;[7]"/>
            <x15:cachedUniqueName index="7" name="[Accidents].[Number_of_Vehicles].&amp;[8]"/>
            <x15:cachedUniqueName index="8" name="[Accidents].[Number_of_Vehicles].&amp;[9]"/>
            <x15:cachedUniqueName index="9" name="[Accidents].[Number_of_Vehicles].&amp;[10]"/>
            <x15:cachedUniqueName index="10" name="[Accidents].[Number_of_Vehicles].&amp;[11]"/>
            <x15:cachedUniqueName index="11" name="[Accidents].[Number_of_Vehicles].&amp;[12]"/>
            <x15:cachedUniqueName index="12" name="[Accidents].[Number_of_Vehicles].&amp;[13]"/>
            <x15:cachedUniqueName index="13" name="[Accidents].[Number_of_Vehicles].&amp;[14]"/>
            <x15:cachedUniqueName index="14" name="[Accidents].[Number_of_Vehicles].&amp;[16]"/>
            <x15:cachedUniqueName index="15" name="[Accidents].[Number_of_Vehicles].&amp;[19]"/>
            <x15:cachedUniqueName index="16" name="[Accidents].[Number_of_Vehicles].&amp;[32]"/>
          </x15:cachedUniqueNames>
        </ext>
      </extLst>
    </cacheField>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2" memberValueDatatype="20" unbalanced="0">
      <fieldsUsage count="2">
        <fieldUsage x="-1"/>
        <fieldUsage x="1"/>
      </fieldsUsage>
    </cacheHierarchy>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13888889" backgroundQuery="1" createdVersion="8" refreshedVersion="8" minRefreshableVersion="3" recordCount="0" supportSubquery="1" supportAdvancedDrill="1" xr:uid="{E50FE5A0-2A97-452D-AAD5-160D0FC2DCE6}">
  <cacheSource type="external" connectionId="2"/>
  <cacheFields count="3">
    <cacheField name="[Measures].[Count of Accident_Index]" caption="Count of Accident_Index" numFmtId="0" hierarchy="38" level="32767"/>
    <cacheField name="[Accidents].[Carriageway_Hazards_cleaned].[Carriageway_Hazards_cleaned]" caption="Carriageway_Hazards_cleaned" numFmtId="0" hierarchy="19" level="1">
      <sharedItems count="7">
        <s v="Any animal in carriageway (except ridden horse)"/>
        <s v="None"/>
        <s v="Other object on road"/>
        <s v="Pedestrian in carriageway - not injured"/>
        <s v="Previous accident"/>
        <s v="Unknown"/>
        <s v="Vehicle load on road"/>
      </sharedItems>
    </cacheField>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2" memberValueDatatype="130" unbalanced="0">
      <fieldsUsage count="2">
        <fieldUsage x="-1"/>
        <fieldUsage x="1"/>
      </fieldsUsage>
    </cacheHierarchy>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298842594" backgroundQuery="1" createdVersion="8" refreshedVersion="8" minRefreshableVersion="3" recordCount="0" supportSubquery="1" supportAdvancedDrill="1" xr:uid="{51B19264-50AB-4027-8410-B32BAEE9EF16}">
  <cacheSource type="external" connectionId="2"/>
  <cacheFields count="3">
    <cacheField name="[Measures].[Count of Speed_limit]" caption="Count of Speed_limit" numFmtId="0" hierarchy="42" level="32767"/>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1"/>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36458335" backgroundQuery="1" createdVersion="8" refreshedVersion="8" minRefreshableVersion="3" recordCount="0" supportSubquery="1" supportAdvancedDrill="1" xr:uid="{50DB4D8D-DF6E-4160-853B-784C5416DAF7}">
  <cacheSource type="external" connectionId="2"/>
  <cacheFields count="2">
    <cacheField name="[Measures].[Count of Speed_limit]" caption="Count of Speed_limit" numFmtId="0" hierarchy="42" level="32767"/>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1"/>
      </fieldsUsage>
    </cacheHierarchy>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18981485" backgroundQuery="1" createdVersion="8" refreshedVersion="8" minRefreshableVersion="3" recordCount="0" supportSubquery="1" supportAdvancedDrill="1" xr:uid="{C08D20E2-13CE-44DB-A235-A08A1BA694CD}">
  <cacheSource type="external" connectionId="2"/>
  <cacheFields count="3">
    <cacheField name="[Accidents].[Period_of_day].[Period_of_day]" caption="Period_of_day" numFmtId="0" hierarchy="7" level="1">
      <sharedItems count="5">
        <s v="Afternoon"/>
        <s v="Early Morning"/>
        <s v="Evening"/>
        <s v="Late Evening"/>
        <s v="Morning"/>
      </sharedItems>
    </cacheField>
    <cacheField name="[Measures].[Count of Accident_Index]" caption="Count of Accident_Index" numFmtId="0" hierarchy="38" level="32767"/>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0"/>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1550926" backgroundQuery="1" createdVersion="8" refreshedVersion="8" minRefreshableVersion="3" recordCount="0" supportSubquery="1" supportAdvancedDrill="1" xr:uid="{EF56B6B6-2323-4755-A7BF-E6B34CB8F369}">
  <cacheSource type="external" connectionId="2"/>
  <cacheFields count="3">
    <cacheField name="[Measures].[Count of Accident_Index]" caption="Count of Accident_Index" numFmtId="0" hierarchy="38" level="32767"/>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1"/>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27893521" backgroundQuery="1" createdVersion="8" refreshedVersion="8" minRefreshableVersion="3" recordCount="0" supportSubquery="1" supportAdvancedDrill="1" xr:uid="{67953C01-7F41-48E0-9EA8-5BB4093B5B4F}">
  <cacheSource type="external" connectionId="2"/>
  <cacheFields count="2">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1"/>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605329976854" backgroundQuery="1" createdVersion="8" refreshedVersion="8" minRefreshableVersion="3" recordCount="0" supportSubquery="1" supportAdvancedDrill="1" xr:uid="{42553A77-57C0-4F08-9FB0-94A0090F5DFD}">
  <cacheSource type="external" connectionId="2"/>
  <cacheFields count="2">
    <cacheField name="[Measures].[Count of Accident_Index]" caption="Count of Accident_Index" numFmtId="0" hierarchy="38" level="32767"/>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1"/>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45568865741" backgroundQuery="1" createdVersion="8" refreshedVersion="8" minRefreshableVersion="3" recordCount="0" supportSubquery="1" supportAdvancedDrill="1" xr:uid="{C8F71B4F-4C11-4152-B68A-CA57E2834108}">
  <cacheSource type="external" connectionId="2"/>
  <cacheFields count="3">
    <cacheField name="[Measures].[Count of Accident_Index]" caption="Count of Accident_Index" numFmtId="0" hierarchy="38" level="32767"/>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1"/>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48712500003" backgroundQuery="1" createdVersion="8" refreshedVersion="8" minRefreshableVersion="3" recordCount="0" supportSubquery="1" supportAdvancedDrill="1" xr:uid="{1B665866-26B5-493C-8CD1-3131815E278D}">
  <cacheSource type="external" connectionId="2"/>
  <cacheFields count="2">
    <cacheField name="[Measures].[Count of Speed_limit]" caption="Count of Speed_limit" numFmtId="0" hierarchy="42" level="32767"/>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1"/>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67578703706" backgroundQuery="1" createdVersion="8" refreshedVersion="8" minRefreshableVersion="3" recordCount="0" supportSubquery="1" supportAdvancedDrill="1" xr:uid="{482B982E-ECBD-4337-A3C1-AFF1E0759689}">
  <cacheSource type="external" connectionId="2"/>
  <cacheFields count="4">
    <cacheField name="[Measures].[Count of Accident_Index]" caption="Count of Accident_Index" numFmtId="0" hierarchy="38" level="32767"/>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Urban_or_Rural_Area].[Urban_or_Rural_Area]" caption="Urban_or_Rural_Area" numFmtId="0" hierarchy="31" level="1">
      <sharedItems containsSemiMixedTypes="0" containsNonDate="0" containsString="0"/>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1"/>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3"/>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72359490742" backgroundQuery="1" createdVersion="8" refreshedVersion="8" minRefreshableVersion="3" recordCount="0" supportSubquery="1" supportAdvancedDrill="1" xr:uid="{4D85AECE-D324-4DF2-AA93-54C3FF1C7E98}">
  <cacheSource type="external" connectionId="2"/>
  <cacheFields count="4">
    <cacheField name="[Measures].[Count of Urban_or_Rural_Area]" caption="Count of Urban_or_Rural_Area" numFmtId="0" hierarchy="43"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Urban_or_Rural_Area].[Urban_or_Rural_Area]" caption="Urban_or_Rural_Area" numFmtId="0" hierarchy="31" level="1">
      <sharedItems containsSemiMixedTypes="0" containsNonDate="0" containsString="0"/>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77723958336" backgroundQuery="1" createdVersion="8" refreshedVersion="8" minRefreshableVersion="3" recordCount="0" supportSubquery="1" supportAdvancedDrill="1" xr:uid="{8DF5191E-D527-4936-AA3F-18D94C9E6A96}">
  <cacheSource type="external" connectionId="2"/>
  <cacheFields count="4">
    <cacheField name="[Measures].[Count of Accident_Index]" caption="Count of Accident_Index" numFmtId="0" hierarchy="38" level="32767"/>
    <cacheField name="[Accidents].[Accident_Severity_cleaned].[Accident_Severity_cleaned]" caption="Accident_Severity_cleaned" numFmtId="0" hierarchy="14" level="1">
      <sharedItems count="3">
        <s v="Fatal"/>
        <s v="Serious"/>
        <s v="Slight"/>
      </sharedItems>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Urban_or_Rural_Area].[Urban_or_Rural_Area]" caption="Urban_or_Rural_Area" numFmtId="0" hierarchy="31" level="1">
      <sharedItems containsSemiMixedTypes="0" containsNonDate="0" containsString="0"/>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1"/>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3"/>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90506481483" backgroundQuery="1" createdVersion="8" refreshedVersion="8" minRefreshableVersion="3" recordCount="0" supportSubquery="1" supportAdvancedDrill="1" xr:uid="{E7A7F5E3-09C5-468D-9266-E8373F3C7C76}">
  <cacheSource type="external" connectionId="2"/>
  <cacheFields count="3">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1"/>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91181250001" backgroundQuery="1" createdVersion="8" refreshedVersion="8" minRefreshableVersion="3" recordCount="0" supportSubquery="1" supportAdvancedDrill="1" xr:uid="{F2CC0022-7F21-443F-A7DA-3BD9415CB3F6}">
  <cacheSource type="external" connectionId="2"/>
  <cacheFields count="3">
    <cacheField name="[Measures].[Count of Accident_Index]" caption="Count of Accident_Index" numFmtId="0" hierarchy="38" level="32767"/>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897621990742" backgroundQuery="1" createdVersion="8" refreshedVersion="8" minRefreshableVersion="3" recordCount="0" supportSubquery="1" supportAdvancedDrill="1" xr:uid="{D136D708-6574-434A-A946-A65F1A667DA1}">
  <cacheSource type="external" connectionId="2"/>
  <cacheFields count="3">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 name="[Measures].[Count of Urban_or_Rural_Area]" caption="Count of Urban_or_Rural_Area" numFmtId="0" hierarchy="43" level="32767"/>
    <cacheField name="[Accidents].[Urban_or_Rural_Area].[Urban_or_Rural_Area]" caption="Urban_or_Rural_Area" numFmtId="0" hierarchy="31" level="1">
      <sharedItems count="2">
        <s v="Rural"/>
        <s v="Urban"/>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2"/>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0"/>
      </fieldsUsage>
    </cacheHierarchy>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503593055553" backgroundQuery="1" createdVersion="8" refreshedVersion="8" minRefreshableVersion="3" recordCount="0" supportSubquery="1" supportAdvancedDrill="1" xr:uid="{4A5242B0-FAD4-4473-8A76-AADA1B5E5092}">
  <cacheSource type="external" connectionId="2"/>
  <cacheFields count="3">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Measures].[Count of Accident_Index]" caption="Count of Accident_Index" numFmtId="0" hierarchy="38" level="32767"/>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0"/>
      </fieldsUsage>
    </cacheHierarchy>
    <cacheHierarchy uniqueName="[Accidents].[Accident_Severity]" caption="Accident_Severity" attribute="1" defaultMemberUniqueName="[Accidents].[Accident_Severity].[All]" allUniqueName="[Accidents].[Accident_Severity].[All]" dimensionUniqueName="[Accidents]" displayFolder="" count="2"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510265625002" backgroundQuery="1" createdVersion="8" refreshedVersion="8" minRefreshableVersion="3" recordCount="0" supportSubquery="1" supportAdvancedDrill="1" xr:uid="{80FF4D24-76FB-4482-8629-CFE5B2043A5E}">
  <cacheSource type="external" connectionId="2"/>
  <cacheFields count="4">
    <cacheField name="[Accidents].[Accident_Severity_cleaned].[Accident_Severity_cleaned]" caption="Accident_Severity_cleaned" numFmtId="0" hierarchy="14" level="1">
      <sharedItems count="3">
        <s v="Fatal"/>
        <s v="Serious"/>
        <s v="Slight"/>
      </sharedItems>
    </cacheField>
    <cacheField name="[Accidents].[Junction_Detail].[Junction_Detail]" caption="Junction_Detail" numFmtId="0" hierarchy="12" level="1">
      <sharedItems containsSemiMixedTypes="0" containsNonDate="0" containsString="0"/>
    </cacheField>
    <cacheField name="[Measures].[Count of Accident_Index]" caption="Count of Accident_Index" numFmtId="0" hierarchy="38" level="32767"/>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1"/>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0"/>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566617013887" backgroundQuery="1" createdVersion="8" refreshedVersion="8" minRefreshableVersion="3" recordCount="0" supportSubquery="1" supportAdvancedDrill="1" xr:uid="{92E93BC1-7915-45D4-8362-44FB798AE5F2}">
  <cacheSource type="external" connectionId="2"/>
  <cacheFields count="3">
    <cacheField name="[Measures].[Count of Accident_Index]" caption="Count of Accident_Index" numFmtId="0" hierarchy="38" level="32767"/>
    <cacheField name="[Accidents].[Road_Type_cleaned].[Road_Type_cleaned]" caption="Road_Type_cleaned" numFmtId="0" hierarchy="27" level="1">
      <sharedItems count="6">
        <s v="Dual carriageway"/>
        <s v="One way street"/>
        <s v="Roundabout"/>
        <s v="Single carriageway"/>
        <s v="Slip road"/>
        <s v="Unknown"/>
      </sharedItems>
    </cacheField>
    <cacheField name="[Accidents].[Accident_Severity_cleaned].[Accident_Severity_cleaned]" caption="Accident_Severity_cleaned" numFmtId="0" hierarchy="14" level="1">
      <sharedItems count="3">
        <s v="Fatal"/>
        <s v="Serious"/>
        <s v="Slight"/>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2"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1"/>
      </fieldsUsage>
    </cacheHierarchy>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10991319445" backgroundQuery="1" createdVersion="8" refreshedVersion="8" minRefreshableVersion="3" recordCount="0" supportSubquery="1" supportAdvancedDrill="1" xr:uid="{ABA2E90B-E3C5-4FA9-B6F0-E19D066EFEB3}">
  <cacheSource type="external" connectionId="2"/>
  <cacheFields count="4">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 name="[Measures].[Count of Urban_or_Rural_Area]" caption="Count of Urban_or_Rural_Area" numFmtId="0" hierarchy="43" level="32767"/>
    <cacheField name="[Accidents].[Accident_Severity_cleaned].[Accident_Severity_cleaned]" caption="Accident_Severity_cleaned" numFmtId="0" hierarchy="14" level="1">
      <sharedItems count="3">
        <s v="Fatal"/>
        <s v="Serious"/>
        <s v="Slight"/>
      </sharedItems>
    </cacheField>
    <cacheField name="[Accidents].[Period_of_day].[Period_of_day]" caption="Period_of_day" numFmtId="0" hierarchy="7" level="1">
      <sharedItems containsSemiMixedTypes="0" containsNonDate="0" containsString="0"/>
    </cacheField>
  </cacheFields>
  <cacheHierarchies count="45">
    <cacheHierarchy uniqueName="[Accidents].[Accident_Index]" caption="Accident_Index" attribute="1" defaultMemberUniqueName="[Accidents].[Accident_Index].[All]" allUniqueName="[Accidents].[Accident_Index].[All]" dimensionUniqueName="[Accidents]" displayFolder="" count="2" memberValueDatatype="130" unbalanced="0"/>
    <cacheHierarchy uniqueName="[Accidents].[Accident Date]" caption="Accident Date" attribute="1" time="1" defaultMemberUniqueName="[Accidents].[Accident Date].[All]" allUniqueName="[Accidents].[Accident Date].[All]" dimensionUniqueName="[Accidents]" displayFolder="" count="2" memberValueDatatype="7" unbalanced="0"/>
    <cacheHierarchy uniqueName="[Accidents].[Day]" caption="Day" attribute="1" defaultMemberUniqueName="[Accidents].[Day].[All]" allUniqueName="[Accidents].[Day].[All]" dimensionUniqueName="[Accidents]" displayFolder="" count="2" memberValueDatatype="130" unbalanced="0"/>
    <cacheHierarchy uniqueName="[Accidents].[Month]" caption="Month" attribute="1" defaultMemberUniqueName="[Accidents].[Month].[All]" allUniqueName="[Accidents].[Month].[All]" dimensionUniqueName="[Accidents]" displayFolder="" count="2" memberValueDatatype="130" unbalanced="0"/>
    <cacheHierarchy uniqueName="[Accidents].[Quarter]" caption="Quarter" attribute="1" defaultMemberUniqueName="[Accidents].[Quarter].[All]" allUniqueName="[Accidents].[Quarter].[All]" dimensionUniqueName="[Accidents]" displayFolder="" count="2"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2" memberValueDatatype="130" unbalanced="0"/>
    <cacheHierarchy uniqueName="[Accidents].[Day_of_Week]" caption="Day_of_Week" attribute="1" defaultMemberUniqueName="[Accidents].[Day_of_Week].[All]" allUniqueName="[Accidents].[Day_of_Week].[All]" dimensionUniqueName="[Accidents]" displayFolder="" count="2"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3"/>
      </fieldsUsage>
    </cacheHierarchy>
    <cacheHierarchy uniqueName="[Accidents].[Accident_time]" caption="Accident_time" attribute="1" time="1" defaultMemberUniqueName="[Accidents].[Accident_time].[All]" allUniqueName="[Accidents].[Accident_time].[All]" dimensionUniqueName="[Accidents]" displayFolder="" count="2" memberValueDatatype="7" unbalanced="0"/>
    <cacheHierarchy uniqueName="[Accidents].[Period of week]" caption="Period of week" attribute="1" defaultMemberUniqueName="[Accidents].[Period of week].[All]" allUniqueName="[Accidents].[Period of week].[All]" dimensionUniqueName="[Accidents]" displayFolder="" count="2" memberValueDatatype="130" unbalanced="0"/>
    <cacheHierarchy uniqueName="[Accidents].[Junction_Control]" caption="Junction_Control" attribute="1" defaultMemberUniqueName="[Accidents].[Junction_Control].[All]" allUniqueName="[Accidents].[Junction_Control].[All]" dimensionUniqueName="[Accidents]" displayFolder="" count="2"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cacheHierarchy uniqueName="[Accidents].[Accident_Severity]" caption="Accident_Severity" attribute="1" defaultMemberUniqueName="[Accidents].[Accident_Severity].[All]" allUniqueName="[Accidents].[Accident_Severity].[All]" dimensionUniqueName="[Accidents]" displayFolder="" count="2"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2"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2" memberValueDatatype="130" unbalanced="0"/>
    <cacheHierarchy uniqueName="[Accidents].[Carriageway_Hazards]" caption="Carriageway_Hazards" attribute="1" defaultMemberUniqueName="[Accidents].[Carriageway_Hazards].[All]" allUniqueName="[Accidents].[Carriageway_Hazards].[All]" dimensionUniqueName="[Accidents]" displayFolder="" count="2"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2" memberValueDatatype="130" unbalanced="0"/>
    <cacheHierarchy uniqueName="[Accidents].[Longitude]" caption="Longitude" attribute="1" defaultMemberUniqueName="[Accidents].[Longitude].[All]" allUniqueName="[Accidents].[Longitude].[All]" dimensionUniqueName="[Accidents]" displayFolder="" count="2"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cacheHierarchy uniqueName="[Accidents].[Number_of_Vehicles]" caption="Number_of_Vehicles" attribute="1" defaultMemberUniqueName="[Accidents].[Number_of_Vehicles].[All]" allUniqueName="[Accidents].[Number_of_Vehicles].[All]" dimensionUniqueName="[Accidents]" displayFolder="" count="2"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2"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cacheHierarchy uniqueName="[Accidents].[Road_Type]" caption="Road_Type" attribute="1" defaultMemberUniqueName="[Accidents].[Road_Type].[All]" allUniqueName="[Accidents].[Road_Type].[All]" dimensionUniqueName="[Accidents]" displayFolder="" count="2"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cacheHierarchy uniqueName="[Accidents].[Datetime]" caption="Datetime" attribute="1" time="1" defaultMemberUniqueName="[Accidents].[Datetime].[All]" allUniqueName="[Accidents].[Datetime].[All]" dimensionUniqueName="[Accidents]" displayFolder="" count="2" memberValueDatatype="7" unbalanced="0"/>
    <cacheHierarchy uniqueName="[Accidents].[Time_of_day]" caption="Time_of_day" attribute="1" defaultMemberUniqueName="[Accidents].[Time_of_day].[All]" allUniqueName="[Accidents].[Time_of_day].[All]" dimensionUniqueName="[Accidents]" displayFolder="" count="2"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cacheHierarchy uniqueName="[Accidents].[Weather_Conditions]" caption="Weather_Conditions" attribute="1" defaultMemberUniqueName="[Accidents].[Weather_Conditions].[All]" allUniqueName="[Accidents].[Weather_Conditions].[All]" dimensionUniqueName="[Accidents]" displayFolder="" count="2"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0"/>
      </fieldsUsage>
    </cacheHierarchy>
    <cacheHierarchy uniqueName="[Accidents].[Vehicle_Type]" caption="Vehicle_Type" attribute="1" defaultMemberUniqueName="[Accidents].[Vehicle_Type].[All]" allUniqueName="[Accidents].[Vehicle_Type].[All]" dimensionUniqueName="[Accidents]" displayFolder="" count="2"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14355324076" backgroundQuery="1" createdVersion="8" refreshedVersion="8" minRefreshableVersion="3" recordCount="0" supportSubquery="1" supportAdvancedDrill="1" xr:uid="{C0A0A7F6-F257-4C6F-A4E2-B2D44ED5154C}">
  <cacheSource type="external" connectionId="2"/>
  <cacheFields count="2">
    <cacheField name="[Accidents].[Period_of_day].[Period_of_day]" caption="Period_of_day" numFmtId="0" hierarchy="7" level="1">
      <sharedItems count="5">
        <s v="Afternoon"/>
        <s v="Early Morning"/>
        <s v="Evening"/>
        <s v="Late Evening"/>
        <s v="Morning"/>
      </sharedItems>
    </cacheField>
    <cacheField name="[Measures].[Count of Accident_Index]" caption="Count of Accident_Index" numFmtId="0" hierarchy="38"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0"/>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15633564812" backgroundQuery="1" createdVersion="8" refreshedVersion="8" minRefreshableVersion="3" recordCount="0" supportSubquery="1" supportAdvancedDrill="1" xr:uid="{1E43C5CA-0DB6-402B-B145-1F86DAAA7040}">
  <cacheSource type="external" connectionId="2"/>
  <cacheFields count="2">
    <cacheField name="[Measures].[Count of Accident_Index]" caption="Count of Accident_Index" numFmtId="0" hierarchy="38" level="32767"/>
    <cacheField name="[Accidents].[Quarter].[Quarter]" caption="Quarter" numFmtId="0" hierarchy="4" level="1">
      <sharedItems count="4">
        <s v="Q1"/>
        <s v="Q2"/>
        <s v="Q3"/>
        <s v="Q4"/>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2" memberValueDatatype="130" unbalanced="0">
      <fieldsUsage count="2">
        <fieldUsage x="-1"/>
        <fieldUsage x="1"/>
      </fieldsUsage>
    </cacheHierarchy>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16324189818" backgroundQuery="1" createdVersion="8" refreshedVersion="8" minRefreshableVersion="3" recordCount="0" supportSubquery="1" supportAdvancedDrill="1" xr:uid="{F820B2C5-4AD7-439C-B979-FC8D8E4C52F0}">
  <cacheSource type="external" connectionId="2"/>
  <cacheFields count="2">
    <cacheField name="[Accidents].[Correct_Day_of_accident].[Correct_Day_of_accident]" caption="Correct_Day_of_accident" numFmtId="0" hierarchy="5" level="1">
      <sharedItems count="7">
        <s v="Friday"/>
        <s v="Monday"/>
        <s v="Saturday"/>
        <s v="Sunday"/>
        <s v="Thursday"/>
        <s v="Tuesday"/>
        <s v="Wednesday"/>
      </sharedItems>
    </cacheField>
    <cacheField name="[Measures].[Count of Accident_Index]" caption="Count of Accident_Index" numFmtId="0" hierarchy="38" level="32767"/>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2" memberValueDatatype="130" unbalanced="0">
      <fieldsUsage count="2">
        <fieldUsage x="-1"/>
        <fieldUsage x="0"/>
      </fieldsUsage>
    </cacheHierarchy>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1737511574" backgroundQuery="1" createdVersion="8" refreshedVersion="8" minRefreshableVersion="3" recordCount="0" supportSubquery="1" supportAdvancedDrill="1" xr:uid="{982E8B70-C8BC-472D-8EB7-F532820903C6}">
  <cacheSource type="external" connectionId="2"/>
  <cacheFields count="3">
    <cacheField name="[Accidents].[Local_Authority_(District)].[Local_Authority_(District)]" caption="Local_Authority_(District)" numFmtId="0" hierarchy="17" level="1">
      <sharedItems count="422">
        <s v="Aberdeen City"/>
        <s v="Aberdeenshire"/>
        <s v="Adur"/>
        <s v="Allerdale"/>
        <s v="Alnwick"/>
        <s v="Amber Valley"/>
        <s v="Angus"/>
        <s v="Argyll and Bute"/>
        <s v="Arun"/>
        <s v="Ashfield"/>
        <s v="Ashford"/>
        <s v="Aylesbury Vale"/>
        <s v="Babergh"/>
        <s v="Barking and Dagenham"/>
        <s v="Barnet"/>
        <s v="Barnsley"/>
        <s v="Barrow-in-Furness"/>
        <s v="Basildon"/>
        <s v="Basingstoke and Deane"/>
        <s v="Bassetlaw"/>
        <s v="Bath and North East Somerset"/>
        <s v="Bedford"/>
        <s v="Berwick-upon-Tweed"/>
        <s v="Bexley"/>
        <s v="Birmingham"/>
        <s v="Blaby"/>
        <s v="Blackburn with Darwen"/>
        <s v="Blackpool"/>
        <s v="Blaenau Gwent"/>
        <s v="Blaeu Gwent"/>
        <s v="Blyth Valley"/>
        <s v="Bolsover"/>
        <s v="Bolton"/>
        <s v="Boston"/>
        <s v="Bournemouth"/>
        <s v="Bracknell Forest"/>
        <s v="Bradford"/>
        <s v="Braintree"/>
        <s v="Breckland"/>
        <s v="Brent"/>
        <s v="Brentwood"/>
        <s v="Bridgend"/>
        <s v="Bridgnorth"/>
        <s v="Brighton and Hove"/>
        <s v="Bristol, City of"/>
        <s v="Broadland"/>
        <s v="Bromley"/>
        <s v="Bromsgrove"/>
        <s v="Broxbourne"/>
        <s v="Broxtowe"/>
        <s v="Burnley"/>
        <s v="Bury"/>
        <s v="Caerphilly"/>
        <s v="Calderdale"/>
        <s v="Cambridge"/>
        <s v="Camden"/>
        <s v="Cannock Chase"/>
        <s v="Canterbury"/>
        <s v="Caradon"/>
        <s v="Cardiff"/>
        <s v="Carlisle"/>
        <s v="Carmarthenshire"/>
        <s v="Carrick"/>
        <s v="Castle Morpeth"/>
        <s v="Castle Point"/>
        <s v="Central Bedfordshire"/>
        <s v="Ceredigion"/>
        <s v="Charnwood"/>
        <s v="Chelmsford"/>
        <s v="Cheltenham"/>
        <s v="Cherwell"/>
        <s v="Cheshire East"/>
        <s v="Cheshire West and Chester"/>
        <s v="Chester"/>
        <s v="Chesterfield"/>
        <s v="Chester-le-Street"/>
        <s v="Chichester"/>
        <s v="Chiltern"/>
        <s v="Chorley"/>
        <s v="Christchurch"/>
        <s v="City of London"/>
        <s v="Clackmannanshire"/>
        <s v="Clackmannshire"/>
        <s v="Colchester"/>
        <s v="Congleton"/>
        <s v="Conwy"/>
        <s v="Copeland"/>
        <s v="Corby"/>
        <s v="Cornwall"/>
        <s v="Cotswold"/>
        <s v="County Durham"/>
        <s v="Coventry"/>
        <s v="Craven"/>
        <s v="Crawley"/>
        <s v="Crewe and Nantwich"/>
        <s v="Crewe and ntwich"/>
        <s v="Croydon"/>
        <s v="Dacorum"/>
        <s v="Darlington"/>
        <s v="Dartford"/>
        <s v="Daventry"/>
        <s v="Denbighshire"/>
        <s v="Derby"/>
        <s v="Derbyshire Dales"/>
        <s v="Derwentside"/>
        <s v="Doncaster"/>
        <s v="Dover"/>
        <s v="Dudley"/>
        <s v="Dumfries and Galloway"/>
        <s v="Dundee City"/>
        <s v="Durham"/>
        <s v="Ealing"/>
        <s v="Easington"/>
        <s v="East Ayrshire"/>
        <s v="East Cambridgeshire"/>
        <s v="East Devon"/>
        <s v="East Dorset"/>
        <s v="East Dunbartonshire"/>
        <s v="East Hampshire"/>
        <s v="East Hertfordshire"/>
        <s v="East Lindsey"/>
        <s v="East Lothian"/>
        <s v="East Northamptonshire"/>
        <s v="East Renfrewshire"/>
        <s v="East Riding of Yorkshire"/>
        <s v="East Staffordshire"/>
        <s v="Eastbourne"/>
        <s v="Eastleigh"/>
        <s v="Eden"/>
        <s v="Edinburgh, City of"/>
        <s v="Ellesmere Port and Neston"/>
        <s v="Elmbridge"/>
        <s v="Enfield"/>
        <s v="Epping Forest"/>
        <s v="Epsom and Ewell"/>
        <s v="Erewash"/>
        <s v="Exeter"/>
        <s v="Falkirk"/>
        <s v="Fareham"/>
        <s v="Fenland"/>
        <s v="Fife"/>
        <s v="Flintshire"/>
        <s v="Forest Heath"/>
        <s v="Forest of Dean"/>
        <s v="Fylde"/>
        <s v="Gateshead"/>
        <s v="Gedling"/>
        <s v="Glasgow City"/>
        <s v="Gloucester"/>
        <s v="Gosport"/>
        <s v="Gravesham"/>
        <s v="Great Yarmouth"/>
        <s v="Greenwich"/>
        <s v="Guildford"/>
        <s v="Gwynedd"/>
        <s v="Hackney"/>
        <s v="Halton"/>
        <s v="Hambleton"/>
        <s v="Hammersmith and Fulham"/>
        <s v="Harborough"/>
        <s v="Haringey"/>
        <s v="Harlow"/>
        <s v="Harrogate"/>
        <s v="Harrow"/>
        <s v="Hart"/>
        <s v="Hartlepool"/>
        <s v="Hastings"/>
        <s v="Havant"/>
        <s v="Havering"/>
        <s v="Herefordshire, County of"/>
        <s v="Hertsmere"/>
        <s v="High Peak"/>
        <s v="Highland"/>
        <s v="Hillingdon"/>
        <s v="Hinckley and Bosworth"/>
        <s v="Horsham"/>
        <s v="Hounslow"/>
        <s v="Huntingdonshire"/>
        <s v="Hyndburn"/>
        <s v="Inverclyde"/>
        <s v="Ipswich"/>
        <s v="Isle of Anglesey"/>
        <s v="Isle of Wight"/>
        <s v="Islington"/>
        <s v="Kennet"/>
        <s v="Kensington and Chelsea"/>
        <s v="Kerrier"/>
        <s v="Kettering"/>
        <s v="King's Lynn and West Norfolk"/>
        <s v="Kingston upon Hull, City of"/>
        <s v="Kingston upon Thames"/>
        <s v="Kirklees"/>
        <s v="Knowsley"/>
        <s v="Lambeth"/>
        <s v="Lancaster"/>
        <s v="Leeds"/>
        <s v="Leicester"/>
        <s v="Lewes"/>
        <s v="Lewisham"/>
        <s v="Lichfield"/>
        <s v="Lincoln"/>
        <s v="Liverpool"/>
        <s v="London Airport (Heathrow)"/>
        <s v="Luton"/>
        <s v="Macclesfield"/>
        <s v="Maidstone"/>
        <s v="Maldon"/>
        <s v="Malvern Hills"/>
        <s v="Manchester"/>
        <s v="Mansfield"/>
        <s v="Medway"/>
        <s v="Melton"/>
        <s v="Mendip"/>
        <s v="Merthyr Tydfil"/>
        <s v="Merton"/>
        <s v="Mid Bedfordshire"/>
        <s v="Mid Devon"/>
        <s v="Mid Suffolk"/>
        <s v="Mid Sussex"/>
        <s v="Middlesbrough"/>
        <s v="Midlothian"/>
        <s v="Milton Keynes"/>
        <s v="Mole Valley"/>
        <s v="Monmouthshire"/>
        <s v="Moray"/>
        <s v="Neath Port Talbot"/>
        <s v="New Forest"/>
        <s v="Newark and Sherwood"/>
        <s v="Newcastle upon Tyne"/>
        <s v="Newcastle-under-Lyme"/>
        <s v="Newham"/>
        <s v="Newport"/>
        <s v="North Ayrshire"/>
        <s v="North Cornwall"/>
        <s v="North Devon"/>
        <s v="North Dorset"/>
        <s v="North East Derbyshire"/>
        <s v="North East Lincolnshire"/>
        <s v="North Hertfordshire"/>
        <s v="North Kesteven"/>
        <s v="North Lanarkshire"/>
        <s v="North Larkshire"/>
        <s v="North Lincolnshire"/>
        <s v="North Norfolk"/>
        <s v="North Shropshire"/>
        <s v="North Somerset"/>
        <s v="North Tyneside"/>
        <s v="North Warwickshire"/>
        <s v="North West Leicestershire"/>
        <s v="North Wiltshire"/>
        <s v="Northampton"/>
        <s v="Northumberland"/>
        <s v="Norwich"/>
        <s v="Nottingham"/>
        <s v="Nuneaton and Bedworth"/>
        <s v="Oadby and Wigston"/>
        <s v="Oldham"/>
        <s v="Orkney Islands"/>
        <s v="Oswestry"/>
        <s v="Oxford"/>
        <s v="Pembrokeshire"/>
        <s v="Pendle"/>
        <s v="Penwith"/>
        <s v="Perth and Kinross"/>
        <s v="Peterborough"/>
        <s v="Plymouth"/>
        <s v="Poole"/>
        <s v="Portsmouth"/>
        <s v="Powys"/>
        <s v="Preston"/>
        <s v="Purbeck"/>
        <s v="Reading"/>
        <s v="Redbridge"/>
        <s v="Redcar and Cleveland"/>
        <s v="Redditch"/>
        <s v="Reigate and Banstead"/>
        <s v="Renfrewshire"/>
        <s v="Restormel"/>
        <s v="Rhondda, Cynon, Taff"/>
        <s v="Ribble Valley"/>
        <s v="Richmond upon Thames"/>
        <s v="Richmondshire"/>
        <s v="Rochdale"/>
        <s v="Rochford"/>
        <s v="Rossendale"/>
        <s v="Rother"/>
        <s v="Rotherham"/>
        <s v="Rugby"/>
        <s v="Runnymede"/>
        <s v="Rushcliffe"/>
        <s v="Rushmoor"/>
        <s v="Rutland"/>
        <s v="Ryedale"/>
        <s v="Salford"/>
        <s v="Salisbury"/>
        <s v="Sandwell"/>
        <s v="Scarborough"/>
        <s v="Scottish Borders"/>
        <s v="Sedgefield"/>
        <s v="Sedgemoor"/>
        <s v="Sefton"/>
        <s v="Selby"/>
        <s v="Sevenoaks"/>
        <s v="Sheffield"/>
        <s v="Shepway"/>
        <s v="Shetland Islands"/>
        <s v="Shrewsbury and Atcham"/>
        <s v="Shropshire"/>
        <s v="Slough"/>
        <s v="Solihull"/>
        <s v="South Ayrshire"/>
        <s v="South Bedfordshire"/>
        <s v="South Bucks"/>
        <s v="South Cambridgeshire"/>
        <s v="South Derbyshire"/>
        <s v="South Gloucestershire"/>
        <s v="South Hams"/>
        <s v="South Holland"/>
        <s v="South Kesteven"/>
        <s v="South Lakeland"/>
        <s v="South Lanarkshire"/>
        <s v="South Larkshire"/>
        <s v="South Norfolk"/>
        <s v="South Northamptonshire"/>
        <s v="South Oxfordshire"/>
        <s v="South Ribble"/>
        <s v="South Shropshire"/>
        <s v="South Somerset"/>
        <s v="South Staffordshire"/>
        <s v="South Tyneside"/>
        <s v="Southampton"/>
        <s v="Southend-on-Sea"/>
        <s v="Southwark"/>
        <s v="Spelthorne"/>
        <s v="St. Albans"/>
        <s v="St. Edmundsbury"/>
        <s v="St. Helens"/>
        <s v="Stafford"/>
        <s v="Staffordshire Moorlands"/>
        <s v="Stevege"/>
        <s v="Stevenage"/>
        <s v="Stirling"/>
        <s v="Stockport"/>
        <s v="Stockton-on-Tees"/>
        <s v="Stoke-on-Trent"/>
        <s v="Stratford-upon-Avon"/>
        <s v="Stroud"/>
        <s v="Suffolk Coastal"/>
        <s v="Sunderland"/>
        <s v="Surrey Heath"/>
        <s v="Sutton"/>
        <s v="Swale"/>
        <s v="Swansea"/>
        <s v="Swindon"/>
        <s v="Tameside"/>
        <s v="Tamworth"/>
        <s v="Tandridge"/>
        <s v="Taunton Deane"/>
        <s v="Teesdale"/>
        <s v="Teignbridge"/>
        <s v="Telford and Wrekin"/>
        <s v="Tendring"/>
        <s v="Test Valley"/>
        <s v="Tewkesbury"/>
        <s v="Thanet"/>
        <s v="The Vale of Glamorgan"/>
        <s v="Three Rivers"/>
        <s v="Thurrock"/>
        <s v="Tonbridge and Malling"/>
        <s v="Torbay"/>
        <s v="Torfaen"/>
        <s v="Torridge"/>
        <s v="Tower Hamlets"/>
        <s v="Trafford"/>
        <s v="Tunbridge Wells"/>
        <s v="Tynedale"/>
        <s v="Uttlesford"/>
        <s v="Vale of White Horse"/>
        <s v="Vale Royal"/>
        <s v="Wakefield"/>
        <s v="Walsall"/>
        <s v="Waltham Forest"/>
        <s v="Wandsworth"/>
        <s v="Wansbeck"/>
        <s v="Warrington"/>
        <s v="Warwick"/>
        <s v="Watford"/>
        <s v="Waveney"/>
        <s v="Waverley"/>
        <s v="Wealden"/>
        <s v="Wear Valley"/>
        <s v="Wellingborough"/>
        <s v="Welwyn Hatfield"/>
        <s v="West Berkshire"/>
        <s v="West Devon"/>
        <s v="West Dorset"/>
        <s v="West Dunbartonshire"/>
        <s v="West Lancashire"/>
        <s v="West Lindsey"/>
        <s v="West Lothian"/>
        <s v="West Oxfordshire"/>
        <s v="West Somerset"/>
        <s v="West Wiltshire"/>
        <s v="Western Isles"/>
        <s v="Westminster"/>
        <s v="Weymouth and Portland"/>
        <s v="Wigan"/>
        <s v="Wiltshire"/>
        <s v="Winchester"/>
        <s v="Windsor and Maidenhead"/>
        <s v="Wirral"/>
        <s v="Woking"/>
        <s v="Wokingham"/>
        <s v="Wolverhampton"/>
        <s v="Worcester"/>
        <s v="Worthing"/>
        <s v="Wrexham"/>
        <s v="Wychavon"/>
        <s v="Wycombe"/>
        <s v="Wyre"/>
        <s v="Wyre Forest"/>
        <s v="York"/>
      </sharedItems>
    </cacheField>
    <cacheField name="[Measures].[Count of Accident_Index]" caption="Count of Accident_Index" numFmtId="0" hierarchy="38"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2" memberValueDatatype="130" unbalanced="0">
      <fieldsUsage count="2">
        <fieldUsage x="-1"/>
        <fieldUsage x="0"/>
      </fieldsUsage>
    </cacheHierarchy>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19088425927" backgroundQuery="1" createdVersion="8" refreshedVersion="8" minRefreshableVersion="3" recordCount="0" supportSubquery="1" supportAdvancedDrill="1" xr:uid="{F8C2B9DA-2E3F-46C9-8413-AC67309BE919}">
  <cacheSource type="external" connectionId="2"/>
  <cacheFields count="10">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olice_Force].[Police_Force]" caption="Police_Force" numFmtId="0" hierarchy="23" level="1">
      <sharedItems count="15">
        <s v="Avon and Somerset"/>
        <s v="Devon and Cornwall"/>
        <s v="Essex"/>
        <s v="Greater Manchester"/>
        <s v="Hampshire"/>
        <s v="Kent"/>
        <s v="Lancashire"/>
        <s v="Metropolitan Police"/>
        <s v="Northumbria"/>
        <s v="South Yorkshire"/>
        <s v="Surrey"/>
        <s v="Sussex"/>
        <s v="Thames Valley"/>
        <s v="West Midlands"/>
        <s v="West Yorkshire"/>
      </sharedItems>
    </cacheField>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Road_Type_cleaned].[Road_Type_cleaned]" caption="Road_Type_cleaned" numFmtId="0" hierarchy="27" level="1">
      <sharedItems count="6">
        <s v="Dual carriageway"/>
        <s v="One way street"/>
        <s v="Roundabout"/>
        <s v="Single carriageway"/>
        <s v="Slip road"/>
        <s v="Unknown"/>
      </sharedItems>
    </cacheField>
    <cacheField name="[Accidents].[Speed_limit].[Speed_limit]" caption="Speed_limit" numFmtId="0" hierarchy="28" level="1">
      <sharedItems containsSemiMixedTypes="0" containsNonDate="0" containsString="0"/>
    </cacheField>
    <cacheField name="[Accidents].[Urban_or_Rural_Area].[Urban_or_Rural_Area]" caption="Urban_or_Rural_Area" numFmtId="0" hierarchy="31" level="1">
      <sharedItems count="2">
        <s v="Rural"/>
        <s v="Urban"/>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fieldsUsage count="2">
        <fieldUsage x="-1"/>
        <fieldUsage x="4"/>
      </fieldsUsage>
    </cacheHierarchy>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5"/>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6"/>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7"/>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8"/>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20463310188" backgroundQuery="1" createdVersion="8" refreshedVersion="8" minRefreshableVersion="3" recordCount="0" supportSubquery="1" supportAdvancedDrill="1" xr:uid="{D1C70DE3-AFA9-4A87-9B3B-61EAEE389525}">
  <cacheSource type="external" connectionId="2"/>
  <cacheFields count="4">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Junction_Detail].[Junction_Detail]" caption="Junction_Detail" numFmtId="0" hierarchy="12" level="1">
      <sharedItems count="9">
        <s v="Crossroads"/>
        <s v="Mini-roundabout"/>
        <s v="More than 4 arms (not roundabout)"/>
        <s v="Not at junction or within 20 metres"/>
        <s v="Other junction"/>
        <s v="Private drive or entrance"/>
        <s v="Roundabout"/>
        <s v="Slip road"/>
        <s v="T or staggered junction"/>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2" memberValueDatatype="130" unbalanced="0">
      <fieldsUsage count="2">
        <fieldUsage x="-1"/>
        <fieldUsage x="2"/>
      </fieldsUsage>
    </cacheHierarchy>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23955092589" backgroundQuery="1" createdVersion="8" refreshedVersion="8" minRefreshableVersion="3" recordCount="0" supportSubquery="1" supportAdvancedDrill="1" xr:uid="{B5F99DFE-1C29-4379-8E63-8D43C6B44B77}">
  <cacheSource type="external" connectionId="2"/>
  <cacheFields count="5">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25019675928" backgroundQuery="1" createdVersion="8" refreshedVersion="8" minRefreshableVersion="3" recordCount="0" supportSubquery="1" supportAdvancedDrill="1" xr:uid="{A8781FE3-69EF-4B11-BAB6-4A2C5A0DD73C}">
  <cacheSource type="external" connectionId="2"/>
  <cacheFields count="6">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Carriageway_Hazards_cleaned].[Carriageway_Hazards_cleaned]" caption="Carriageway_Hazards_cleaned" numFmtId="0" hierarchy="19" level="1">
      <sharedItems count="7">
        <s v="Any animal in carriageway (except ridden horse)"/>
        <s v="None"/>
        <s v="Other object on road"/>
        <s v="Pedestrian in carriageway - not injured"/>
        <s v="Previous accident"/>
        <s v="Unknown"/>
        <s v="Vehicle load on road"/>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2" memberValueDatatype="130" unbalanced="0">
      <fieldsUsage count="2">
        <fieldUsage x="-1"/>
        <fieldUsage x="4"/>
      </fieldsUsage>
    </cacheHierarchy>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26094212967" backgroundQuery="1" createdVersion="8" refreshedVersion="8" minRefreshableVersion="3" recordCount="0" supportSubquery="1" supportAdvancedDrill="1" xr:uid="{15AB61B5-C165-4072-A8C8-4739275E089F}">
  <cacheSource type="external" connectionId="2"/>
  <cacheFields count="7">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olice_Force].[Police_Force]" caption="Police_Force" numFmtId="0" hierarchy="23" level="1">
      <sharedItems count="15">
        <s v="Avon and Somerset"/>
        <s v="Devon and Cornwall"/>
        <s v="Essex"/>
        <s v="Greater Manchester"/>
        <s v="Hampshire"/>
        <s v="Kent"/>
        <s v="Lancashire"/>
        <s v="Metropolitan Police"/>
        <s v="Northumbria"/>
        <s v="South Yorkshire"/>
        <s v="Surrey"/>
        <s v="Sussex"/>
        <s v="Thames Valley"/>
        <s v="West Midlands"/>
        <s v="West Yorkshire"/>
      </sharedItems>
    </cacheField>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fieldsUsage count="2">
        <fieldUsage x="-1"/>
        <fieldUsage x="4"/>
      </fieldsUsage>
    </cacheHierarchy>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5"/>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27550347221" backgroundQuery="1" createdVersion="8" refreshedVersion="8" minRefreshableVersion="3" recordCount="0" supportSubquery="1" supportAdvancedDrill="1" xr:uid="{5C41C026-CFDD-40A9-B69F-9E5BED785D84}">
  <cacheSource type="external" connectionId="2"/>
  <cacheFields count="9">
    <cacheField name="[Measures].[Count of Accident_Index]" caption="Count of Accident_Index" numFmtId="0" hierarchy="38" level="32767"/>
    <cacheField name="[Accidents].[Junction_Control_cleaned].[Junction_Control_cleaned]" caption="Junction_Control_cleaned" numFmtId="0" hierarchy="11" level="1">
      <sharedItems count="6">
        <s v="Authorised person"/>
        <s v="Auto traffic signal"/>
        <s v="Data missing or out of range"/>
        <s v="Give way or uncontrolled"/>
        <s v="Not at junction or within 20 metres"/>
        <s v="Stop sign"/>
      </sharedItems>
    </cacheField>
    <cacheField name="[Accidents].[Accident_Severity_cleaned].[Accident_Severity_cleaned]" caption="Accident_Severity_cleaned" numFmtId="0" hierarchy="14" level="1">
      <sharedItems count="3">
        <s v="Fatal"/>
        <s v="Serious"/>
        <s v="Slight"/>
      </sharedItems>
    </cacheField>
    <cacheField name="[Accidents].[Light_Conditions].[Light_Conditions]" caption="Light_Conditions" numFmtId="0" hierarchy="16" level="1">
      <sharedItems count="5">
        <s v="Darkness - lighting unknown"/>
        <s v="Darkness - lights lit"/>
        <s v="Darkness - lights unlit"/>
        <s v="Darkness - no lighting"/>
        <s v="Daylight"/>
      </sharedItems>
    </cacheField>
    <cacheField name="[Accidents].[Police_Force].[Police_Force]" caption="Police_Force" numFmtId="0" hierarchy="23" level="1">
      <sharedItems count="15">
        <s v="Avon and Somerset"/>
        <s v="Devon and Cornwall"/>
        <s v="Essex"/>
        <s v="Greater Manchester"/>
        <s v="Hampshire"/>
        <s v="Kent"/>
        <s v="Lancashire"/>
        <s v="Metropolitan Police"/>
        <s v="Northumbria"/>
        <s v="South Yorkshire"/>
        <s v="Surrey"/>
        <s v="Sussex"/>
        <s v="Thames Valley"/>
        <s v="West Midlands"/>
        <s v="West Yorkshire"/>
      </sharedItems>
    </cacheField>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Road_Type_cleaned].[Road_Type_cleaned]" caption="Road_Type_cleaned" numFmtId="0" hierarchy="27" level="1">
      <sharedItems count="6">
        <s v="Dual carriageway"/>
        <s v="One way street"/>
        <s v="Roundabout"/>
        <s v="Single carriageway"/>
        <s v="Slip road"/>
        <s v="Unknown"/>
      </sharedItems>
    </cacheField>
    <cacheField name="[Accidents].[Speed_limit].[Speed_limit]" caption="Speed_limit" numFmtId="0" hierarchy="28" level="1">
      <sharedItems containsSemiMixedTypes="0" containsString="0" containsNumber="1" containsInteger="1" minValue="10" maxValue="70" count="8">
        <n v="10"/>
        <n v="15"/>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15]"/>
            <x15:cachedUniqueName index="2" name="[Accidents].[Speed_limit].&amp;[20]"/>
            <x15:cachedUniqueName index="3" name="[Accidents].[Speed_limit].&amp;[30]"/>
            <x15:cachedUniqueName index="4" name="[Accidents].[Speed_limit].&amp;[40]"/>
            <x15:cachedUniqueName index="5" name="[Accidents].[Speed_limit].&amp;[50]"/>
            <x15:cachedUniqueName index="6" name="[Accidents].[Speed_limit].&amp;[60]"/>
            <x15:cachedUniqueName index="7" name="[Accidents].[Speed_limit].&amp;[70]"/>
          </x15:cachedUniqueNames>
        </ext>
      </extLst>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fieldsUsage count="2">
        <fieldUsage x="-1"/>
        <fieldUsage x="1"/>
      </fieldsUsage>
    </cacheHierarchy>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fieldsUsage count="2">
        <fieldUsage x="-1"/>
        <fieldUsage x="3"/>
      </fieldsUsage>
    </cacheHierarchy>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fieldsUsage count="2">
        <fieldUsage x="-1"/>
        <fieldUsage x="4"/>
      </fieldsUsage>
    </cacheHierarchy>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5"/>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fieldsUsage count="2">
        <fieldUsage x="-1"/>
        <fieldUsage x="6"/>
      </fieldsUsage>
    </cacheHierarchy>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7"/>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y uniqueName="Unsupported0" caption="Accident_Index" measure="1" count="0">
      <extLst>
        <ext xmlns:x14="http://schemas.microsoft.com/office/spreadsheetml/2009/9/main" uri="{8CF416AD-EC4C-4aba-99F5-12A058AE0983}">
          <x14:cacheHierarchy ignore="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36448379628" backgroundQuery="1" createdVersion="8" refreshedVersion="8" minRefreshableVersion="3" recordCount="0" supportSubquery="1" supportAdvancedDrill="1" xr:uid="{852CED97-F2FB-430D-9A39-5F34F3C0A3E4}">
  <cacheSource type="external" connectionId="2"/>
  <cacheFields count="4">
    <cacheField name="[Accidents].[Period_of_day].[Period_of_day]" caption="Period_of_day" numFmtId="0" hierarchy="7" level="1">
      <sharedItems count="5">
        <s v="Afternoon"/>
        <s v="Early Morning"/>
        <s v="Evening"/>
        <s v="Late Evening"/>
        <s v="Morning"/>
      </sharedItems>
    </cacheField>
    <cacheField name="[Accidents].[Weather-Conditions_cleaned].[Weather-Conditions_cleaned]" caption="Weather-Conditions_cleaned" numFmtId="0" hierarchy="33" level="1">
      <sharedItems count="9">
        <s v="Fine + high winds"/>
        <s v="Fine no high winds"/>
        <s v="Fog or mist"/>
        <s v="Other"/>
        <s v="Raining + high winds"/>
        <s v="Raining no high winds"/>
        <s v="Snowing + high winds"/>
        <s v="Snowing no high winds"/>
        <s v="Unknown"/>
      </sharedItems>
    </cacheField>
    <cacheField name="[Measures].[Count of Urban_or_Rural_Area]" caption="Count of Urban_or_Rural_Area" numFmtId="0" hierarchy="43" level="32767"/>
    <cacheField name="[Accidents].[Accident_Severity_cleaned].[Accident_Severity_cleaned]" caption="Accident_Severity_cleaned" numFmtId="0" hierarchy="14" level="1">
      <sharedItems containsSemiMixedTypes="0" containsNonDate="0" containsString="0"/>
    </cacheField>
  </cacheFields>
  <cacheHierarchies count="45">
    <cacheHierarchy uniqueName="[Accidents].[Accident_Index]" caption="Accident_Index" attribute="1" defaultMemberUniqueName="[Accidents].[Accident_Index].[All]" allUniqueName="[Accidents].[Accident_Index].[All]" dimensionUniqueName="[Accidents]" displayFolder="" count="2" memberValueDatatype="130" unbalanced="0"/>
    <cacheHierarchy uniqueName="[Accidents].[Accident Date]" caption="Accident Date" attribute="1" time="1" defaultMemberUniqueName="[Accidents].[Accident Date].[All]" allUniqueName="[Accidents].[Accident Date].[All]" dimensionUniqueName="[Accidents]" displayFolder="" count="2" memberValueDatatype="7" unbalanced="0"/>
    <cacheHierarchy uniqueName="[Accidents].[Day]" caption="Day" attribute="1" defaultMemberUniqueName="[Accidents].[Day].[All]" allUniqueName="[Accidents].[Day].[All]" dimensionUniqueName="[Accidents]" displayFolder="" count="2" memberValueDatatype="130" unbalanced="0"/>
    <cacheHierarchy uniqueName="[Accidents].[Month]" caption="Month" attribute="1" defaultMemberUniqueName="[Accidents].[Month].[All]" allUniqueName="[Accidents].[Month].[All]" dimensionUniqueName="[Accidents]" displayFolder="" count="2" memberValueDatatype="130" unbalanced="0"/>
    <cacheHierarchy uniqueName="[Accidents].[Quarter]" caption="Quarter" attribute="1" defaultMemberUniqueName="[Accidents].[Quarter].[All]" allUniqueName="[Accidents].[Quarter].[All]" dimensionUniqueName="[Accidents]" displayFolder="" count="2"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2" memberValueDatatype="130" unbalanced="0"/>
    <cacheHierarchy uniqueName="[Accidents].[Day_of_Week]" caption="Day_of_Week" attribute="1" defaultMemberUniqueName="[Accidents].[Day_of_Week].[All]" allUniqueName="[Accidents].[Day_of_Week].[All]" dimensionUniqueName="[Accidents]" displayFolder="" count="2"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0"/>
      </fieldsUsage>
    </cacheHierarchy>
    <cacheHierarchy uniqueName="[Accidents].[Accident_time]" caption="Accident_time" attribute="1" time="1" defaultMemberUniqueName="[Accidents].[Accident_time].[All]" allUniqueName="[Accidents].[Accident_time].[All]" dimensionUniqueName="[Accidents]" displayFolder="" count="2" memberValueDatatype="7" unbalanced="0"/>
    <cacheHierarchy uniqueName="[Accidents].[Period of week]" caption="Period of week" attribute="1" defaultMemberUniqueName="[Accidents].[Period of week].[All]" allUniqueName="[Accidents].[Period of week].[All]" dimensionUniqueName="[Accidents]" displayFolder="" count="2" memberValueDatatype="130" unbalanced="0"/>
    <cacheHierarchy uniqueName="[Accidents].[Junction_Control]" caption="Junction_Control" attribute="1" defaultMemberUniqueName="[Accidents].[Junction_Control].[All]" allUniqueName="[Accidents].[Junction_Control].[All]" dimensionUniqueName="[Accidents]" displayFolder="" count="2"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2"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cacheHierarchy uniqueName="[Accidents].[Accident_Severity]" caption="Accident_Severity" attribute="1" defaultMemberUniqueName="[Accidents].[Accident_Severity].[All]" allUniqueName="[Accidents].[Accident_Severity].[All]" dimensionUniqueName="[Accidents]" displayFolder="" count="2"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3"/>
      </fieldsUsage>
    </cacheHierarchy>
    <cacheHierarchy uniqueName="[Accidents].[Latitude]" caption="Latitude" attribute="1" defaultMemberUniqueName="[Accidents].[Latitude].[All]" allUniqueName="[Accidents].[Latitude].[All]" dimensionUniqueName="[Accidents]" displayFolder="" count="2"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2" memberValueDatatype="130" unbalanced="0"/>
    <cacheHierarchy uniqueName="[Accidents].[Carriageway_Hazards]" caption="Carriageway_Hazards" attribute="1" defaultMemberUniqueName="[Accidents].[Carriageway_Hazards].[All]" allUniqueName="[Accidents].[Carriageway_Hazards].[All]" dimensionUniqueName="[Accidents]" displayFolder="" count="2"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2" memberValueDatatype="130" unbalanced="0"/>
    <cacheHierarchy uniqueName="[Accidents].[Longitude]" caption="Longitude" attribute="1" defaultMemberUniqueName="[Accidents].[Longitude].[All]" allUniqueName="[Accidents].[Longitude].[All]" dimensionUniqueName="[Accidents]" displayFolder="" count="2" memberValueDatatype="5" unbalanced="0"/>
    <cacheHierarchy uniqueName="[Accidents].[Number_of_Casualties]" caption="Number_of_Casualties" attribute="1" defaultMemberUniqueName="[Accidents].[Number_of_Casualties].[All]" allUniqueName="[Accidents].[Number_of_Casualties].[All]" dimensionUniqueName="[Accidents]" displayFolder="" count="2" memberValueDatatype="20" unbalanced="0"/>
    <cacheHierarchy uniqueName="[Accidents].[Number_of_Vehicles]" caption="Number_of_Vehicles" attribute="1" defaultMemberUniqueName="[Accidents].[Number_of_Vehicles].[All]" allUniqueName="[Accidents].[Number_of_Vehicles].[All]" dimensionUniqueName="[Accidents]" displayFolder="" count="2" memberValueDatatype="20" unbalanced="0"/>
    <cacheHierarchy uniqueName="[Accidents].[Police_Force]" caption="Police_Force" attribute="1" defaultMemberUniqueName="[Accidents].[Police_Force].[All]" allUniqueName="[Accidents].[Police_Force].[All]" dimensionUniqueName="[Accidents]" displayFolder="" count="2"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2"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cacheHierarchy uniqueName="[Accidents].[Road_Type]" caption="Road_Type" attribute="1" defaultMemberUniqueName="[Accidents].[Road_Type].[All]" allUniqueName="[Accidents].[Road_Type].[All]" dimensionUniqueName="[Accidents]" displayFolder="" count="2"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cacheHierarchy uniqueName="[Accidents].[Datetime]" caption="Datetime" attribute="1" time="1" defaultMemberUniqueName="[Accidents].[Datetime].[All]" allUniqueName="[Accidents].[Datetime].[All]" dimensionUniqueName="[Accidents]" displayFolder="" count="2" memberValueDatatype="7" unbalanced="0"/>
    <cacheHierarchy uniqueName="[Accidents].[Time_of_day]" caption="Time_of_day" attribute="1" defaultMemberUniqueName="[Accidents].[Time_of_day].[All]" allUniqueName="[Accidents].[Time_of_day].[All]" dimensionUniqueName="[Accidents]" displayFolder="" count="2"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cacheHierarchy uniqueName="[Accidents].[Weather_Conditions]" caption="Weather_Conditions" attribute="1" defaultMemberUniqueName="[Accidents].[Weather_Conditions].[All]" allUniqueName="[Accidents].[Weather_Conditions].[All]" dimensionUniqueName="[Accidents]" displayFolder="" count="2"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2" memberValueDatatype="130" unbalanced="0">
      <fieldsUsage count="2">
        <fieldUsage x="-1"/>
        <fieldUsage x="1"/>
      </fieldsUsage>
    </cacheHierarchy>
    <cacheHierarchy uniqueName="[Accidents].[Vehicle_Type]" caption="Vehicle_Type" attribute="1" defaultMemberUniqueName="[Accidents].[Vehicle_Type].[All]" allUniqueName="[Accidents].[Vehicle_Type].[All]" dimensionUniqueName="[Accidents]" displayFolder="" count="2"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39987847222" backgroundQuery="1" createdVersion="8" refreshedVersion="8" minRefreshableVersion="3" recordCount="0" supportSubquery="1" supportAdvancedDrill="1" xr:uid="{87832ACD-045B-4889-9CF2-CF49FECD196B}">
  <cacheSource type="external" connectionId="2"/>
  <cacheFields count="3">
    <cacheField name="[Measures].[Count of Speed_limit]" caption="Count of Speed_limit" numFmtId="0" hierarchy="42" level="32767"/>
    <cacheField name="[Accidents].[Road_Surface_Conditions_cleaned].[Road_Surface_Conditions_cleaned]" caption="Road_Surface_Conditions_cleaned" numFmtId="0" hierarchy="25" level="1">
      <sharedItems count="6">
        <s v="Dry"/>
        <s v="Flood over 3cm. deep"/>
        <s v="Frost or ice"/>
        <s v="Snow"/>
        <s v="Unknown"/>
        <s v="Wet or damp"/>
      </sharedItems>
    </cacheField>
    <cacheField name="[Accidents].[Period_of_day].[Period_of_day]" caption="Period_of_day" numFmtId="0" hierarchy="7" level="1">
      <sharedItems count="5">
        <s v="Afternoon"/>
        <s v="Early Morning"/>
        <s v="Evening"/>
        <s v="Late Evening"/>
        <s v="Morning"/>
      </sharedItems>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fieldsUsage count="2">
        <fieldUsage x="-1"/>
        <fieldUsage x="2"/>
      </fieldsUsage>
    </cacheHierarchy>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2" memberValueDatatype="130" unbalanced="0">
      <fieldsUsage count="2">
        <fieldUsage x="-1"/>
        <fieldUsage x="1"/>
      </fieldsUsage>
    </cacheHierarchy>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0"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0"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46691203707" backgroundQuery="1" createdVersion="8" refreshedVersion="8" minRefreshableVersion="3" recordCount="0" supportSubquery="1" supportAdvancedDrill="1" xr:uid="{24B5F9F7-81EB-48BB-84CA-6551BB36E492}">
  <cacheSource type="external" connectionId="2"/>
  <cacheFields count="4">
    <cacheField name="[Measures].[Count of Accident_Index]" caption="Count of Accident_Index" numFmtId="0" hierarchy="38" level="32767"/>
    <cacheField name="[Accidents].[Speed_limit].[Speed_limit]" caption="Speed_limit" numFmtId="0" hierarchy="28" level="1">
      <sharedItems containsSemiMixedTypes="0" containsString="0" containsNumber="1" containsInteger="1" minValue="10" maxValue="70" count="7">
        <n v="10"/>
        <n v="20"/>
        <n v="30"/>
        <n v="40"/>
        <n v="50"/>
        <n v="60"/>
        <n v="70"/>
      </sharedItems>
      <extLst>
        <ext xmlns:x15="http://schemas.microsoft.com/office/spreadsheetml/2010/11/main" uri="{4F2E5C28-24EA-4eb8-9CBF-B6C8F9C3D259}">
          <x15:cachedUniqueNames>
            <x15:cachedUniqueName index="0" name="[Accidents].[Speed_limit].&amp;[10]"/>
            <x15:cachedUniqueName index="1" name="[Accidents].[Speed_limit].&amp;[20]"/>
            <x15:cachedUniqueName index="2" name="[Accidents].[Speed_limit].&amp;[30]"/>
            <x15:cachedUniqueName index="3" name="[Accidents].[Speed_limit].&amp;[40]"/>
            <x15:cachedUniqueName index="4" name="[Accidents].[Speed_limit].&amp;[50]"/>
            <x15:cachedUniqueName index="5" name="[Accidents].[Speed_limit].&amp;[60]"/>
            <x15:cachedUniqueName index="6" name="[Accidents].[Speed_limit].&amp;[70]"/>
          </x15:cachedUniqueNames>
        </ext>
      </extLst>
    </cacheField>
    <cacheField name="[Accidents].[Accident_Severity_cleaned].[Accident_Severity_cleaned]" caption="Accident_Severity_cleaned" numFmtId="0" hierarchy="14" level="1">
      <sharedItems count="3">
        <s v="Fatal"/>
        <s v="Serious"/>
        <s v="Slight"/>
      </sharedItems>
    </cacheField>
    <cacheField name="[Accidents].[Urban_or_Rural_Area].[Urban_or_Rural_Area]" caption="Urban_or_Rural_Area" numFmtId="0" hierarchy="31" level="1">
      <sharedItems containsSemiMixedTypes="0" containsNonDate="0" containsString="0"/>
    </cacheField>
  </cacheFields>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0"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0"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2" memberValueDatatype="130" unbalanced="0">
      <fieldsUsage count="2">
        <fieldUsage x="-1"/>
        <fieldUsage x="2"/>
      </fieldsUsage>
    </cacheHierarchy>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0"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0"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fieldsUsage count="2">
        <fieldUsage x="-1"/>
        <fieldUsage x="1"/>
      </fieldsUsage>
    </cacheHierarchy>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fieldsUsage count="2">
        <fieldUsage x="-1"/>
        <fieldUsage x="3"/>
      </fieldsUsage>
    </cacheHierarchy>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dimensions count="2">
    <dimension name="Accidents" uniqueName="[Accidents]" caption="Accidents"/>
    <dimension measure="1" name="Measures" uniqueName="[Measures]" caption="Measures"/>
  </dimensions>
  <measureGroups count="1">
    <measureGroup name="Accidents" caption="Acciden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2.604347569446" backgroundQuery="1" createdVersion="3" refreshedVersion="8" minRefreshableVersion="3" recordCount="0" supportSubquery="1" supportAdvancedDrill="1" xr:uid="{712871F5-F774-4206-802F-E3736CCC63AB}">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Accidents].[Accident_Index]" caption="Accident_Index" attribute="1" defaultMemberUniqueName="[Accidents].[Accident_Index].[All]" allUniqueName="[Accidents].[Accident_Index].[All]" dimensionUniqueName="[Accidents]" displayFolder="" count="0" memberValueDatatype="130" unbalanced="0"/>
    <cacheHierarchy uniqueName="[Accidents].[Accident Date]" caption="Accident Date" attribute="1" time="1" defaultMemberUniqueName="[Accidents].[Accident Date].[All]" allUniqueName="[Accidents].[Accident Date].[All]" dimensionUniqueName="[Accidents]" displayFolder="" count="0" memberValueDatatype="7" unbalanced="0"/>
    <cacheHierarchy uniqueName="[Accidents].[Day]" caption="Day" attribute="1" defaultMemberUniqueName="[Accidents].[Day].[All]" allUniqueName="[Accidents].[Day].[All]" dimensionUniqueName="[Accidents]" displayFolder="" count="0" memberValueDatatype="130" unbalanced="0"/>
    <cacheHierarchy uniqueName="[Accidents].[Month]" caption="Month" attribute="1" defaultMemberUniqueName="[Accidents].[Month].[All]" allUniqueName="[Accidents].[Month].[All]" dimensionUniqueName="[Accidents]" displayFolder="" count="0" memberValueDatatype="130" unbalanced="0"/>
    <cacheHierarchy uniqueName="[Accidents].[Quarter]" caption="Quarter" attribute="1" defaultMemberUniqueName="[Accidents].[Quarter].[All]" allUniqueName="[Accidents].[Quarter].[All]" dimensionUniqueName="[Accidents]" displayFolder="" count="0" memberValueDatatype="130" unbalanced="0"/>
    <cacheHierarchy uniqueName="[Accidents].[Correct_Day_of_accident]" caption="Correct_Day_of_accident" attribute="1" defaultMemberUniqueName="[Accidents].[Correct_Day_of_accident].[All]" allUniqueName="[Accidents].[Correct_Day_of_accident].[All]" dimensionUniqueName="[Accidents]" displayFolder="" count="0" memberValueDatatype="130" unbalanced="0"/>
    <cacheHierarchy uniqueName="[Accidents].[Day_of_Week]" caption="Day_of_Week" attribute="1" defaultMemberUniqueName="[Accidents].[Day_of_Week].[All]" allUniqueName="[Accidents].[Day_of_Week].[All]" dimensionUniqueName="[Accidents]" displayFolder="" count="0" memberValueDatatype="130" unbalanced="0"/>
    <cacheHierarchy uniqueName="[Accidents].[Period_of_day]" caption="Period_of_day" attribute="1" defaultMemberUniqueName="[Accidents].[Period_of_day].[All]" allUniqueName="[Accidents].[Period_of_day].[All]" dimensionUniqueName="[Accidents]" displayFolder="" count="2" memberValueDatatype="130" unbalanced="0"/>
    <cacheHierarchy uniqueName="[Accidents].[Accident_time]" caption="Accident_time" attribute="1" time="1" defaultMemberUniqueName="[Accidents].[Accident_time].[All]" allUniqueName="[Accidents].[Accident_time].[All]" dimensionUniqueName="[Accidents]" displayFolder="" count="0" memberValueDatatype="7" unbalanced="0"/>
    <cacheHierarchy uniqueName="[Accidents].[Period of week]" caption="Period of week" attribute="1" defaultMemberUniqueName="[Accidents].[Period of week].[All]" allUniqueName="[Accidents].[Period of week].[All]" dimensionUniqueName="[Accidents]" displayFolder="" count="0" memberValueDatatype="130" unbalanced="0"/>
    <cacheHierarchy uniqueName="[Accidents].[Junction_Control]" caption="Junction_Control" attribute="1" defaultMemberUniqueName="[Accidents].[Junction_Control].[All]" allUniqueName="[Accidents].[Junction_Control].[All]" dimensionUniqueName="[Accidents]" displayFolder="" count="0" memberValueDatatype="130" unbalanced="0"/>
    <cacheHierarchy uniqueName="[Accidents].[Junction_Control_cleaned]" caption="Junction_Control_cleaned" attribute="1" defaultMemberUniqueName="[Accidents].[Junction_Control_cleaned].[All]" allUniqueName="[Accidents].[Junction_Control_cleaned].[All]" dimensionUniqueName="[Accidents]" displayFolder="" count="0" memberValueDatatype="130" unbalanced="0"/>
    <cacheHierarchy uniqueName="[Accidents].[Junction_Detail]" caption="Junction_Detail" attribute="1" defaultMemberUniqueName="[Accidents].[Junction_Detail].[All]" allUniqueName="[Accidents].[Junction_Detail].[All]" dimensionUniqueName="[Accidents]" displayFolder="" count="2" memberValueDatatype="130" unbalanced="0"/>
    <cacheHierarchy uniqueName="[Accidents].[Accident_Severity]" caption="Accident_Severity" attribute="1" defaultMemberUniqueName="[Accidents].[Accident_Severity].[All]" allUniqueName="[Accidents].[Accident_Severity].[All]" dimensionUniqueName="[Accidents]" displayFolder="" count="0" memberValueDatatype="130" unbalanced="0"/>
    <cacheHierarchy uniqueName="[Accidents].[Accident_Severity_cleaned]" caption="Accident_Severity_cleaned" attribute="1" defaultMemberUniqueName="[Accidents].[Accident_Severity_cleaned].[All]" allUniqueName="[Accidents].[Accident_Severity_cleaned].[All]" dimensionUniqueName="[Accidents]" displayFolder="" count="0" memberValueDatatype="130" unbalanced="0"/>
    <cacheHierarchy uniqueName="[Accidents].[Latitude]" caption="Latitude" attribute="1" defaultMemberUniqueName="[Accidents].[Latitude].[All]" allUniqueName="[Accidents].[Latitude].[All]" dimensionUniqueName="[Accidents]" displayFolder="" count="0" memberValueDatatype="5" unbalanced="0"/>
    <cacheHierarchy uniqueName="[Accidents].[Light_Conditions]" caption="Light_Conditions" attribute="1" defaultMemberUniqueName="[Accidents].[Light_Conditions].[All]" allUniqueName="[Accidents].[Light_Conditions].[All]" dimensionUniqueName="[Accidents]" displayFolder="" count="2" memberValueDatatype="130" unbalanced="0"/>
    <cacheHierarchy uniqueName="[Accidents].[Local_Authority_(District)]" caption="Local_Authority_(District)" attribute="1" defaultMemberUniqueName="[Accidents].[Local_Authority_(District)].[All]" allUniqueName="[Accidents].[Local_Authority_(District)].[All]" dimensionUniqueName="[Accidents]" displayFolder="" count="0" memberValueDatatype="130" unbalanced="0"/>
    <cacheHierarchy uniqueName="[Accidents].[Carriageway_Hazards]" caption="Carriageway_Hazards" attribute="1" defaultMemberUniqueName="[Accidents].[Carriageway_Hazards].[All]" allUniqueName="[Accidents].[Carriageway_Hazards].[All]" dimensionUniqueName="[Accidents]" displayFolder="" count="0" memberValueDatatype="130" unbalanced="0"/>
    <cacheHierarchy uniqueName="[Accidents].[Carriageway_Hazards_cleaned]" caption="Carriageway_Hazards_cleaned" attribute="1" defaultMemberUniqueName="[Accidents].[Carriageway_Hazards_cleaned].[All]" allUniqueName="[Accidents].[Carriageway_Hazards_cleaned].[All]" dimensionUniqueName="[Accidents]" displayFolder="" count="0" memberValueDatatype="130" unbalanced="0"/>
    <cacheHierarchy uniqueName="[Accidents].[Longitude]" caption="Longitude" attribute="1" defaultMemberUniqueName="[Accidents].[Longitude].[All]" allUniqueName="[Accidents].[Longitude].[All]" dimensionUniqueName="[Accidents]" displayFolder="" count="0" memberValueDatatype="5" unbalanced="0"/>
    <cacheHierarchy uniqueName="[Accidents].[Number_of_Casualties]" caption="Number_of_Casualties" attribute="1" defaultMemberUniqueName="[Accidents].[Number_of_Casualties].[All]" allUniqueName="[Accidents].[Number_of_Casualties].[All]" dimensionUniqueName="[Accidents]" displayFolder="" count="0" memberValueDatatype="20" unbalanced="0"/>
    <cacheHierarchy uniqueName="[Accidents].[Number_of_Vehicles]" caption="Number_of_Vehicles" attribute="1" defaultMemberUniqueName="[Accidents].[Number_of_Vehicles].[All]" allUniqueName="[Accidents].[Number_of_Vehicles].[All]" dimensionUniqueName="[Accidents]" displayFolder="" count="0" memberValueDatatype="20" unbalanced="0"/>
    <cacheHierarchy uniqueName="[Accidents].[Police_Force]" caption="Police_Force" attribute="1" defaultMemberUniqueName="[Accidents].[Police_Force].[All]" allUniqueName="[Accidents].[Police_Force].[All]" dimensionUniqueName="[Accidents]" displayFolder="" count="0" memberValueDatatype="130" unbalanced="0"/>
    <cacheHierarchy uniqueName="[Accidents].[Road_Surface_Conditions]" caption="Road_Surface_Conditions" attribute="1" defaultMemberUniqueName="[Accidents].[Road_Surface_Conditions].[All]" allUniqueName="[Accidents].[Road_Surface_Conditions].[All]" dimensionUniqueName="[Accidents]" displayFolder="" count="0" memberValueDatatype="130" unbalanced="0"/>
    <cacheHierarchy uniqueName="[Accidents].[Road_Surface_Conditions_cleaned]" caption="Road_Surface_Conditions_cleaned" attribute="1" defaultMemberUniqueName="[Accidents].[Road_Surface_Conditions_cleaned].[All]" allUniqueName="[Accidents].[Road_Surface_Conditions_cleaned].[All]" dimensionUniqueName="[Accidents]" displayFolder="" count="0" memberValueDatatype="130" unbalanced="0"/>
    <cacheHierarchy uniqueName="[Accidents].[Road_Type]" caption="Road_Type" attribute="1" defaultMemberUniqueName="[Accidents].[Road_Type].[All]" allUniqueName="[Accidents].[Road_Type].[All]" dimensionUniqueName="[Accidents]" displayFolder="" count="0" memberValueDatatype="130" unbalanced="0"/>
    <cacheHierarchy uniqueName="[Accidents].[Road_Type_cleaned]" caption="Road_Type_cleaned" attribute="1" defaultMemberUniqueName="[Accidents].[Road_Type_cleaned].[All]" allUniqueName="[Accidents].[Road_Type_cleaned].[All]" dimensionUniqueName="[Accidents]" displayFolder="" count="2" memberValueDatatype="130" unbalanced="0"/>
    <cacheHierarchy uniqueName="[Accidents].[Speed_limit]" caption="Speed_limit" attribute="1" defaultMemberUniqueName="[Accidents].[Speed_limit].[All]" allUniqueName="[Accidents].[Speed_limit].[All]" dimensionUniqueName="[Accidents]" displayFolder="" count="2" memberValueDatatype="20" unbalanced="0"/>
    <cacheHierarchy uniqueName="[Accidents].[Datetime]" caption="Datetime" attribute="1" time="1" defaultMemberUniqueName="[Accidents].[Datetime].[All]" allUniqueName="[Accidents].[Datetime].[All]" dimensionUniqueName="[Accidents]" displayFolder="" count="0" memberValueDatatype="7" unbalanced="0"/>
    <cacheHierarchy uniqueName="[Accidents].[Time_of_day]" caption="Time_of_day" attribute="1" defaultMemberUniqueName="[Accidents].[Time_of_day].[All]" allUniqueName="[Accidents].[Time_of_day].[All]" dimensionUniqueName="[Accidents]" displayFolder="" count="0" memberValueDatatype="130" unbalanced="0"/>
    <cacheHierarchy uniqueName="[Accidents].[Urban_or_Rural_Area]" caption="Urban_or_Rural_Area" attribute="1" defaultMemberUniqueName="[Accidents].[Urban_or_Rural_Area].[All]" allUniqueName="[Accidents].[Urban_or_Rural_Area].[All]" dimensionUniqueName="[Accidents]" displayFolder="" count="2" memberValueDatatype="130" unbalanced="0"/>
    <cacheHierarchy uniqueName="[Accidents].[Weather_Conditions]" caption="Weather_Conditions" attribute="1" defaultMemberUniqueName="[Accidents].[Weather_Conditions].[All]" allUniqueName="[Accidents].[Weather_Conditions].[All]" dimensionUniqueName="[Accidents]" displayFolder="" count="0" memberValueDatatype="130" unbalanced="0"/>
    <cacheHierarchy uniqueName="[Accidents].[Weather-Conditions_cleaned]" caption="Weather-Conditions_cleaned" attribute="1" defaultMemberUniqueName="[Accidents].[Weather-Conditions_cleaned].[All]" allUniqueName="[Accidents].[Weather-Conditions_cleaned].[All]" dimensionUniqueName="[Accidents]" displayFolder="" count="0" memberValueDatatype="130" unbalanced="0"/>
    <cacheHierarchy uniqueName="[Accidents].[Vehicle_Type]" caption="Vehicle_Type" attribute="1" defaultMemberUniqueName="[Accidents].[Vehicle_Type].[All]" allUniqueName="[Accidents].[Vehicle_Type].[All]" dimensionUniqueName="[Accidents]" displayFolder="" count="0" memberValueDatatype="130" unbalanced="0"/>
    <cacheHierarchy uniqueName="[Measures].[__XL_Count Accidents]" caption="__XL_Count Accidents" measure="1" displayFolder="" measureGroup="Accidents" count="0" hidden="1"/>
    <cacheHierarchy uniqueName="[Measures].[__No measures defined]" caption="__No measures defined" measure="1" displayFolder="" count="0" hidden="1"/>
    <cacheHierarchy uniqueName="[Measures].[Count of Correct_Day_of_accident]" caption="Count of Correct_Day_of_accident" measure="1" displayFolder="" measureGroup="Accidents" count="0" hidden="1">
      <extLst>
        <ext xmlns:x15="http://schemas.microsoft.com/office/spreadsheetml/2010/11/main" uri="{B97F6D7D-B522-45F9-BDA1-12C45D357490}">
          <x15:cacheHierarchy aggregatedColumn="5"/>
        </ext>
      </extLst>
    </cacheHierarchy>
    <cacheHierarchy uniqueName="[Measures].[Count of Accident_Index]" caption="Count of Accident_Index" measure="1" displayFolder="" measureGroup="Accidents" count="0" hidden="1">
      <extLst>
        <ext xmlns:x15="http://schemas.microsoft.com/office/spreadsheetml/2010/11/main" uri="{B97F6D7D-B522-45F9-BDA1-12C45D357490}">
          <x15:cacheHierarchy aggregatedColumn="0"/>
        </ext>
      </extLst>
    </cacheHierarchy>
    <cacheHierarchy uniqueName="[Measures].[Count of Quarter]" caption="Count of Quarter" measure="1" displayFolder="" measureGroup="Accidents" count="0" hidden="1">
      <extLst>
        <ext xmlns:x15="http://schemas.microsoft.com/office/spreadsheetml/2010/11/main" uri="{B97F6D7D-B522-45F9-BDA1-12C45D357490}">
          <x15:cacheHierarchy aggregatedColumn="4"/>
        </ext>
      </extLst>
    </cacheHierarchy>
    <cacheHierarchy uniqueName="[Measures].[Count of Period_of_day]" caption="Count of Period_of_day" measure="1" displayFolder="" measureGroup="Accidents" count="0" hidden="1">
      <extLst>
        <ext xmlns:x15="http://schemas.microsoft.com/office/spreadsheetml/2010/11/main" uri="{B97F6D7D-B522-45F9-BDA1-12C45D357490}">
          <x15:cacheHierarchy aggregatedColumn="7"/>
        </ext>
      </extLst>
    </cacheHierarchy>
    <cacheHierarchy uniqueName="[Measures].[Sum of Speed_limit]" caption="Sum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Speed_limit]" caption="Count of Speed_limit" measure="1" displayFolder="" measureGroup="Accidents" count="0" hidden="1">
      <extLst>
        <ext xmlns:x15="http://schemas.microsoft.com/office/spreadsheetml/2010/11/main" uri="{B97F6D7D-B522-45F9-BDA1-12C45D357490}">
          <x15:cacheHierarchy aggregatedColumn="28"/>
        </ext>
      </extLst>
    </cacheHierarchy>
    <cacheHierarchy uniqueName="[Measures].[Count of Urban_or_Rural_Area]" caption="Count of Urban_or_Rural_Area" measure="1" displayFolder="" measureGroup="Accidents" count="0" hidden="1">
      <extLst>
        <ext xmlns:x15="http://schemas.microsoft.com/office/spreadsheetml/2010/11/main" uri="{B97F6D7D-B522-45F9-BDA1-12C45D357490}">
          <x15:cacheHierarchy aggregatedColumn="31"/>
        </ext>
      </extLst>
    </cacheHierarchy>
    <cacheHierarchy uniqueName="[Measures].[Count of Accident Date]" caption="Count of Accident Date" measure="1" displayFolder="" measureGroup="Accident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5633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0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2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28.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0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08.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09.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121.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83.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84.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85.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115.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114.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65.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61.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80.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77.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73.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66.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117.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81.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70.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62.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78.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74.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67.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116.xml"/></Relationships>
</file>

<file path=xl/pivotTables/_rels/pivotTable91.xml.rels><?xml version="1.0" encoding="UTF-8" standalone="yes"?>
<Relationships xmlns="http://schemas.openxmlformats.org/package/2006/relationships"><Relationship Id="rId1" Type="http://schemas.openxmlformats.org/officeDocument/2006/relationships/pivotCacheDefinition" Target="../pivotCache/pivotCacheDefinition75.xml"/></Relationships>
</file>

<file path=xl/pivotTables/_rels/pivotTable92.xml.rels><?xml version="1.0" encoding="UTF-8" standalone="yes"?>
<Relationships xmlns="http://schemas.openxmlformats.org/package/2006/relationships"><Relationship Id="rId1" Type="http://schemas.openxmlformats.org/officeDocument/2006/relationships/pivotCacheDefinition" Target="../pivotCache/pivotCacheDefinition63.xml"/></Relationships>
</file>

<file path=xl/pivotTables/_rels/pivotTable93.xml.rels><?xml version="1.0" encoding="UTF-8" standalone="yes"?>
<Relationships xmlns="http://schemas.openxmlformats.org/package/2006/relationships"><Relationship Id="rId1" Type="http://schemas.openxmlformats.org/officeDocument/2006/relationships/pivotCacheDefinition" Target="../pivotCache/pivotCacheDefinition59.xml"/></Relationships>
</file>

<file path=xl/pivotTables/_rels/pivotTable94.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95.xml.rels><?xml version="1.0" encoding="UTF-8" standalone="yes"?>
<Relationships xmlns="http://schemas.openxmlformats.org/package/2006/relationships"><Relationship Id="rId1" Type="http://schemas.openxmlformats.org/officeDocument/2006/relationships/pivotCacheDefinition" Target="../pivotCache/pivotCacheDefinition79.xml"/></Relationships>
</file>

<file path=xl/pivotTables/_rels/pivotTable96.xml.rels><?xml version="1.0" encoding="UTF-8" standalone="yes"?>
<Relationships xmlns="http://schemas.openxmlformats.org/package/2006/relationships"><Relationship Id="rId1" Type="http://schemas.openxmlformats.org/officeDocument/2006/relationships/pivotCacheDefinition" Target="../pivotCache/pivotCacheDefinition71.xml"/></Relationships>
</file>

<file path=xl/pivotTables/_rels/pivotTable97.xml.rels><?xml version="1.0" encoding="UTF-8" standalone="yes"?>
<Relationships xmlns="http://schemas.openxmlformats.org/package/2006/relationships"><Relationship Id="rId1" Type="http://schemas.openxmlformats.org/officeDocument/2006/relationships/pivotCacheDefinition" Target="../pivotCache/pivotCacheDefinition130.xml"/></Relationships>
</file>

<file path=xl/pivotTables/_rels/pivotTable98.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99.xml.rels><?xml version="1.0" encoding="UTF-8" standalone="yes"?>
<Relationships xmlns="http://schemas.openxmlformats.org/package/2006/relationships"><Relationship Id="rId1" Type="http://schemas.openxmlformats.org/officeDocument/2006/relationships/pivotCacheDefinition" Target="../pivotCache/pivotCacheDefinition82.xml"/></Relationships>
</file>

<file path=xl/pivotTables/_rels/pivotTable100.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101.xml.rels><?xml version="1.0" encoding="UTF-8" standalone="yes"?>
<Relationships xmlns="http://schemas.openxmlformats.org/package/2006/relationships"><Relationship Id="rId1" Type="http://schemas.openxmlformats.org/officeDocument/2006/relationships/pivotCacheDefinition" Target="../pivotCache/pivotCacheDefinition68.xml"/></Relationships>
</file>

<file path=xl/pivotTables/_rels/pivotTable102.xml.rels><?xml version="1.0" encoding="UTF-8" standalone="yes"?>
<Relationships xmlns="http://schemas.openxmlformats.org/package/2006/relationships"><Relationship Id="rId1" Type="http://schemas.openxmlformats.org/officeDocument/2006/relationships/pivotCacheDefinition" Target="../pivotCache/pivotCacheDefinition64.xml"/></Relationships>
</file>

<file path=xl/pivotTables/_rels/pivotTable103.xml.rels><?xml version="1.0" encoding="UTF-8" standalone="yes"?>
<Relationships xmlns="http://schemas.openxmlformats.org/package/2006/relationships"><Relationship Id="rId1" Type="http://schemas.openxmlformats.org/officeDocument/2006/relationships/pivotCacheDefinition" Target="../pivotCache/pivotCacheDefinition60.xml"/></Relationships>
</file>

<file path=xl/pivotTables/_rels/pivotTable104.xml.rels><?xml version="1.0" encoding="UTF-8" standalone="yes"?>
<Relationships xmlns="http://schemas.openxmlformats.org/package/2006/relationships"><Relationship Id="rId1" Type="http://schemas.openxmlformats.org/officeDocument/2006/relationships/pivotCacheDefinition" Target="../pivotCache/pivotCacheDefinition72.xml"/></Relationships>
</file>

<file path=xl/pivotTables/_rels/pivotTable105.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106.xml.rels><?xml version="1.0" encoding="UTF-8" standalone="yes"?>
<Relationships xmlns="http://schemas.openxmlformats.org/package/2006/relationships"><Relationship Id="rId1" Type="http://schemas.openxmlformats.org/officeDocument/2006/relationships/pivotCacheDefinition" Target="../pivotCache/pivotCacheDefinition110.xml"/></Relationships>
</file>

<file path=xl/pivotTables/_rels/pivotTable107.xml.rels><?xml version="1.0" encoding="UTF-8" standalone="yes"?>
<Relationships xmlns="http://schemas.openxmlformats.org/package/2006/relationships"><Relationship Id="rId1" Type="http://schemas.openxmlformats.org/officeDocument/2006/relationships/pivotCacheDefinition" Target="../pivotCache/pivotCacheDefinition69.xml"/></Relationships>
</file>

<file path=xl/pivotTables/_rels/pivotTable108.xml.rels><?xml version="1.0" encoding="UTF-8" standalone="yes"?>
<Relationships xmlns="http://schemas.openxmlformats.org/package/2006/relationships"><Relationship Id="rId1" Type="http://schemas.openxmlformats.org/officeDocument/2006/relationships/pivotCacheDefinition" Target="../pivotCache/pivotCacheDefinition100.xml"/></Relationships>
</file>

<file path=xl/pivotTables/_rels/pivotTable109.xml.rels><?xml version="1.0" encoding="UTF-8" standalone="yes"?>
<Relationships xmlns="http://schemas.openxmlformats.org/package/2006/relationships"><Relationship Id="rId1" Type="http://schemas.openxmlformats.org/officeDocument/2006/relationships/pivotCacheDefinition" Target="../pivotCache/pivotCacheDefinition96.xml"/></Relationships>
</file>

<file path=xl/pivotTables/_rels/pivotTable110.xml.rels><?xml version="1.0" encoding="UTF-8" standalone="yes"?>
<Relationships xmlns="http://schemas.openxmlformats.org/package/2006/relationships"><Relationship Id="rId1" Type="http://schemas.openxmlformats.org/officeDocument/2006/relationships/pivotCacheDefinition" Target="../pivotCache/pivotCacheDefinition91.xml"/></Relationships>
</file>

<file path=xl/pivotTables/_rels/pivotTable111.xml.rels><?xml version="1.0" encoding="UTF-8" standalone="yes"?>
<Relationships xmlns="http://schemas.openxmlformats.org/package/2006/relationships"><Relationship Id="rId1" Type="http://schemas.openxmlformats.org/officeDocument/2006/relationships/pivotCacheDefinition" Target="../pivotCache/pivotCacheDefinition113.xml"/></Relationships>
</file>

<file path=xl/pivotTables/_rels/pivotTable112.xml.rels><?xml version="1.0" encoding="UTF-8" standalone="yes"?>
<Relationships xmlns="http://schemas.openxmlformats.org/package/2006/relationships"><Relationship Id="rId1" Type="http://schemas.openxmlformats.org/officeDocument/2006/relationships/pivotCacheDefinition" Target="../pivotCache/pivotCacheDefinition111.xml"/></Relationships>
</file>

<file path=xl/pivotTables/_rels/pivotTable113.xml.rels><?xml version="1.0" encoding="UTF-8" standalone="yes"?>
<Relationships xmlns="http://schemas.openxmlformats.org/package/2006/relationships"><Relationship Id="rId1" Type="http://schemas.openxmlformats.org/officeDocument/2006/relationships/pivotCacheDefinition" Target="../pivotCache/pivotCacheDefinition101.xml"/></Relationships>
</file>

<file path=xl/pivotTables/_rels/pivotTable114.xml.rels><?xml version="1.0" encoding="UTF-8" standalone="yes"?>
<Relationships xmlns="http://schemas.openxmlformats.org/package/2006/relationships"><Relationship Id="rId1" Type="http://schemas.openxmlformats.org/officeDocument/2006/relationships/pivotCacheDefinition" Target="../pivotCache/pivotCacheDefinition97.xml"/></Relationships>
</file>

<file path=xl/pivotTables/_rels/pivotTable115.xml.rels><?xml version="1.0" encoding="UTF-8" standalone="yes"?>
<Relationships xmlns="http://schemas.openxmlformats.org/package/2006/relationships"><Relationship Id="rId1" Type="http://schemas.openxmlformats.org/officeDocument/2006/relationships/pivotCacheDefinition" Target="../pivotCache/pivotCacheDefinition92.xml"/></Relationships>
</file>

<file path=xl/pivotTables/_rels/pivotTable116.xml.rels><?xml version="1.0" encoding="UTF-8" standalone="yes"?>
<Relationships xmlns="http://schemas.openxmlformats.org/package/2006/relationships"><Relationship Id="rId1" Type="http://schemas.openxmlformats.org/officeDocument/2006/relationships/pivotCacheDefinition" Target="../pivotCache/pivotCacheDefinition104.xml"/></Relationships>
</file>

<file path=xl/pivotTables/_rels/pivotTable117.xml.rels><?xml version="1.0" encoding="UTF-8" standalone="yes"?>
<Relationships xmlns="http://schemas.openxmlformats.org/package/2006/relationships"><Relationship Id="rId1" Type="http://schemas.openxmlformats.org/officeDocument/2006/relationships/pivotCacheDefinition" Target="../pivotCache/pivotCacheDefinition112.xml"/></Relationships>
</file>

<file path=xl/pivotTables/_rels/pivotTable118.xml.rels><?xml version="1.0" encoding="UTF-8" standalone="yes"?>
<Relationships xmlns="http://schemas.openxmlformats.org/package/2006/relationships"><Relationship Id="rId1" Type="http://schemas.openxmlformats.org/officeDocument/2006/relationships/pivotCacheDefinition" Target="../pivotCache/pivotCacheDefinition93.xml"/></Relationships>
</file>

<file path=xl/pivotTables/_rels/pivotTable119.xml.rels><?xml version="1.0" encoding="UTF-8" standalone="yes"?>
<Relationships xmlns="http://schemas.openxmlformats.org/package/2006/relationships"><Relationship Id="rId1" Type="http://schemas.openxmlformats.org/officeDocument/2006/relationships/pivotCacheDefinition" Target="../pivotCache/pivotCacheDefinition88.xml"/></Relationships>
</file>

<file path=xl/pivotTables/_rels/pivotTable120.xml.rels><?xml version="1.0" encoding="UTF-8" standalone="yes"?>
<Relationships xmlns="http://schemas.openxmlformats.org/package/2006/relationships"><Relationship Id="rId1" Type="http://schemas.openxmlformats.org/officeDocument/2006/relationships/pivotCacheDefinition" Target="../pivotCache/pivotCacheDefinition102.xml"/></Relationships>
</file>

<file path=xl/pivotTables/_rels/pivotTable121.xml.rels><?xml version="1.0" encoding="UTF-8" standalone="yes"?>
<Relationships xmlns="http://schemas.openxmlformats.org/package/2006/relationships"><Relationship Id="rId1" Type="http://schemas.openxmlformats.org/officeDocument/2006/relationships/pivotCacheDefinition" Target="../pivotCache/pivotCacheDefinition94.xml"/></Relationships>
</file>

<file path=xl/pivotTables/_rels/pivotTable122.xml.rels><?xml version="1.0" encoding="UTF-8" standalone="yes"?>
<Relationships xmlns="http://schemas.openxmlformats.org/package/2006/relationships"><Relationship Id="rId1" Type="http://schemas.openxmlformats.org/officeDocument/2006/relationships/pivotCacheDefinition" Target="../pivotCache/pivotCacheDefinition105.xml"/></Relationships>
</file>

<file path=xl/pivotTables/_rels/pivotTable123.xml.rels><?xml version="1.0" encoding="UTF-8" standalone="yes"?>
<Relationships xmlns="http://schemas.openxmlformats.org/package/2006/relationships"><Relationship Id="rId1" Type="http://schemas.openxmlformats.org/officeDocument/2006/relationships/pivotCacheDefinition" Target="../pivotCache/pivotCacheDefinition98.xml"/></Relationships>
</file>

<file path=xl/pivotTables/_rels/pivotTable124.xml.rels><?xml version="1.0" encoding="UTF-8" standalone="yes"?>
<Relationships xmlns="http://schemas.openxmlformats.org/package/2006/relationships"><Relationship Id="rId1" Type="http://schemas.openxmlformats.org/officeDocument/2006/relationships/pivotCacheDefinition" Target="../pivotCache/pivotCacheDefinition89.xml"/></Relationships>
</file>

<file path=xl/pivotTables/_rels/pivotTable125.xml.rels><?xml version="1.0" encoding="UTF-8" standalone="yes"?>
<Relationships xmlns="http://schemas.openxmlformats.org/package/2006/relationships"><Relationship Id="rId1" Type="http://schemas.openxmlformats.org/officeDocument/2006/relationships/pivotCacheDefinition" Target="../pivotCache/pivotCacheDefinition95.xml"/></Relationships>
</file>

<file path=xl/pivotTables/_rels/pivotTable126.xml.rels><?xml version="1.0" encoding="UTF-8" standalone="yes"?>
<Relationships xmlns="http://schemas.openxmlformats.org/package/2006/relationships"><Relationship Id="rId1" Type="http://schemas.openxmlformats.org/officeDocument/2006/relationships/pivotCacheDefinition" Target="../pivotCache/pivotCacheDefinition90.xml"/></Relationships>
</file>

<file path=xl/pivotTables/_rels/pivotTable127.xml.rels><?xml version="1.0" encoding="UTF-8" standalone="yes"?>
<Relationships xmlns="http://schemas.openxmlformats.org/package/2006/relationships"><Relationship Id="rId1" Type="http://schemas.openxmlformats.org/officeDocument/2006/relationships/pivotCacheDefinition" Target="../pivotCache/pivotCacheDefinition86.xml"/></Relationships>
</file>

<file path=xl/pivotTables/_rels/pivotTable128.xml.rels><?xml version="1.0" encoding="UTF-8" standalone="yes"?>
<Relationships xmlns="http://schemas.openxmlformats.org/package/2006/relationships"><Relationship Id="rId1" Type="http://schemas.openxmlformats.org/officeDocument/2006/relationships/pivotCacheDefinition" Target="../pivotCache/pivotCacheDefinition103.xml"/></Relationships>
</file>

<file path=xl/pivotTables/_rels/pivotTable129.xml.rels><?xml version="1.0" encoding="UTF-8" standalone="yes"?>
<Relationships xmlns="http://schemas.openxmlformats.org/package/2006/relationships"><Relationship Id="rId1" Type="http://schemas.openxmlformats.org/officeDocument/2006/relationships/pivotCacheDefinition" Target="../pivotCache/pivotCacheDefinition99.xml"/></Relationships>
</file>

<file path=xl/pivotTables/_rels/pivotTable130.xml.rels><?xml version="1.0" encoding="UTF-8" standalone="yes"?>
<Relationships xmlns="http://schemas.openxmlformats.org/package/2006/relationships"><Relationship Id="rId1" Type="http://schemas.openxmlformats.org/officeDocument/2006/relationships/pivotCacheDefinition" Target="../pivotCache/pivotCacheDefinition8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877D7-7C32-4BC0-8ED8-48D718314A51}" name="PivotTable13" cacheId="688"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166:D169" firstHeaderRow="0" firstDataRow="1" firstDataCol="1"/>
  <pivotFields count="10">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1"/>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8"/>
  </rowFields>
  <rowItems count="3">
    <i>
      <x v="1"/>
    </i>
    <i>
      <x/>
    </i>
    <i t="grand">
      <x/>
    </i>
  </rowItems>
  <colFields count="1">
    <field x="-2"/>
  </colFields>
  <colItems count="2">
    <i>
      <x/>
    </i>
    <i i="1">
      <x v="1"/>
    </i>
  </colItems>
  <dataFields count="2">
    <dataField name="Count of Accident_Index" fld="0" subtotal="count" baseField="0" baseItem="0"/>
    <dataField name="Count of Accident_Index2" fld="9" subtotal="count" showDataAs="percentOfCol" baseField="0" baseItem="0" numFmtId="10">
      <extLst>
        <ext xmlns:x14="http://schemas.microsoft.com/office/spreadsheetml/2009/9/main" uri="{E15A36E0-9728-4e99-A89B-3F7291B0FE68}">
          <x14:dataField sourceField="0" uniqueName="[__Xl2].[Measures].[Count of Accident_Index]"/>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4" type="count" id="1" iMeasureHier="38">
      <autoFilter ref="A1">
        <filterColumn colId="0">
          <top10 val="15" filterVal="15"/>
        </filterColumn>
      </autoFilter>
    </filter>
  </filters>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9F58F-DAE6-4803-A62E-DFA8DE795ED3}" name="PivotTable9" cacheId="15"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104:C122" firstHeaderRow="1" firstDataRow="1" firstDataCol="1"/>
  <pivotFields count="5">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s>
  <rowFields count="1">
    <field x="4"/>
  </rowFields>
  <rowItems count="18">
    <i>
      <x v="1"/>
    </i>
    <i>
      <x/>
    </i>
    <i>
      <x v="2"/>
    </i>
    <i>
      <x v="3"/>
    </i>
    <i>
      <x v="4"/>
    </i>
    <i>
      <x v="5"/>
    </i>
    <i>
      <x v="6"/>
    </i>
    <i>
      <x v="7"/>
    </i>
    <i>
      <x v="8"/>
    </i>
    <i>
      <x v="9"/>
    </i>
    <i>
      <x v="10"/>
    </i>
    <i>
      <x v="12"/>
    </i>
    <i>
      <x v="11"/>
    </i>
    <i>
      <x v="13"/>
    </i>
    <i>
      <x v="15"/>
    </i>
    <i>
      <x v="16"/>
    </i>
    <i>
      <x v="14"/>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831AF-9492-4326-B676-C268ED0B723D}" name="PivotTable16" cacheId="1"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211:C227" firstHeaderRow="1" firstDataRow="1" firstDataCol="1"/>
  <pivotFields count="11">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s>
  <rowFields count="1">
    <field x="4"/>
  </rowFields>
  <rowItems count="16">
    <i>
      <x v="7"/>
    </i>
    <i>
      <x v="13"/>
    </i>
    <i>
      <x v="14"/>
    </i>
    <i>
      <x v="3"/>
    </i>
    <i>
      <x v="12"/>
    </i>
    <i>
      <x v="5"/>
    </i>
    <i>
      <x v="4"/>
    </i>
    <i>
      <x v="6"/>
    </i>
    <i>
      <x v="1"/>
    </i>
    <i>
      <x v="11"/>
    </i>
    <i>
      <x v="2"/>
    </i>
    <i>
      <x/>
    </i>
    <i>
      <x v="10"/>
    </i>
    <i>
      <x v="8"/>
    </i>
    <i>
      <x v="9"/>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2" iMeasureHier="38">
      <autoFilter ref="A1">
        <filterColumn colId="0">
          <top10 val="15" filterVal="1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8A1FC-4658-411F-BA06-475C6862A868}" name="PivotTable6" cacheId="16" applyNumberFormats="0" applyBorderFormats="0" applyFontFormats="0" applyPatternFormats="0" applyAlignmentFormats="0" applyWidthHeightFormats="1" dataCaption="Values" tag="8a55c9e0-0d51-40f6-b91c-9636856132e9" updatedVersion="8" minRefreshableVersion="3" useAutoFormatting="1" itemPrintTitles="1" createdVersion="8" indent="0" outline="1" outlineData="1" multipleFieldFilters="0">
  <location ref="B71:C75" firstHeaderRow="1" firstDataRow="1" firstDataCol="1"/>
  <pivotFields count="3">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2"/>
    </i>
    <i>
      <x v="1"/>
    </i>
    <i>
      <x/>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1BD63E-7B3B-4760-B22B-2D6F0FDFFCA2}" name="PivotTable1" cacheId="6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5"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v="6"/>
    </i>
    <i>
      <x v="4"/>
    </i>
    <i>
      <x/>
    </i>
    <i>
      <x v="5"/>
    </i>
    <i>
      <x v="3"/>
    </i>
    <i>
      <x v="1"/>
    </i>
    <i t="grand">
      <x/>
    </i>
  </rowItems>
  <colItems count="1">
    <i/>
  </colItems>
  <dataFields count="1">
    <dataField name="Count of Accident_Index"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B0B00D-0347-412D-9E67-9AB6422D1810}" name="PivotTable3" cacheId="661" applyNumberFormats="0" applyBorderFormats="0" applyFontFormats="0" applyPatternFormats="0" applyAlignmentFormats="0" applyWidthHeightFormats="1" dataCaption="Values" tag="444d5c5d-054b-4e7f-a64b-7bae0ad3cf12" updatedVersion="8" minRefreshableVersion="3" itemPrintTitles="1" createdVersion="8" indent="0" outline="1" outlineData="1" multipleFieldFilters="0">
  <location ref="B31:C36"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v="2"/>
    </i>
    <i>
      <x v="1"/>
    </i>
    <i>
      <x/>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7F4572-F283-46A2-8B61-4ED1F69503A2}" name="PivotTable10" cacheId="724"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127:D134" firstHeaderRow="0" firstDataRow="1" firstDataCol="1"/>
  <pivotFields count="7">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5"/>
  </rowFields>
  <rowItems count="7">
    <i>
      <x/>
    </i>
    <i>
      <x v="5"/>
    </i>
    <i>
      <x v="2"/>
    </i>
    <i>
      <x v="3"/>
    </i>
    <i>
      <x v="1"/>
    </i>
    <i>
      <x v="4"/>
    </i>
    <i t="grand">
      <x/>
    </i>
  </rowItems>
  <colFields count="1">
    <field x="-2"/>
  </colFields>
  <colItems count="2">
    <i>
      <x/>
    </i>
    <i i="1">
      <x v="1"/>
    </i>
  </colItems>
  <dataFields count="2">
    <dataField name="Count of Accident_Index" fld="0" subtotal="count" baseField="0" baseItem="0"/>
    <dataField name="Count of Accident_Index2" fld="6" subtotal="count" showDataAs="percentOfCol" baseField="0" baseItem="0" numFmtId="10">
      <extLst>
        <ext xmlns:x14="http://schemas.microsoft.com/office/spreadsheetml/2009/9/main" uri="{E15A36E0-9728-4e99-A89B-3F7291B0FE68}">
          <x14:dataField sourceField="0" uniqueName="[__Xl2].[Measures].[Count of Accident_Index]"/>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4" type="count" id="1" iMeasureHier="38">
      <autoFilter ref="A1">
        <filterColumn colId="0">
          <top10 val="15" filterVal="15"/>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EDE969-BAC1-4DCE-99BC-A19B63DE7E48}" name="PivotTable7" cacheId="706"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80:D86" firstHeaderRow="0" firstDataRow="1" firstDataCol="1"/>
  <pivotFields count="5">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6">
    <i>
      <x v="4"/>
    </i>
    <i>
      <x v="1"/>
    </i>
    <i>
      <x v="3"/>
    </i>
    <i>
      <x/>
    </i>
    <i>
      <x v="2"/>
    </i>
    <i t="grand">
      <x/>
    </i>
  </rowItems>
  <colFields count="1">
    <field x="-2"/>
  </colFields>
  <colItems count="2">
    <i>
      <x/>
    </i>
    <i i="1">
      <x v="1"/>
    </i>
  </colItems>
  <dataFields count="2">
    <dataField name="Count of Accident_Index" fld="0" subtotal="count" baseField="0" baseItem="0"/>
    <dataField name="Count of Accident_Index2" fld="4" subtotal="count" showDataAs="percentOfCol" baseField="0" baseItem="0" numFmtId="10">
      <extLst>
        <ext xmlns:x14="http://schemas.microsoft.com/office/spreadsheetml/2009/9/main" uri="{E15A36E0-9728-4e99-A89B-3F7291B0FE68}">
          <x14:dataField sourceField="0" uniqueName="[__Xl2].[Measures].[Count of Accident_Index]"/>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004730-8940-479E-A360-99A95A8022DE}" name="PivotTable11" cacheId="7"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139:C146" firstHeaderRow="1" firstDataRow="1" firstDataCol="1"/>
  <pivotFields count="7">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6"/>
  </rowFields>
  <rowItems count="7">
    <i>
      <x v="3"/>
    </i>
    <i>
      <x/>
    </i>
    <i>
      <x v="2"/>
    </i>
    <i>
      <x v="1"/>
    </i>
    <i>
      <x v="4"/>
    </i>
    <i>
      <x v="5"/>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1" iMeasureHier="38">
      <autoFilter ref="A1">
        <filterColumn colId="0">
          <top10 val="15" filterVal="1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B4F424-B670-44C1-BDF8-2976861B1B69}" name="PivotTable2" cacheId="13" applyNumberFormats="0" applyBorderFormats="0" applyFontFormats="0" applyPatternFormats="0" applyAlignmentFormats="0" applyWidthHeightFormats="1" dataCaption="Values" tag="d7c1c066-8a1b-4895-b51c-d1ce6dbd0409" updatedVersion="8" minRefreshableVersion="3" useAutoFormatting="1" itemPrintTitles="1" createdVersion="8" indent="0" outline="1" outlineData="1" multipleFieldFilters="0">
  <location ref="B19:C25"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2"/>
    </i>
    <i>
      <x v="4"/>
    </i>
    <i>
      <x/>
    </i>
    <i>
      <x v="3"/>
    </i>
    <i>
      <x v="1"/>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90B137-37C6-4906-BA2C-478D66790C85}" name="PivotTable15" cacheId="8"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190:C206" firstHeaderRow="1" firstDataRow="1" firstDataCol="1"/>
  <pivotFields count="11">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0"/>
  </rowFields>
  <rowItems count="16">
    <i>
      <x v="2"/>
    </i>
    <i>
      <x v="14"/>
    </i>
    <i>
      <x v="9"/>
    </i>
    <i>
      <x v="1"/>
    </i>
    <i>
      <x v="6"/>
    </i>
    <i>
      <x v="3"/>
    </i>
    <i>
      <x v="13"/>
    </i>
    <i>
      <x v="7"/>
    </i>
    <i>
      <x v="8"/>
    </i>
    <i>
      <x v="10"/>
    </i>
    <i>
      <x v="4"/>
    </i>
    <i>
      <x v="5"/>
    </i>
    <i>
      <x/>
    </i>
    <i>
      <x v="11"/>
    </i>
    <i>
      <x v="12"/>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1" iMeasureHier="38">
      <autoFilter ref="A1">
        <filterColumn colId="0">
          <top10 val="15" filterVal="1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2FEBF2-BDAF-415E-92E0-8602092CE37B}" name="PivotTable5" cacheId="697" applyNumberFormats="0" applyBorderFormats="0" applyFontFormats="0" applyPatternFormats="0" applyAlignmentFormats="0" applyWidthHeightFormats="1" dataCaption="Values" tag="53b2b4cd-13f7-4e58-af24-f7c09908085f" updatedVersion="8" minRefreshableVersion="3" itemPrintTitles="1" createdVersion="8" indent="0" outline="1" outlineData="1" multipleFieldFilters="0">
  <location ref="B56:D66" firstHeaderRow="0" firstDataRow="1" firstDataCol="1"/>
  <pivotFields count="4">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1"/>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0">
    <i>
      <x v="3"/>
    </i>
    <i>
      <x v="8"/>
    </i>
    <i>
      <x/>
    </i>
    <i>
      <x v="6"/>
    </i>
    <i>
      <x v="5"/>
    </i>
    <i>
      <x v="4"/>
    </i>
    <i>
      <x v="7"/>
    </i>
    <i>
      <x v="2"/>
    </i>
    <i>
      <x v="1"/>
    </i>
    <i t="grand">
      <x/>
    </i>
  </rowItems>
  <colFields count="1">
    <field x="-2"/>
  </colFields>
  <colItems count="2">
    <i>
      <x/>
    </i>
    <i i="1">
      <x v="1"/>
    </i>
  </colItems>
  <dataFields count="2">
    <dataField name="Count of Accident_Index2" fld="0" subtotal="count" baseField="0" baseItem="0">
      <extLst>
        <ext xmlns:x14="http://schemas.microsoft.com/office/spreadsheetml/2009/9/main" uri="{E15A36E0-9728-4e99-A89B-3F7291B0FE68}">
          <x14:dataField sourceField="0" uniqueName="[__Xl2].[Measures].[Count of Accident_Index]"/>
        </ext>
      </extLst>
    </dataField>
    <dataField name="Count of Accident_Index" fld="3"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CB5257-8920-49B0-B818-B9D9B848D611}" name="PivotTable8" cacheId="715" applyNumberFormats="0" applyBorderFormats="0" applyFontFormats="0" applyPatternFormats="0" applyAlignmentFormats="0" applyWidthHeightFormats="1" dataCaption="Values" tag="cb3d3fbf-bab0-4ea4-b66e-31c3e04c8944" updatedVersion="8" minRefreshableVersion="3" itemPrintTitles="1" createdVersion="8" indent="0" outline="1" outlineData="1" multipleFieldFilters="0">
  <location ref="B91:D99" firstHeaderRow="0" firstDataRow="1" firstDataCol="1"/>
  <pivotFields count="6">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4"/>
  </rowFields>
  <rowItems count="8">
    <i>
      <x v="1"/>
    </i>
    <i>
      <x v="2"/>
    </i>
    <i>
      <x/>
    </i>
    <i>
      <x v="3"/>
    </i>
    <i>
      <x v="4"/>
    </i>
    <i>
      <x v="6"/>
    </i>
    <i>
      <x v="5"/>
    </i>
    <i t="grand">
      <x/>
    </i>
  </rowItems>
  <colFields count="1">
    <field x="-2"/>
  </colFields>
  <colItems count="2">
    <i>
      <x/>
    </i>
    <i i="1">
      <x v="1"/>
    </i>
  </colItems>
  <dataFields count="2">
    <dataField name="Count of Accident_Index" fld="0" subtotal="count" baseField="0" baseItem="0"/>
    <dataField name="Count of Accident_Index2" fld="5" subtotal="count" showDataAs="percentOfCol" baseField="0" baseItem="0" numFmtId="10">
      <extLst>
        <ext xmlns:x14="http://schemas.microsoft.com/office/spreadsheetml/2009/9/main" uri="{E15A36E0-9728-4e99-A89B-3F7291B0FE68}">
          <x14:dataField sourceField="0" uniqueName="[__Xl2].[Measures].[Count of Accident_Index]"/>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8404A2-44DC-4016-BFD0-47835E835C67}" name="PivotTable17" cacheId="14"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232:C248" firstHeaderRow="1" firstDataRow="1" firstDataCol="1"/>
  <pivotFields count="12">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1"/>
  </rowFields>
  <rowItems count="16">
    <i>
      <x v="1"/>
    </i>
    <i>
      <x v="9"/>
    </i>
    <i>
      <x v="12"/>
    </i>
    <i>
      <x v="2"/>
    </i>
    <i>
      <x v="14"/>
    </i>
    <i>
      <x v="13"/>
    </i>
    <i>
      <x v="11"/>
    </i>
    <i>
      <x v="5"/>
    </i>
    <i>
      <x/>
    </i>
    <i>
      <x v="3"/>
    </i>
    <i>
      <x v="8"/>
    </i>
    <i>
      <x v="6"/>
    </i>
    <i>
      <x v="7"/>
    </i>
    <i>
      <x v="4"/>
    </i>
    <i>
      <x v="10"/>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count" id="2" iMeasureHier="38">
      <autoFilter ref="A1">
        <filterColumn colId="0">
          <top10 val="15" filterVal="15"/>
        </filterColumn>
      </autoFilter>
    </filter>
    <filter fld="11" type="count" id="3" iMeasureHier="38">
      <autoFilter ref="A1">
        <filterColumn colId="0">
          <top10 val="15" filterVal="1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8D8DE6-2299-423F-9F13-0A73FD985E84}" name="PivotTable12" cacheId="736"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151:D160" firstHeaderRow="0" firstDataRow="1" firstDataCol="1"/>
  <pivotFields count="9">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7"/>
  </rowFields>
  <rowItems count="9">
    <i>
      <x v="3"/>
    </i>
    <i>
      <x v="6"/>
    </i>
    <i>
      <x v="4"/>
    </i>
    <i>
      <x v="7"/>
    </i>
    <i>
      <x v="5"/>
    </i>
    <i>
      <x v="2"/>
    </i>
    <i>
      <x/>
    </i>
    <i>
      <x v="1"/>
    </i>
    <i t="grand">
      <x/>
    </i>
  </rowItems>
  <colFields count="1">
    <field x="-2"/>
  </colFields>
  <colItems count="2">
    <i>
      <x/>
    </i>
    <i i="1">
      <x v="1"/>
    </i>
  </colItems>
  <dataFields count="2">
    <dataField name="Count of Accident_Index2" fld="0" subtotal="count" baseField="0" baseItem="0">
      <extLst>
        <ext xmlns:x14="http://schemas.microsoft.com/office/spreadsheetml/2009/9/main" uri="{E15A36E0-9728-4e99-A89B-3F7291B0FE68}">
          <x14:dataField sourceField="0" uniqueName="[__Xl2].[Measures].[Count of Accident_Index]"/>
        </ext>
      </extLst>
    </dataField>
    <dataField name="Count of Accident_Index" fld="8"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4" type="count" id="1" iMeasureHier="38">
      <autoFilter ref="A1">
        <filterColumn colId="0">
          <top10 val="15" filterVal="15"/>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0DA5CC-681C-46FE-8DA9-66B8A4EBCFC8}" name="PivotTable14" cacheId="10" applyNumberFormats="0" applyBorderFormats="0" applyFontFormats="0" applyPatternFormats="0" applyAlignmentFormats="0" applyWidthHeightFormats="1" dataCaption="Values" tag="cb3d3fbf-bab0-4ea4-b66e-31c3e04c8944" updatedVersion="8" minRefreshableVersion="3" useAutoFormatting="1" itemPrintTitles="1" createdVersion="8" indent="0" outline="1" outlineData="1" multipleFieldFilters="0">
  <location ref="B175:C185" firstHeaderRow="1" firstDataRow="1" firstDataCol="1"/>
  <pivotFields count="10">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9"/>
  </rowFields>
  <rowItems count="10">
    <i>
      <x v="1"/>
    </i>
    <i>
      <x v="5"/>
    </i>
    <i>
      <x v="3"/>
    </i>
    <i>
      <x v="8"/>
    </i>
    <i>
      <x v="7"/>
    </i>
    <i>
      <x v="4"/>
    </i>
    <i>
      <x/>
    </i>
    <i>
      <x v="2"/>
    </i>
    <i>
      <x v="6"/>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1" iMeasureHier="38">
      <autoFilter ref="A1">
        <filterColumn colId="0">
          <top10 val="15" filterVal="1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431F03F-B403-495B-8DFB-7905081DC3F2}" name="PivotTable4" cacheId="5" applyNumberFormats="0" applyBorderFormats="0" applyFontFormats="0" applyPatternFormats="0" applyAlignmentFormats="0" applyWidthHeightFormats="1" dataCaption="Values" tag="a59df430-11e0-48d2-9a98-7f04a5ad34f4" updatedVersion="8" minRefreshableVersion="3" useAutoFormatting="1" itemPrintTitles="1" createdVersion="8" indent="0" outline="1" outlineData="1" multipleFieldFilters="0">
  <location ref="B43:C50"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3"/>
    </i>
    <i>
      <x v="2"/>
    </i>
    <i>
      <x v="1"/>
    </i>
    <i>
      <x v="4"/>
    </i>
    <i>
      <x v="5"/>
    </i>
    <i>
      <x/>
    </i>
    <i t="grand">
      <x/>
    </i>
  </rowItems>
  <colItems count="1">
    <i/>
  </colItems>
  <dataFields count="1">
    <dataField name="Count of Accident_Index"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B57B60C-AF93-4312-B477-76B4ADB9830D}"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H9"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0"/>
  </colFields>
  <colItems count="6">
    <i>
      <x/>
    </i>
    <i>
      <x v="1"/>
    </i>
    <i>
      <x v="2"/>
    </i>
    <i>
      <x v="3"/>
    </i>
    <i>
      <x v="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9EA195D-2C34-4CEF-A504-2A132C935E37}"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H42"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8">
    <i>
      <x/>
    </i>
    <i>
      <x v="1"/>
    </i>
    <i>
      <x v="2"/>
    </i>
    <i>
      <x v="3"/>
    </i>
    <i>
      <x v="4"/>
    </i>
    <i>
      <x v="5"/>
    </i>
    <i>
      <x v="6"/>
    </i>
    <i t="grand">
      <x/>
    </i>
  </rowItems>
  <colFields count="1">
    <field x="2"/>
  </colFields>
  <colItems count="6">
    <i>
      <x/>
    </i>
    <i>
      <x v="1"/>
    </i>
    <i>
      <x v="2"/>
    </i>
    <i>
      <x v="3"/>
    </i>
    <i>
      <x v="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A99C1F8-0848-498D-B164-63E0463411B1}"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8:J57"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colFields count="1">
    <field x="2"/>
  </colFields>
  <colItems count="8">
    <i>
      <x/>
    </i>
    <i>
      <x v="1"/>
    </i>
    <i>
      <x v="2"/>
    </i>
    <i>
      <x v="3"/>
    </i>
    <i>
      <x v="4"/>
    </i>
    <i>
      <x v="5"/>
    </i>
    <i>
      <x v="6"/>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178B682-A29D-40F7-8DBE-53B301A1ED83}"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3:L100" firstHeaderRow="1" firstDataRow="2" firstDataCol="1"/>
  <pivotFields count="3">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10">
    <i>
      <x/>
    </i>
    <i>
      <x v="1"/>
    </i>
    <i>
      <x v="2"/>
    </i>
    <i>
      <x v="3"/>
    </i>
    <i>
      <x v="4"/>
    </i>
    <i>
      <x v="5"/>
    </i>
    <i>
      <x v="6"/>
    </i>
    <i>
      <x v="7"/>
    </i>
    <i>
      <x v="8"/>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3C7FA4A-2421-4052-9DE9-64848975719B}"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8:L117"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s>
  <rowFields count="1">
    <field x="0"/>
  </rowFields>
  <rowItems count="8">
    <i>
      <x/>
    </i>
    <i>
      <x v="1"/>
    </i>
    <i>
      <x v="2"/>
    </i>
    <i>
      <x v="3"/>
    </i>
    <i>
      <x v="4"/>
    </i>
    <i>
      <x v="5"/>
    </i>
    <i>
      <x v="6"/>
    </i>
    <i t="grand">
      <x/>
    </i>
  </rowItems>
  <colFields count="1">
    <field x="2"/>
  </colFields>
  <colItems count="10">
    <i>
      <x/>
    </i>
    <i>
      <x v="1"/>
    </i>
    <i>
      <x v="2"/>
    </i>
    <i>
      <x v="3"/>
    </i>
    <i>
      <x v="4"/>
    </i>
    <i>
      <x v="5"/>
    </i>
    <i>
      <x v="6"/>
    </i>
    <i>
      <x v="7"/>
    </i>
    <i>
      <x v="8"/>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29A3339-4F0E-4FBF-ADE8-345B02BF4B0A}"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3:I72"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8">
    <i>
      <x/>
    </i>
    <i>
      <x v="1"/>
    </i>
    <i>
      <x v="2"/>
    </i>
    <i>
      <x v="3"/>
    </i>
    <i>
      <x v="4"/>
    </i>
    <i>
      <x v="5"/>
    </i>
    <i>
      <x v="6"/>
    </i>
    <i t="grand">
      <x/>
    </i>
  </rowItems>
  <colFields count="1">
    <field x="2"/>
  </colFields>
  <colItems count="7">
    <i>
      <x/>
    </i>
    <i>
      <x v="1"/>
    </i>
    <i>
      <x v="2"/>
    </i>
    <i>
      <x v="3"/>
    </i>
    <i>
      <x v="4"/>
    </i>
    <i>
      <x v="5"/>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6FDEFD1-8E71-4451-B8D2-CDCB0F37D030}" name="PivotTable2" cacheId="2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9:I23"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7">
    <i>
      <x/>
    </i>
    <i>
      <x v="1"/>
    </i>
    <i>
      <x v="2"/>
    </i>
    <i>
      <x v="3"/>
    </i>
    <i>
      <x v="4"/>
    </i>
    <i>
      <x v="5"/>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2D32CEC-F272-45C0-9A7B-54851CD3098B}"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8:T87"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0"/>
  </rowFields>
  <rowItems count="8">
    <i>
      <x/>
    </i>
    <i>
      <x v="1"/>
    </i>
    <i>
      <x v="2"/>
    </i>
    <i>
      <x v="3"/>
    </i>
    <i>
      <x v="4"/>
    </i>
    <i>
      <x v="5"/>
    </i>
    <i>
      <x v="6"/>
    </i>
    <i t="grand">
      <x/>
    </i>
  </rowItems>
  <colFields count="1">
    <field x="2"/>
  </colFields>
  <colItems count="18">
    <i>
      <x/>
    </i>
    <i>
      <x v="1"/>
    </i>
    <i>
      <x v="2"/>
    </i>
    <i>
      <x v="3"/>
    </i>
    <i>
      <x v="4"/>
    </i>
    <i>
      <x v="5"/>
    </i>
    <i>
      <x v="6"/>
    </i>
    <i>
      <x v="7"/>
    </i>
    <i>
      <x v="8"/>
    </i>
    <i>
      <x v="9"/>
    </i>
    <i>
      <x v="10"/>
    </i>
    <i>
      <x v="11"/>
    </i>
    <i>
      <x v="12"/>
    </i>
    <i>
      <x v="13"/>
    </i>
    <i>
      <x v="14"/>
    </i>
    <i>
      <x v="15"/>
    </i>
    <i>
      <x v="16"/>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57E785E-D603-4FE9-BB42-C4DA1ECB9C6A}" name="PivotTable25" cacheId="65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1:N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Accident_Index"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77469EE-896B-4C82-804C-09FE42B6AEBA}" name="PivotTable20" cacheId="14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Q123:R12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Speed_limit"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5720419-E14F-4914-9D4B-C333525788F2}" name="PivotTable16" cacheId="7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7:I144"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Count of Speed_limit"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7E11C14-D10F-4B59-BF82-1B375F013104}" name="PivotTable6" cacheId="2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8:T85" firstHeaderRow="1" firstDataRow="2" firstDataCol="1"/>
  <pivotFields count="3">
    <pivotField dataField="1" subtotalTop="0" showAll="0" defaultSubtotal="0"/>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18">
    <i>
      <x/>
    </i>
    <i>
      <x v="1"/>
    </i>
    <i>
      <x v="2"/>
    </i>
    <i>
      <x v="3"/>
    </i>
    <i>
      <x v="4"/>
    </i>
    <i>
      <x v="5"/>
    </i>
    <i>
      <x v="6"/>
    </i>
    <i>
      <x v="7"/>
    </i>
    <i>
      <x v="8"/>
    </i>
    <i>
      <x v="9"/>
    </i>
    <i>
      <x v="10"/>
    </i>
    <i>
      <x v="11"/>
    </i>
    <i>
      <x v="12"/>
    </i>
    <i>
      <x v="13"/>
    </i>
    <i>
      <x v="14"/>
    </i>
    <i>
      <x v="15"/>
    </i>
    <i>
      <x v="16"/>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06EE6F0-E9A0-448D-BBFD-8B63437FF0F1}" name="PivotTable11" cacheId="4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63:O6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A8B2708-44E0-4E79-BA3C-3BDD7F7192B9}" name="PivotTable4" cacheId="3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8:J55" firstHeaderRow="1" firstDataRow="2" firstDataCol="1"/>
  <pivotFields count="3">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8">
    <i>
      <x/>
    </i>
    <i>
      <x v="1"/>
    </i>
    <i>
      <x v="2"/>
    </i>
    <i>
      <x v="3"/>
    </i>
    <i>
      <x v="4"/>
    </i>
    <i>
      <x v="5"/>
    </i>
    <i>
      <x v="6"/>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7A72858-62AB-46F7-8325-1B1B0801BA10}" name="PivotTable1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3:O133"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Speed_limit"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E0F63C3-8F59-4DF6-AD7C-892402076A8E}"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3:I70"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B879980-0206-4612-9117-D53FC75C8BF0}" name="PivotTable14" cacheId="75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23:L130" firstHeaderRow="1" firstDataRow="2" firstDataCol="1" rowPageCount="1" colPageCount="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1"/>
  </colFields>
  <colItems count="10">
    <i>
      <x/>
    </i>
    <i>
      <x v="1"/>
    </i>
    <i>
      <x v="2"/>
    </i>
    <i>
      <x v="3"/>
    </i>
    <i>
      <x v="4"/>
    </i>
    <i>
      <x v="5"/>
    </i>
    <i>
      <x v="6"/>
    </i>
    <i>
      <x v="7"/>
    </i>
    <i>
      <x v="8"/>
    </i>
    <i t="grand">
      <x/>
    </i>
  </colItems>
  <pageFields count="1">
    <pageField fld="3" hier="14" name="[Accidents].[Accident_Severity_cleaned].[All]" cap="All"/>
  </pageFields>
  <dataFields count="1">
    <dataField name="Count of Urban_or_Rural_Area" fld="2"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112B2BCF-77AE-4B3F-B7A5-9820DB31EBB1}"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9:M26"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Accident_Index"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DB3A6C6-6F9C-4082-B174-6C2948087B82}" name="PivotTable8" cacheId="13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8:H118" firstHeaderRow="1" firstDataRow="2"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5">
        <item x="0"/>
        <item x="1"/>
        <item x="2"/>
        <item x="3"/>
        <item x="4"/>
      </items>
    </pivotField>
  </pivotFields>
  <rowFields count="1">
    <field x="1"/>
  </rowFields>
  <rowItems count="9">
    <i>
      <x/>
    </i>
    <i>
      <x v="1"/>
    </i>
    <i>
      <x v="2"/>
    </i>
    <i>
      <x v="3"/>
    </i>
    <i>
      <x v="4"/>
    </i>
    <i>
      <x v="5"/>
    </i>
    <i>
      <x v="6"/>
    </i>
    <i>
      <x v="7"/>
    </i>
    <i t="grand">
      <x/>
    </i>
  </rowItems>
  <colFields count="1">
    <field x="2"/>
  </colFields>
  <colItems count="6">
    <i>
      <x/>
    </i>
    <i>
      <x v="1"/>
    </i>
    <i>
      <x v="2"/>
    </i>
    <i>
      <x v="3"/>
    </i>
    <i>
      <x v="4"/>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B0D3B74-1742-43A2-A8DD-9AB4EAD39C54}" name="PivotTable1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08:N117"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Speed_limi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EF1FC85-94D8-4786-9A9A-A55AE0E8FF83}" name="PivotTable2" cacheId="3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9:I26"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449838DD-A657-498D-9F7B-A0BC0C1ECD16}"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H9"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0"/>
  </colFields>
  <colItems count="6">
    <i>
      <x/>
    </i>
    <i>
      <x v="1"/>
    </i>
    <i>
      <x v="2"/>
    </i>
    <i>
      <x v="3"/>
    </i>
    <i>
      <x v="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E9E5FB4B-1F35-4F37-9634-EEEFEC9AD6AC}" name="PivotTable10" cacheId="4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63:L7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64F08DC8-5EDF-489C-90DE-F1A9E0DA562C}" name="PivotTable1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7:M14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Accident_Index" fld="1" subtotal="count" baseField="0" baseItem="0"/>
    <dataField name="Count of Accident Date" fld="2"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E04A0CF3-7A42-4609-81C3-C22D9DE5850B}"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3:L100" firstHeaderRow="1" firstDataRow="2" firstDataCol="1"/>
  <pivotFields count="3">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10">
    <i>
      <x/>
    </i>
    <i>
      <x v="1"/>
    </i>
    <i>
      <x v="2"/>
    </i>
    <i>
      <x v="3"/>
    </i>
    <i>
      <x v="4"/>
    </i>
    <i>
      <x v="5"/>
    </i>
    <i>
      <x v="6"/>
    </i>
    <i>
      <x v="7"/>
    </i>
    <i>
      <x v="8"/>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163BEA76-6406-469E-86DC-9E3D4DF0267F}" name="PivotTable1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0:R157" firstHeaderRow="1" firstDataRow="2" firstDataCol="1"/>
  <pivotFields count="3">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16">
    <i>
      <x/>
    </i>
    <i>
      <x v="1"/>
    </i>
    <i>
      <x v="2"/>
    </i>
    <i>
      <x v="3"/>
    </i>
    <i>
      <x v="4"/>
    </i>
    <i>
      <x v="5"/>
    </i>
    <i>
      <x v="6"/>
    </i>
    <i>
      <x v="7"/>
    </i>
    <i>
      <x v="8"/>
    </i>
    <i>
      <x v="9"/>
    </i>
    <i>
      <x v="10"/>
    </i>
    <i>
      <x v="11"/>
    </i>
    <i>
      <x v="12"/>
    </i>
    <i>
      <x v="13"/>
    </i>
    <i>
      <x v="14"/>
    </i>
    <i t="grand">
      <x/>
    </i>
  </colItems>
  <dataFields count="1">
    <dataField name="Count of Accident_Index" fld="2"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25AE3225-D2E3-4432-9592-BD0674254DC5}" name="PivotTable1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8:W118"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9">
    <i>
      <x/>
    </i>
    <i>
      <x v="1"/>
    </i>
    <i>
      <x v="2"/>
    </i>
    <i>
      <x v="3"/>
    </i>
    <i>
      <x v="4"/>
    </i>
    <i>
      <x v="5"/>
    </i>
    <i>
      <x v="6"/>
    </i>
    <i>
      <x v="7"/>
    </i>
    <i t="grand">
      <x/>
    </i>
  </rowItems>
  <colFields count="1">
    <field x="2"/>
  </colFields>
  <colItems count="7">
    <i>
      <x/>
    </i>
    <i>
      <x v="1"/>
    </i>
    <i>
      <x v="2"/>
    </i>
    <i>
      <x v="3"/>
    </i>
    <i>
      <x v="4"/>
    </i>
    <i>
      <x v="5"/>
    </i>
    <i t="grand">
      <x/>
    </i>
  </colItems>
  <dataFields count="1">
    <dataField name="Count of Speed_limi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847AD705-7CB1-4928-A933-4381F29381C0}" name="PivotTable3" cacheId="3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3:H40" firstHeaderRow="1" firstDataRow="2" firstDataCol="1"/>
  <pivotFields count="3">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6">
    <i>
      <x/>
    </i>
    <i>
      <x v="1"/>
    </i>
    <i>
      <x v="2"/>
    </i>
    <i>
      <x v="3"/>
    </i>
    <i>
      <x v="4"/>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092EB1AE-5D78-4A8B-BBB4-C0116E5A17CF}" name="PivotTable1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50:V166" firstHeaderRow="0" firstDataRow="1" firstDataCol="1"/>
  <pivotFields count="3">
    <pivotField dataField="1" subtotalTop="0" showAll="0" defaultSubtotal="0"/>
    <pivotField dataField="1" subtotalTop="0" showAll="0" defaultSubtotal="0"/>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2"/>
  </rowFields>
  <rowItems count="16">
    <i>
      <x v="2"/>
    </i>
    <i>
      <x v="14"/>
    </i>
    <i>
      <x v="9"/>
    </i>
    <i>
      <x v="1"/>
    </i>
    <i>
      <x v="6"/>
    </i>
    <i>
      <x v="3"/>
    </i>
    <i>
      <x v="13"/>
    </i>
    <i>
      <x v="7"/>
    </i>
    <i>
      <x v="8"/>
    </i>
    <i>
      <x v="10"/>
    </i>
    <i>
      <x v="4"/>
    </i>
    <i>
      <x v="5"/>
    </i>
    <i>
      <x/>
    </i>
    <i>
      <x v="11"/>
    </i>
    <i>
      <x v="12"/>
    </i>
    <i t="grand">
      <x/>
    </i>
  </rowItems>
  <colFields count="1">
    <field x="-2"/>
  </colFields>
  <colItems count="2">
    <i>
      <x/>
    </i>
    <i i="1">
      <x v="1"/>
    </i>
  </colItems>
  <dataFields count="2">
    <dataField name="Count of Accident_Index" fld="0" subtotal="count" baseField="0" baseItem="0"/>
    <dataField name="Count of Accident Date"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FB7776BD-A0BA-4FF4-9E97-A2681B6309CA}" name="PivotTable2" cacheId="5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9:I30"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1"/>
  </colFields>
  <colItems count="7">
    <i>
      <x/>
    </i>
    <i>
      <x v="1"/>
    </i>
    <i>
      <x v="2"/>
    </i>
    <i>
      <x v="3"/>
    </i>
    <i>
      <x v="4"/>
    </i>
    <i>
      <x v="5"/>
    </i>
    <i t="grand">
      <x/>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06442EA9-58F5-407C-9EF3-6240441021D7}" name="PivotTable1" cacheId="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H16"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0"/>
  </colFields>
  <colItems count="6">
    <i>
      <x/>
    </i>
    <i>
      <x v="1"/>
    </i>
    <i>
      <x v="2"/>
    </i>
    <i>
      <x v="3"/>
    </i>
    <i>
      <x v="4"/>
    </i>
    <i t="grand">
      <x/>
    </i>
  </colItems>
  <dataFields count="1">
    <dataField name="Count of Accident_Index"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208028B6-D3E1-4B9C-B39A-4BDE2DDE5727}" name="PivotTable11" cacheId="5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63:O6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7D63E625-5913-431C-BBDC-87C74C7B26EB}" name="PivotTable3" cacheId="22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4:H45" firstHeaderRow="1" firstDataRow="2" firstDataCol="1" rowPageCount="1" colPageCount="1"/>
  <pivotFields count="4">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9">
        <item x="0"/>
        <item x="1"/>
        <item x="2"/>
        <item x="3"/>
        <item x="4"/>
        <item x="5"/>
        <item x="6"/>
        <item x="7"/>
        <item x="8"/>
      </items>
    </pivotField>
    <pivotField axis="axisPage" allDrilled="1" subtotalTop="0" showAll="0" dataSourceSort="1" defaultSubtotal="0" defaultAttributeDrillState="1"/>
  </pivotFields>
  <rowFields count="1">
    <field x="2"/>
  </rowFields>
  <rowItems count="10">
    <i>
      <x/>
    </i>
    <i>
      <x v="1"/>
    </i>
    <i>
      <x v="2"/>
    </i>
    <i>
      <x v="3"/>
    </i>
    <i>
      <x v="4"/>
    </i>
    <i>
      <x v="5"/>
    </i>
    <i>
      <x v="6"/>
    </i>
    <i>
      <x v="7"/>
    </i>
    <i>
      <x v="8"/>
    </i>
    <i t="grand">
      <x/>
    </i>
  </rowItems>
  <colFields count="1">
    <field x="1"/>
  </colFields>
  <colItems count="6">
    <i>
      <x/>
    </i>
    <i>
      <x v="1"/>
    </i>
    <i>
      <x v="2"/>
    </i>
    <i>
      <x v="3"/>
    </i>
    <i>
      <x v="4"/>
    </i>
    <i t="grand">
      <x/>
    </i>
  </colItems>
  <pageFields count="1">
    <pageField fld="3" hier="31" name="[Accidents].[Urban_or_Rural_Area].[All]" cap="All"/>
  </pageField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F63A69BC-68BF-44D8-8B6D-0ADDA166A447}" name="PivotTable6" cacheId="4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8:T89" firstHeaderRow="1" firstDataRow="2" firstDataCol="1"/>
  <pivotFields count="3">
    <pivotField dataField="1" subtotalTop="0" showAll="0" defaultSubtotal="0"/>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1"/>
  </colFields>
  <colItems count="18">
    <i>
      <x/>
    </i>
    <i>
      <x v="1"/>
    </i>
    <i>
      <x v="2"/>
    </i>
    <i>
      <x v="3"/>
    </i>
    <i>
      <x v="4"/>
    </i>
    <i>
      <x v="5"/>
    </i>
    <i>
      <x v="6"/>
    </i>
    <i>
      <x v="7"/>
    </i>
    <i>
      <x v="8"/>
    </i>
    <i>
      <x v="9"/>
    </i>
    <i>
      <x v="10"/>
    </i>
    <i>
      <x v="11"/>
    </i>
    <i>
      <x v="12"/>
    </i>
    <i>
      <x v="13"/>
    </i>
    <i>
      <x v="14"/>
    </i>
    <i>
      <x v="15"/>
    </i>
    <i>
      <x v="16"/>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F869F01B-AD73-469A-BE20-FFA55B79CBFB}" name="PivotTable2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4:M40"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v="4"/>
    </i>
    <i>
      <x v="1"/>
    </i>
    <i>
      <x v="3"/>
    </i>
    <i>
      <x/>
    </i>
    <i>
      <x v="2"/>
    </i>
    <i t="grand">
      <x/>
    </i>
  </rowItems>
  <colFields count="1">
    <field x="-2"/>
  </colFields>
  <colItems count="2">
    <i>
      <x/>
    </i>
    <i i="1">
      <x v="1"/>
    </i>
  </colItems>
  <dataFields count="2">
    <dataField name="Count of Accident_Index" fld="1" subtotal="count" baseField="0" baseItem="0"/>
    <dataField name="Count of Accident_Index2" fld="2" subtotal="count" showDataAs="percentOfCol" baseField="0" baseItem="0" numFmtId="10">
      <extLst>
        <ext xmlns:x14="http://schemas.microsoft.com/office/spreadsheetml/2009/9/main" uri="{E15A36E0-9728-4e99-A89B-3F7291B0FE68}">
          <x14:dataField sourceField="1" uniqueName="[__Xl2].[Measures].[Count of Accident_Index]"/>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59C98381-2B54-4E4B-9919-AA67BB58A7FC}" name="PivotTable21" cacheId="5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5:R11" firstHeaderRow="0" firstDataRow="1" firstDataCol="1"/>
  <pivotFields count="4">
    <pivotField dataField="1" subtotalTop="0" showAll="0" defaultSubtotal="0"/>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6">
    <i>
      <x v="2"/>
    </i>
    <i>
      <x v="4"/>
    </i>
    <i>
      <x/>
    </i>
    <i>
      <x v="3"/>
    </i>
    <i>
      <x v="1"/>
    </i>
    <i t="grand">
      <x/>
    </i>
  </rowItems>
  <colFields count="1">
    <field x="-2"/>
  </colFields>
  <colItems count="2">
    <i>
      <x/>
    </i>
    <i i="1">
      <x v="1"/>
    </i>
  </colItems>
  <dataFields count="2">
    <dataField name="Count of Accident_Index2" fld="0" subtotal="count" baseField="0" baseItem="0">
      <extLst>
        <ext xmlns:x14="http://schemas.microsoft.com/office/spreadsheetml/2009/9/main" uri="{E15A36E0-9728-4e99-A89B-3F7291B0FE68}">
          <x14:dataField sourceField="0" uniqueName="[__Xl2].[Measures].[Count of Accident_Index]"/>
        </ext>
      </extLst>
    </dataField>
    <dataField name="Count of Accident_Index" fld="3"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A261D249-D67E-4A58-8865-5A520A224A26}" name="PivotTable14" cacheId="2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0:D130" firstHeaderRow="0" firstDataRow="1" firstDataCol="1" rowPageCount="1" colPageCount="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
    <i>
      <x/>
    </i>
    <i>
      <x v="1"/>
    </i>
    <i>
      <x v="2"/>
    </i>
    <i>
      <x v="3"/>
    </i>
    <i>
      <x v="4"/>
    </i>
    <i>
      <x v="5"/>
    </i>
    <i>
      <x v="6"/>
    </i>
    <i>
      <x v="7"/>
    </i>
    <i>
      <x v="8"/>
    </i>
    <i t="grand">
      <x/>
    </i>
  </rowItems>
  <colFields count="1">
    <field x="-2"/>
  </colFields>
  <colItems count="2">
    <i>
      <x/>
    </i>
    <i i="1">
      <x v="1"/>
    </i>
  </colItems>
  <pageFields count="1">
    <pageField fld="2" hier="31" name="[Accidents].[Urban_or_Rural_Area].&amp;[Urban]" cap="Urban"/>
  </pageFields>
  <dataFields count="2">
    <dataField name="Count of Urban_or_Rural_Area2" fld="0" subtotal="count" baseField="0" baseItem="0">
      <extLst>
        <ext xmlns:x14="http://schemas.microsoft.com/office/spreadsheetml/2009/9/main" uri="{E15A36E0-9728-4e99-A89B-3F7291B0FE68}">
          <x14:dataField sourceField="0" uniqueName="[__Xl2].[Measures].[Count of Urban_or_Rural_Area]"/>
        </ext>
      </extLst>
    </dataField>
    <dataField name="Count of Urban_or_Rural_Area" fld="3"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ccidents].[Urban_or_Rural_Area].&amp;[Urban]"/>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30E60BD6-6551-4177-B43C-36B642365753}" name="PivotTable4" cacheId="4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8:J59" firstHeaderRow="1" firstDataRow="2" firstDataCol="1"/>
  <pivotFields count="3">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1"/>
  </colFields>
  <colItems count="8">
    <i>
      <x/>
    </i>
    <i>
      <x v="1"/>
    </i>
    <i>
      <x v="2"/>
    </i>
    <i>
      <x v="3"/>
    </i>
    <i>
      <x v="4"/>
    </i>
    <i>
      <x v="5"/>
    </i>
    <i>
      <x v="6"/>
    </i>
    <i t="grand">
      <x/>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1264C02A-6696-40AA-A86D-259982A93939}" name="PivotTable16"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4:I145"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1"/>
  </colFields>
  <colItems count="7">
    <i>
      <x/>
    </i>
    <i>
      <x v="1"/>
    </i>
    <i>
      <x v="2"/>
    </i>
    <i>
      <x v="3"/>
    </i>
    <i>
      <x v="4"/>
    </i>
    <i>
      <x v="5"/>
    </i>
    <i t="grand">
      <x/>
    </i>
  </colItems>
  <dataFields count="1">
    <dataField name="Count of Speed_limit"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B43E687E-D6C5-4D5A-B4C5-C5BE40918DA4}" name="PivotTable7"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3:L100" firstHeaderRow="1" firstDataRow="2" firstDataCol="1"/>
  <pivotFields count="3">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10">
    <i>
      <x/>
    </i>
    <i>
      <x v="1"/>
    </i>
    <i>
      <x v="2"/>
    </i>
    <i>
      <x v="3"/>
    </i>
    <i>
      <x v="4"/>
    </i>
    <i>
      <x v="5"/>
    </i>
    <i>
      <x v="6"/>
    </i>
    <i>
      <x v="7"/>
    </i>
    <i>
      <x v="8"/>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08344DBC-77B3-4714-8EEC-2AF73E20476D}" name="PivotTable8" cacheId="4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8:L117" firstHeaderRow="1" firstDataRow="2" firstDataCol="1" rowPageCount="1" colPageCount="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9">
        <item x="0"/>
        <item x="1"/>
        <item x="2"/>
        <item x="3"/>
        <item x="4"/>
        <item x="5"/>
        <item x="6"/>
        <item x="7"/>
        <item x="8"/>
      </items>
    </pivotField>
    <pivotField axis="axisPage"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10">
    <i>
      <x/>
    </i>
    <i>
      <x v="1"/>
    </i>
    <i>
      <x v="2"/>
    </i>
    <i>
      <x v="3"/>
    </i>
    <i>
      <x v="4"/>
    </i>
    <i>
      <x v="5"/>
    </i>
    <i>
      <x v="6"/>
    </i>
    <i>
      <x v="7"/>
    </i>
    <i>
      <x v="8"/>
    </i>
    <i t="grand">
      <x/>
    </i>
  </colItems>
  <pageFields count="1">
    <pageField fld="3" hier="31" name="[Accidents].[Urban_or_Rural_Area].&amp;[Rural]" cap="Rural"/>
  </pageField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ccidents].[Urban_or_Rural_Area].&amp;[Rural]"/>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649FF9F5-74D3-476D-AFE3-B408564AA238}" name="PivotTable9"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9:N26" firstHeaderRow="0"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v="3"/>
    </i>
    <i>
      <x v="2"/>
    </i>
    <i>
      <x v="1"/>
    </i>
    <i>
      <x v="4"/>
    </i>
    <i>
      <x v="5"/>
    </i>
    <i>
      <x/>
    </i>
    <i t="grand">
      <x/>
    </i>
  </rowItems>
  <colFields count="1">
    <field x="-2"/>
  </colFields>
  <colItems count="2">
    <i>
      <x/>
    </i>
    <i i="1">
      <x v="1"/>
    </i>
  </colItems>
  <dataFields count="2">
    <dataField name="Count of Accident_Index2" fld="1" subtotal="count" baseField="0" baseItem="0">
      <extLst>
        <ext xmlns:x14="http://schemas.microsoft.com/office/spreadsheetml/2009/9/main" uri="{E15A36E0-9728-4e99-A89B-3F7291B0FE68}">
          <x14:dataField sourceField="1" uniqueName="[__Xl2].[Measures].[Count of Accident_Index]"/>
        </ext>
      </extLst>
    </dataField>
    <dataField name="Count of Accident_Index" fld="2" subtotal="count" showDataAs="percentOfCol" baseField="0" baseItem="0" numFmtId="10">
      <extLst>
        <ext xmlns:x14="http://schemas.microsoft.com/office/spreadsheetml/2009/9/main" uri="{E15A36E0-9728-4e99-A89B-3F7291B0FE68}">
          <x14:dataField sourceField="1"/>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404B706E-6591-4ABD-87B2-2342A32A960F}" name="PivotTable10" cacheId="5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63:L7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9880A68B-35ED-4A2D-B7AC-CF1917FFE704}" name="PivotTable1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3:O133"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Speed_limit"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C3ED50D8-6F9A-4698-A3AB-3B74C29BDF75}" name="PivotTable20"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5:N15" firstHeaderRow="0" firstDataRow="1" firstDataCol="1"/>
  <pivotFields count="3">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
    <i>
      <x v="3"/>
    </i>
    <i>
      <x v="8"/>
    </i>
    <i>
      <x/>
    </i>
    <i>
      <x v="6"/>
    </i>
    <i>
      <x v="5"/>
    </i>
    <i>
      <x v="4"/>
    </i>
    <i>
      <x v="7"/>
    </i>
    <i>
      <x v="2"/>
    </i>
    <i>
      <x v="1"/>
    </i>
    <i t="grand">
      <x/>
    </i>
  </rowItems>
  <colFields count="1">
    <field x="-2"/>
  </colFields>
  <colItems count="2">
    <i>
      <x/>
    </i>
    <i i="1">
      <x v="1"/>
    </i>
  </colItems>
  <dataFields count="2">
    <dataField name="Count of Accident_Index2" fld="0" subtotal="count" baseField="0" baseItem="0">
      <extLst>
        <ext xmlns:x14="http://schemas.microsoft.com/office/spreadsheetml/2009/9/main" uri="{E15A36E0-9728-4e99-A89B-3F7291B0FE68}">
          <x14:dataField sourceField="0" uniqueName="[__Xl2].[Measures].[Count of Accident_Index]"/>
        </ext>
      </extLst>
    </dataField>
    <dataField name="Count of Accident_Index" fld="2"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C7CD5941-E2BB-4F06-9F81-3D694AD60025}" name="PivotTable17"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7:M14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Accident_Index" fld="1" subtotal="count" baseField="0" baseItem="0"/>
    <dataField name="Count of Accident Date" fld="2"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5FCCE6A7-5C0A-4416-8A9D-289507A26981}" name="PivotTable1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8:W118"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9">
    <i>
      <x/>
    </i>
    <i>
      <x v="1"/>
    </i>
    <i>
      <x v="2"/>
    </i>
    <i>
      <x v="3"/>
    </i>
    <i>
      <x v="4"/>
    </i>
    <i>
      <x v="5"/>
    </i>
    <i>
      <x v="6"/>
    </i>
    <i>
      <x v="7"/>
    </i>
    <i t="grand">
      <x/>
    </i>
  </rowItems>
  <colFields count="1">
    <field x="2"/>
  </colFields>
  <colItems count="7">
    <i>
      <x/>
    </i>
    <i>
      <x v="1"/>
    </i>
    <i>
      <x v="2"/>
    </i>
    <i>
      <x v="3"/>
    </i>
    <i>
      <x v="4"/>
    </i>
    <i>
      <x v="5"/>
    </i>
    <i t="grand">
      <x/>
    </i>
  </colItems>
  <dataFields count="1">
    <dataField name="Count of Speed_limi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B2DA7222-1B56-4B33-A524-86DDA5190694}" name="PivotTable19"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50:V166" firstHeaderRow="0" firstDataRow="1" firstDataCol="1"/>
  <pivotFields count="3">
    <pivotField dataField="1" subtotalTop="0" showAll="0" defaultSubtotal="0"/>
    <pivotField dataField="1" subtotalTop="0" showAll="0" defaultSubtotal="0"/>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2"/>
  </rowFields>
  <rowItems count="16">
    <i>
      <x v="2"/>
    </i>
    <i>
      <x v="14"/>
    </i>
    <i>
      <x v="9"/>
    </i>
    <i>
      <x v="1"/>
    </i>
    <i>
      <x v="6"/>
    </i>
    <i>
      <x v="3"/>
    </i>
    <i>
      <x v="13"/>
    </i>
    <i>
      <x v="7"/>
    </i>
    <i>
      <x v="8"/>
    </i>
    <i>
      <x v="10"/>
    </i>
    <i>
      <x v="4"/>
    </i>
    <i>
      <x v="5"/>
    </i>
    <i>
      <x/>
    </i>
    <i>
      <x v="11"/>
    </i>
    <i>
      <x v="12"/>
    </i>
    <i t="grand">
      <x/>
    </i>
  </rowItems>
  <colFields count="1">
    <field x="-2"/>
  </colFields>
  <colItems count="2">
    <i>
      <x/>
    </i>
    <i i="1">
      <x v="1"/>
    </i>
  </colItems>
  <dataFields count="2">
    <dataField name="Count of Accident_Index" fld="0" subtotal="count" baseField="0" baseItem="0"/>
    <dataField name="Count of Accident Date"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5C081069-1A04-437E-A5F0-580480A5D218}" name="PivotTable1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06:O115"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Speed_limi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085CF65B-F5B0-4036-A77D-A77AA8FB8AB9}" name="PivotTable18"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0:R161" firstHeaderRow="1" firstDataRow="2" firstDataCol="1"/>
  <pivotFields count="3">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0"/>
  </colFields>
  <colItems count="16">
    <i>
      <x/>
    </i>
    <i>
      <x v="1"/>
    </i>
    <i>
      <x v="2"/>
    </i>
    <i>
      <x v="3"/>
    </i>
    <i>
      <x v="4"/>
    </i>
    <i>
      <x v="5"/>
    </i>
    <i>
      <x v="6"/>
    </i>
    <i>
      <x v="7"/>
    </i>
    <i>
      <x v="8"/>
    </i>
    <i>
      <x v="9"/>
    </i>
    <i>
      <x v="10"/>
    </i>
    <i>
      <x v="11"/>
    </i>
    <i>
      <x v="12"/>
    </i>
    <i>
      <x v="13"/>
    </i>
    <i>
      <x v="1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17469C9E-EA7A-4CF9-B420-213BB599DD51}" name="PivotTable5"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2:I73"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1"/>
  </colFields>
  <colItems count="7">
    <i>
      <x/>
    </i>
    <i>
      <x v="1"/>
    </i>
    <i>
      <x v="2"/>
    </i>
    <i>
      <x v="3"/>
    </i>
    <i>
      <x v="4"/>
    </i>
    <i>
      <x v="5"/>
    </i>
    <i t="grand">
      <x/>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DAC4BAA5-EED9-4718-970D-CE1C98D69265}" name="PivotTable24" cacheId="676" applyNumberFormats="0" applyBorderFormats="0" applyFontFormats="0" applyPatternFormats="0" applyAlignmentFormats="0" applyWidthHeightFormats="1" dataCaption="Values" tag="62e2502b-0829-4574-9974-9232438ee734" updatedVersion="8" minRefreshableVersion="3" useAutoFormatting="1" subtotalHiddenItems="1" itemPrintTitles="1" createdVersion="8" indent="0" outline="1" outlineData="1" multipleFieldFilters="0">
  <location ref="O4:Q427" firstHeaderRow="0" firstDataRow="1" firstDataCol="1"/>
  <pivotFields count="3">
    <pivotField axis="axisRow" allDrilled="1" subtotalTop="0" showAll="0" sortType="descending" defaultSubtotal="0" defaultAttributeDrillState="1">
      <items count="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s>
      <autoSortScope>
        <pivotArea dataOnly="0" outline="0" fieldPosition="0">
          <references count="1">
            <reference field="4294967294" count="1" selected="0">
              <x v="1"/>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23">
    <i>
      <x v="24"/>
    </i>
    <i>
      <x v="195"/>
    </i>
    <i>
      <x v="208"/>
    </i>
    <i>
      <x v="36"/>
    </i>
    <i>
      <x v="404"/>
    </i>
    <i>
      <x v="303"/>
    </i>
    <i>
      <x v="201"/>
    </i>
    <i>
      <x v="88"/>
    </i>
    <i>
      <x v="14"/>
    </i>
    <i>
      <x v="44"/>
    </i>
    <i>
      <x v="193"/>
    </i>
    <i>
      <x v="90"/>
    </i>
    <i>
      <x v="191"/>
    </i>
    <i>
      <x v="71"/>
    </i>
    <i>
      <x v="196"/>
    </i>
    <i>
      <x v="332"/>
    </i>
    <i>
      <x v="105"/>
    </i>
    <i>
      <x v="253"/>
    </i>
    <i>
      <x v="96"/>
    </i>
    <i>
      <x v="43"/>
    </i>
    <i>
      <x v="111"/>
    </i>
    <i>
      <x v="382"/>
    </i>
    <i>
      <x v="72"/>
    </i>
    <i>
      <x v="55"/>
    </i>
    <i>
      <x v="379"/>
    </i>
    <i>
      <x v="372"/>
    </i>
    <i>
      <x v="198"/>
    </i>
    <i>
      <x v="228"/>
    </i>
    <i>
      <x v="102"/>
    </i>
    <i>
      <x v="295"/>
    </i>
    <i>
      <x v="407"/>
    </i>
    <i>
      <x v="132"/>
    </i>
    <i>
      <x v="155"/>
    </i>
    <i>
      <x v="59"/>
    </i>
    <i>
      <x v="251"/>
    </i>
    <i>
      <x v="124"/>
    </i>
    <i>
      <x v="173"/>
    </i>
    <i>
      <x v="160"/>
    </i>
    <i>
      <x v="230"/>
    </i>
    <i>
      <x v="147"/>
    </i>
    <i>
      <x v="344"/>
    </i>
    <i>
      <x v="176"/>
    </i>
    <i>
      <x v="39"/>
    </i>
    <i>
      <x v="183"/>
    </i>
    <i>
      <x v="189"/>
    </i>
    <i>
      <x v="264"/>
    </i>
    <i>
      <x v="348"/>
    </i>
    <i>
      <x v="152"/>
    </i>
    <i>
      <x v="265"/>
    </i>
    <i>
      <x v="286"/>
    </i>
    <i>
      <x v="46"/>
    </i>
    <i>
      <x v="185"/>
    </i>
    <i>
      <x v="221"/>
    </i>
    <i>
      <x v="272"/>
    </i>
    <i>
      <x v="384"/>
    </i>
    <i>
      <x v="307"/>
    </i>
    <i>
      <x v="91"/>
    </i>
    <i>
      <x v="352"/>
    </i>
    <i>
      <x v="410"/>
    </i>
    <i>
      <x v="330"/>
    </i>
    <i>
      <x v="158"/>
    </i>
    <i>
      <x v="107"/>
    </i>
    <i>
      <x v="32"/>
    </i>
    <i>
      <x v="210"/>
    </i>
    <i>
      <x v="315"/>
    </i>
    <i>
      <x v="381"/>
    </i>
    <i>
      <x v="65"/>
    </i>
    <i>
      <x v="145"/>
    </i>
    <i>
      <x v="168"/>
    </i>
    <i>
      <x v="129"/>
    </i>
    <i>
      <x v="153"/>
    </i>
    <i>
      <x v="15"/>
    </i>
    <i>
      <x v="267"/>
    </i>
    <i>
      <x v="269"/>
    </i>
    <i>
      <x v="380"/>
    </i>
    <i>
      <x v="413"/>
    </i>
    <i>
      <x v="300"/>
    </i>
    <i>
      <x v="406"/>
    </i>
    <i>
      <x v="293"/>
    </i>
    <i>
      <x v="34"/>
    </i>
    <i>
      <x v="120"/>
    </i>
    <i>
      <x v="169"/>
    </i>
    <i>
      <x v="53"/>
    </i>
    <i>
      <x v="27"/>
    </i>
    <i>
      <x v="342"/>
    </i>
    <i>
      <x v="242"/>
    </i>
    <i>
      <x v="177"/>
    </i>
    <i>
      <x v="203"/>
    </i>
    <i>
      <x v="61"/>
    </i>
    <i>
      <x v="205"/>
    </i>
    <i>
      <x v="237"/>
    </i>
    <i>
      <x v="23"/>
    </i>
    <i>
      <x v="226"/>
    </i>
    <i>
      <x v="245"/>
    </i>
    <i>
      <x v="194"/>
    </i>
    <i>
      <x v="275"/>
    </i>
    <i>
      <x v="421"/>
    </i>
    <i>
      <x v="278"/>
    </i>
    <i>
      <x v="133"/>
    </i>
    <i>
      <x v="162"/>
    </i>
    <i>
      <x v="309"/>
    </i>
    <i>
      <x v="246"/>
    </i>
    <i>
      <x v="256"/>
    </i>
    <i>
      <x v="313"/>
    </i>
    <i>
      <x v="373"/>
    </i>
    <i>
      <x v="282"/>
    </i>
    <i>
      <x v="389"/>
    </i>
    <i>
      <x v="331"/>
    </i>
    <i>
      <x v="26"/>
    </i>
    <i>
      <x v="70"/>
    </i>
    <i>
      <x v="308"/>
    </i>
    <i>
      <x v="68"/>
    </i>
    <i>
      <x v="337"/>
    </i>
    <i>
      <x v="54"/>
    </i>
    <i>
      <x v="11"/>
    </i>
    <i>
      <x v="367"/>
    </i>
    <i>
      <x v="99"/>
    </i>
    <i>
      <x v="268"/>
    </i>
    <i>
      <x v="13"/>
    </i>
    <i>
      <x v="334"/>
    </i>
    <i>
      <x v="353"/>
    </i>
    <i>
      <x v="163"/>
    </i>
    <i>
      <x v="10"/>
    </i>
    <i>
      <x v="354"/>
    </i>
    <i>
      <x v="356"/>
    </i>
    <i>
      <x v="57"/>
    </i>
    <i>
      <x v="51"/>
    </i>
    <i>
      <x v="172"/>
    </i>
    <i>
      <x v="280"/>
    </i>
    <i>
      <x v="20"/>
    </i>
    <i>
      <x v="368"/>
    </i>
    <i>
      <x v="21"/>
    </i>
    <i>
      <x v="418"/>
    </i>
    <i>
      <x v="350"/>
    </i>
    <i>
      <x v="214"/>
    </i>
    <i>
      <x v="17"/>
    </i>
    <i>
      <x v="131"/>
    </i>
    <i>
      <x v="364"/>
    </i>
    <i>
      <x v="250"/>
    </i>
    <i>
      <x v="271"/>
    </i>
    <i>
      <x v="327"/>
    </i>
    <i>
      <x v="266"/>
    </i>
    <i>
      <x v="182"/>
    </i>
    <i>
      <x v="328"/>
    </i>
    <i>
      <x v="83"/>
    </i>
    <i>
      <x v="351"/>
    </i>
    <i>
      <x v="318"/>
    </i>
    <i>
      <x v="125"/>
    </i>
    <i>
      <x v="302"/>
    </i>
    <i>
      <x v="325"/>
    </i>
    <i>
      <x v="259"/>
    </i>
    <i>
      <x v="408"/>
    </i>
    <i>
      <x v="141"/>
    </i>
    <i>
      <x v="388"/>
    </i>
    <i>
      <x v="19"/>
    </i>
    <i>
      <x v="359"/>
    </i>
    <i>
      <x v="190"/>
    </i>
    <i>
      <x v="345"/>
    </i>
    <i>
      <x v="393"/>
    </i>
    <i>
      <x v="409"/>
    </i>
    <i>
      <x v="227"/>
    </i>
    <i>
      <x v="260"/>
    </i>
    <i>
      <x v="288"/>
    </i>
    <i>
      <x v="239"/>
    </i>
    <i>
      <x v="170"/>
    </i>
    <i>
      <x v="324"/>
    </i>
    <i>
      <x v="360"/>
    </i>
    <i>
      <x v="67"/>
    </i>
    <i>
      <x v="218"/>
    </i>
    <i>
      <x v="1"/>
    </i>
    <i>
      <x v="188"/>
    </i>
    <i>
      <x v="336"/>
    </i>
    <i>
      <x v="76"/>
    </i>
    <i>
      <x v="18"/>
    </i>
    <i>
      <x v="319"/>
    </i>
    <i>
      <x v="252"/>
    </i>
    <i>
      <x v="397"/>
    </i>
    <i>
      <x v="192"/>
    </i>
    <i>
      <x v="361"/>
    </i>
    <i>
      <x v="229"/>
    </i>
    <i>
      <x v="175"/>
    </i>
    <i>
      <x v="9"/>
    </i>
    <i>
      <x v="349"/>
    </i>
    <i>
      <x v="154"/>
    </i>
    <i>
      <x v="8"/>
    </i>
    <i>
      <x v="385"/>
    </i>
    <i>
      <x v="369"/>
    </i>
    <i>
      <x v="127"/>
    </i>
    <i>
      <x v="231"/>
    </i>
    <i>
      <x v="115"/>
    </i>
    <i>
      <x v="80"/>
    </i>
    <i>
      <x v="398"/>
    </i>
    <i>
      <x v="180"/>
    </i>
    <i>
      <x v="97"/>
    </i>
    <i>
      <x v="329"/>
    </i>
    <i>
      <x v="225"/>
    </i>
    <i>
      <x v="5"/>
    </i>
    <i>
      <x v="416"/>
    </i>
    <i>
      <x v="343"/>
    </i>
    <i>
      <x v="222"/>
    </i>
    <i>
      <x v="299"/>
    </i>
    <i>
      <x v="312"/>
    </i>
    <i>
      <x v="199"/>
    </i>
    <i>
      <x v="37"/>
    </i>
    <i>
      <x v="200"/>
    </i>
    <i>
      <x v="333"/>
    </i>
    <i>
      <x v="419"/>
    </i>
    <i>
      <x v="347"/>
    </i>
    <i>
      <x v="85"/>
    </i>
    <i>
      <x v="417"/>
    </i>
    <i>
      <x v="412"/>
    </i>
    <i>
      <x v="219"/>
    </i>
    <i>
      <x v="78"/>
    </i>
    <i>
      <x v="289"/>
    </i>
    <i>
      <x v="156"/>
    </i>
    <i>
      <x v="387"/>
    </i>
    <i>
      <x v="106"/>
    </i>
    <i>
      <x v="296"/>
    </i>
    <i>
      <x v="140"/>
    </i>
    <i>
      <x v="395"/>
    </i>
    <i>
      <x v="374"/>
    </i>
    <i>
      <x v="38"/>
    </i>
    <i>
      <x v="362"/>
    </i>
    <i>
      <x v="377"/>
    </i>
    <i>
      <x v="322"/>
    </i>
    <i>
      <x v="238"/>
    </i>
    <i>
      <x v="287"/>
    </i>
    <i>
      <x v="139"/>
    </i>
    <i>
      <x v="357"/>
    </i>
    <i>
      <x v="135"/>
    </i>
    <i>
      <x v="212"/>
    </i>
    <i>
      <x v="247"/>
    </i>
    <i>
      <x v="41"/>
    </i>
    <i>
      <x v="335"/>
    </i>
    <i>
      <x v="25"/>
    </i>
    <i>
      <x v="136"/>
    </i>
    <i>
      <x v="317"/>
    </i>
    <i>
      <x v="338"/>
    </i>
    <i>
      <x v="254"/>
    </i>
    <i>
      <x v="304"/>
    </i>
    <i>
      <x v="411"/>
    </i>
    <i>
      <x v="209"/>
    </i>
    <i>
      <x v="74"/>
    </i>
    <i>
      <x v="60"/>
    </i>
    <i>
      <x v="392"/>
    </i>
    <i>
      <x v="285"/>
    </i>
    <i>
      <x v="248"/>
    </i>
    <i>
      <x v="119"/>
    </i>
    <i>
      <x v="98"/>
    </i>
    <i>
      <x v="236"/>
    </i>
    <i>
      <x v="101"/>
    </i>
    <i>
      <x v="146"/>
    </i>
    <i>
      <x v="118"/>
    </i>
    <i>
      <x v="157"/>
    </i>
    <i>
      <x v="167"/>
    </i>
    <i>
      <x v="3"/>
    </i>
    <i>
      <x v="150"/>
    </i>
    <i>
      <x v="197"/>
    </i>
    <i>
      <x v="49"/>
    </i>
    <i>
      <x v="420"/>
    </i>
    <i>
      <x v="45"/>
    </i>
    <i>
      <x v="138"/>
    </i>
    <i>
      <x v="50"/>
    </i>
    <i>
      <x v="12"/>
    </i>
    <i>
      <x v="93"/>
    </i>
    <i>
      <x v="144"/>
    </i>
    <i>
      <x v="217"/>
    </i>
    <i>
      <x v="314"/>
    </i>
    <i>
      <x v="103"/>
    </i>
    <i>
      <x v="365"/>
    </i>
    <i>
      <x v="316"/>
    </i>
    <i>
      <x v="415"/>
    </i>
    <i>
      <x v="35"/>
    </i>
    <i>
      <x v="31"/>
    </i>
    <i>
      <x v="171"/>
    </i>
    <i>
      <x v="400"/>
    </i>
    <i>
      <x v="52"/>
    </i>
    <i>
      <x v="301"/>
    </i>
    <i>
      <x v="47"/>
    </i>
    <i>
      <x v="56"/>
    </i>
    <i>
      <x v="33"/>
    </i>
    <i>
      <x v="234"/>
    </i>
    <i>
      <x v="89"/>
    </i>
    <i>
      <x v="174"/>
    </i>
    <i>
      <x v="366"/>
    </i>
    <i>
      <x v="148"/>
    </i>
    <i>
      <x/>
    </i>
    <i>
      <x v="178"/>
    </i>
    <i>
      <x v="273"/>
    </i>
    <i>
      <x v="166"/>
    </i>
    <i>
      <x v="116"/>
    </i>
    <i>
      <x v="159"/>
    </i>
    <i>
      <x v="126"/>
    </i>
    <i>
      <x v="66"/>
    </i>
    <i>
      <x v="414"/>
    </i>
    <i>
      <x v="114"/>
    </i>
    <i>
      <x v="386"/>
    </i>
    <i>
      <x v="363"/>
    </i>
    <i>
      <x v="207"/>
    </i>
    <i>
      <x v="323"/>
    </i>
    <i>
      <x v="48"/>
    </i>
    <i>
      <x v="399"/>
    </i>
    <i>
      <x v="164"/>
    </i>
    <i>
      <x v="243"/>
    </i>
    <i>
      <x v="263"/>
    </i>
    <i>
      <x v="40"/>
    </i>
    <i>
      <x v="261"/>
    </i>
    <i>
      <x v="100"/>
    </i>
    <i>
      <x v="187"/>
    </i>
    <i>
      <x v="290"/>
    </i>
    <i>
      <x v="108"/>
    </i>
    <i>
      <x v="128"/>
    </i>
    <i>
      <x v="346"/>
    </i>
    <i>
      <x v="284"/>
    </i>
    <i>
      <x v="92"/>
    </i>
    <i>
      <x v="142"/>
    </i>
    <i>
      <x v="297"/>
    </i>
    <i>
      <x v="143"/>
    </i>
    <i>
      <x v="77"/>
    </i>
    <i>
      <x v="216"/>
    </i>
    <i>
      <x v="151"/>
    </i>
    <i>
      <x v="64"/>
    </i>
    <i>
      <x v="69"/>
    </i>
    <i>
      <x v="86"/>
    </i>
    <i>
      <x v="376"/>
    </i>
    <i>
      <x v="149"/>
    </i>
    <i>
      <x v="292"/>
    </i>
    <i>
      <x v="321"/>
    </i>
    <i>
      <x v="240"/>
    </i>
    <i>
      <x v="235"/>
    </i>
    <i>
      <x v="241"/>
    </i>
    <i>
      <x v="394"/>
    </i>
    <i>
      <x v="355"/>
    </i>
    <i>
      <x v="274"/>
    </i>
    <i>
      <x v="281"/>
    </i>
    <i>
      <x v="134"/>
    </i>
    <i>
      <x v="276"/>
    </i>
    <i>
      <x v="391"/>
    </i>
    <i>
      <x v="279"/>
    </i>
    <i>
      <x v="283"/>
    </i>
    <i>
      <x v="137"/>
    </i>
    <i>
      <x v="405"/>
    </i>
    <i>
      <x v="371"/>
    </i>
    <i>
      <x v="223"/>
    </i>
    <i>
      <x v="165"/>
    </i>
    <i>
      <x v="2"/>
    </i>
    <i>
      <x v="16"/>
    </i>
    <i>
      <x v="109"/>
    </i>
    <i>
      <x v="7"/>
    </i>
    <i>
      <x v="122"/>
    </i>
    <i>
      <x v="270"/>
    </i>
    <i>
      <x v="161"/>
    </i>
    <i>
      <x v="310"/>
    </i>
    <i>
      <x v="211"/>
    </i>
    <i>
      <x v="181"/>
    </i>
    <i>
      <x v="320"/>
    </i>
    <i>
      <x v="87"/>
    </i>
    <i>
      <x v="341"/>
    </i>
    <i>
      <x v="370"/>
    </i>
    <i>
      <x v="206"/>
    </i>
    <i>
      <x v="79"/>
    </i>
    <i>
      <x v="6"/>
    </i>
    <i>
      <x v="232"/>
    </i>
    <i>
      <x v="213"/>
    </i>
    <i>
      <x v="113"/>
    </i>
    <i>
      <x v="340"/>
    </i>
    <i>
      <x v="220"/>
    </i>
    <i>
      <x v="255"/>
    </i>
    <i>
      <x v="224"/>
    </i>
    <i>
      <x v="291"/>
    </i>
    <i>
      <x v="396"/>
    </i>
    <i>
      <x v="121"/>
    </i>
    <i>
      <x v="401"/>
    </i>
    <i>
      <x v="117"/>
    </i>
    <i>
      <x v="179"/>
    </i>
    <i>
      <x v="339"/>
    </i>
    <i>
      <x v="28"/>
    </i>
    <i>
      <x v="73"/>
    </i>
    <i>
      <x v="204"/>
    </i>
    <i>
      <x v="123"/>
    </i>
    <i>
      <x v="29"/>
    </i>
    <i>
      <x v="215"/>
    </i>
    <i>
      <x v="311"/>
    </i>
    <i>
      <x v="202"/>
    </i>
    <i>
      <x v="110"/>
    </i>
    <i>
      <x v="294"/>
    </i>
    <i>
      <x v="378"/>
    </i>
    <i>
      <x v="403"/>
    </i>
    <i>
      <x v="305"/>
    </i>
    <i>
      <x v="62"/>
    </i>
    <i>
      <x v="249"/>
    </i>
    <i>
      <x v="95"/>
    </i>
    <i>
      <x v="298"/>
    </i>
    <i>
      <x v="233"/>
    </i>
    <i>
      <x v="104"/>
    </i>
    <i>
      <x v="112"/>
    </i>
    <i>
      <x v="84"/>
    </i>
    <i>
      <x v="257"/>
    </i>
    <i>
      <x v="402"/>
    </i>
    <i>
      <x v="277"/>
    </i>
    <i>
      <x v="82"/>
    </i>
    <i>
      <x v="306"/>
    </i>
    <i>
      <x v="94"/>
    </i>
    <i>
      <x v="186"/>
    </i>
    <i>
      <x v="30"/>
    </i>
    <i>
      <x v="58"/>
    </i>
    <i>
      <x v="63"/>
    </i>
    <i>
      <x v="130"/>
    </i>
    <i>
      <x v="184"/>
    </i>
    <i>
      <x v="383"/>
    </i>
    <i>
      <x v="262"/>
    </i>
    <i>
      <x v="390"/>
    </i>
    <i>
      <x v="375"/>
    </i>
    <i>
      <x v="244"/>
    </i>
    <i>
      <x v="42"/>
    </i>
    <i>
      <x v="258"/>
    </i>
    <i>
      <x v="81"/>
    </i>
    <i>
      <x v="75"/>
    </i>
    <i>
      <x v="4"/>
    </i>
    <i>
      <x v="326"/>
    </i>
    <i>
      <x v="358"/>
    </i>
    <i>
      <x v="22"/>
    </i>
    <i t="grand">
      <x/>
    </i>
  </rowItems>
  <colFields count="1">
    <field x="-2"/>
  </colFields>
  <colItems count="2">
    <i>
      <x/>
    </i>
    <i i="1">
      <x v="1"/>
    </i>
  </colItems>
  <dataFields count="2">
    <dataField name="Count of Accident_Index2" fld="1" subtotal="count" baseField="0" baseItem="0">
      <extLst>
        <ext xmlns:x14="http://schemas.microsoft.com/office/spreadsheetml/2009/9/main" uri="{E15A36E0-9728-4e99-A89B-3F7291B0FE68}">
          <x14:dataField sourceField="1" uniqueName="[__Xl2].[Measures].[Count of Accident_Index]"/>
        </ext>
      </extLst>
    </dataField>
    <dataField name="Count of Accident_Index" fld="2" subtotal="count" showDataAs="percentOfCol" baseField="0" baseItem="0" numFmtId="10">
      <extLst>
        <ext xmlns:x14="http://schemas.microsoft.com/office/spreadsheetml/2009/9/main" uri="{E15A36E0-9728-4e99-A89B-3F7291B0FE68}">
          <x14:dataField sourceField="1"/>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D53B0E8B-7209-4C4D-B5B5-2682A626BBE8}" name="PivotTable23" cacheId="99" applyNumberFormats="0" applyBorderFormats="0" applyFontFormats="0" applyPatternFormats="0" applyAlignmentFormats="0" applyWidthHeightFormats="1" dataCaption="Values" tag="ab7c5e04-e5d7-4ced-b56b-479dfc1df70a" updatedVersion="8" minRefreshableVersion="3" useAutoFormatting="1" subtotalHiddenItems="1" itemPrintTitles="1" createdVersion="8" indent="0" outline="1" outlineData="1" multipleFieldFilters="0">
  <location ref="B4:L428" firstHeaderRow="1" firstDataRow="2" firstDataCol="1"/>
  <pivotFields count="3">
    <pivotField axis="axisRow" allDrilled="1" subtotalTop="0" showAll="0" nonAutoSortDefault="1" defaultSubtotal="0" defaultAttributeDrillState="1">
      <items count="422">
        <item x="7"/>
        <item x="82"/>
        <item x="240"/>
        <item x="117"/>
        <item x="113"/>
        <item x="276"/>
        <item x="341"/>
        <item x="396"/>
        <item x="321"/>
        <item x="257"/>
        <item x="403"/>
        <item x="172"/>
        <item x="263"/>
        <item x="147"/>
        <item x="241"/>
        <item x="268"/>
        <item x="61"/>
        <item x="1"/>
        <item x="179"/>
        <item x="320"/>
        <item x="232"/>
        <item x="297"/>
        <item x="109"/>
        <item x="81"/>
        <item x="26"/>
        <item x="213"/>
        <item x="260"/>
        <item x="16"/>
        <item x="0"/>
        <item x="108"/>
        <item x="22"/>
        <item x="218"/>
        <item x="137"/>
        <item x="256"/>
        <item x="88"/>
        <item x="234"/>
        <item x="192"/>
        <item x="278"/>
        <item x="346"/>
        <item x="87"/>
        <item x="406"/>
        <item x="229"/>
        <item x="154"/>
        <item x="211"/>
        <item x="85"/>
        <item x="344"/>
        <item x="208"/>
        <item x="23"/>
        <item x="100"/>
        <item x="336"/>
        <item x="28"/>
        <item x="74"/>
        <item x="143"/>
        <item x="178"/>
        <item x="89"/>
        <item x="339"/>
        <item x="206"/>
        <item x="32"/>
        <item x="367"/>
        <item x="239"/>
        <item x="129"/>
        <item x="170"/>
        <item x="399"/>
        <item x="265"/>
        <item x="338"/>
        <item x="277"/>
        <item x="78"/>
        <item x="52"/>
        <item x="374"/>
        <item x="18"/>
        <item x="123"/>
        <item x="236"/>
        <item x="290"/>
        <item x="373"/>
        <item x="325"/>
        <item x="371"/>
        <item x="269"/>
        <item x="174"/>
        <item x="97"/>
        <item x="337"/>
        <item x="222"/>
        <item x="251"/>
        <item x="370"/>
        <item x="335"/>
        <item x="378"/>
        <item x="391"/>
        <item x="3"/>
        <item x="255"/>
        <item x="295"/>
        <item x="56"/>
        <item x="365"/>
        <item x="303"/>
        <item x="72"/>
        <item x="282"/>
        <item x="279"/>
        <item x="314"/>
        <item x="14"/>
        <item x="224"/>
        <item x="9"/>
        <item x="196"/>
        <item x="392"/>
        <item x="57"/>
        <item x="310"/>
        <item x="12"/>
        <item x="300"/>
        <item x="307"/>
        <item x="235"/>
        <item x="286"/>
        <item x="305"/>
        <item x="83"/>
        <item x="64"/>
        <item x="127"/>
        <item x="71"/>
        <item x="19"/>
        <item x="356"/>
        <item x="327"/>
        <item x="342"/>
        <item x="40"/>
        <item x="384"/>
        <item x="91"/>
        <item x="274"/>
        <item x="348"/>
        <item x="316"/>
        <item x="248"/>
        <item x="5"/>
        <item x="330"/>
        <item x="60"/>
        <item x="41"/>
        <item x="210"/>
        <item x="275"/>
        <item x="86"/>
        <item x="413"/>
        <item x="323"/>
        <item x="31"/>
        <item x="150"/>
        <item x="362"/>
        <item x="24"/>
        <item x="368"/>
        <item x="120"/>
        <item x="59"/>
        <item x="159"/>
        <item x="253"/>
        <item x="319"/>
        <item x="102"/>
        <item x="145"/>
        <item x="115"/>
        <item x="140"/>
        <item x="92"/>
        <item x="125"/>
        <item x="128"/>
        <item x="53"/>
        <item x="359"/>
        <item x="380"/>
        <item x="180"/>
        <item x="414"/>
        <item x="47"/>
        <item x="226"/>
        <item x="212"/>
        <item x="66"/>
        <item x="175"/>
        <item x="328"/>
        <item x="138"/>
        <item x="410"/>
        <item x="48"/>
        <item x="220"/>
        <item x="293"/>
        <item x="132"/>
        <item x="51"/>
        <item x="246"/>
        <item x="386"/>
        <item x="25"/>
        <item x="90"/>
        <item x="105"/>
        <item x="400"/>
        <item x="133"/>
        <item x="35"/>
        <item x="10"/>
        <item x="416"/>
        <item x="249"/>
        <item x="334"/>
        <item x="76"/>
        <item x="205"/>
        <item x="187"/>
        <item x="250"/>
        <item x="164"/>
        <item x="37"/>
        <item x="169"/>
        <item x="318"/>
        <item x="363"/>
        <item x="354"/>
        <item x="93"/>
        <item x="245"/>
        <item x="62"/>
        <item x="107"/>
        <item x="118"/>
        <item x="162"/>
        <item x="332"/>
        <item x="6"/>
        <item x="200"/>
        <item x="227"/>
        <item x="8"/>
        <item x="385"/>
        <item x="340"/>
        <item x="101"/>
        <item x="194"/>
        <item x="284"/>
        <item x="272"/>
        <item x="50"/>
        <item x="68"/>
        <item x="185"/>
        <item x="199"/>
        <item x="288"/>
        <item x="116"/>
        <item x="361"/>
        <item x="352"/>
        <item x="412"/>
        <item x="377"/>
        <item x="55"/>
        <item x="217"/>
        <item x="324"/>
        <item x="17"/>
        <item x="119"/>
        <item x="394"/>
        <item x="163"/>
        <item x="103"/>
        <item x="67"/>
        <item x="408"/>
        <item x="291"/>
        <item x="49"/>
        <item x="247"/>
        <item x="313"/>
        <item x="173"/>
        <item x="252"/>
        <item x="136"/>
        <item x="287"/>
        <item x="177"/>
        <item x="312"/>
        <item x="238"/>
        <item x="148"/>
        <item x="407"/>
        <item x="388"/>
        <item x="302"/>
        <item x="231"/>
        <item x="349"/>
        <item x="228"/>
        <item x="45"/>
        <item x="301"/>
        <item x="139"/>
        <item x="46"/>
        <item x="186"/>
        <item x="387"/>
        <item x="216"/>
        <item x="201"/>
        <item x="347"/>
        <item x="158"/>
        <item x="398"/>
        <item x="418"/>
        <item x="98"/>
        <item x="404"/>
        <item x="262"/>
        <item x="15"/>
        <item x="366"/>
        <item x="357"/>
        <item x="144"/>
        <item x="351"/>
        <item x="99"/>
        <item x="397"/>
        <item x="204"/>
        <item x="171"/>
        <item x="197"/>
        <item x="419"/>
        <item x="333"/>
        <item x="221"/>
        <item x="181"/>
        <item x="379"/>
        <item x="96"/>
        <item x="152"/>
        <item x="141"/>
        <item x="146"/>
        <item x="203"/>
        <item x="114"/>
        <item x="27"/>
        <item x="106"/>
        <item x="261"/>
        <item x="411"/>
        <item x="36"/>
        <item x="369"/>
        <item x="124"/>
        <item x="417"/>
        <item x="254"/>
        <item x="160"/>
        <item x="131"/>
        <item x="345"/>
        <item x="33"/>
        <item x="299"/>
        <item x="182"/>
        <item x="149"/>
        <item x="266"/>
        <item x="237"/>
        <item x="230"/>
        <item x="317"/>
        <item x="382"/>
        <item x="135"/>
        <item x="259"/>
        <item x="20"/>
        <item x="70"/>
        <item x="167"/>
        <item x="42"/>
        <item x="242"/>
        <item x="153"/>
        <item x="381"/>
        <item x="155"/>
        <item x="63"/>
        <item x="322"/>
        <item x="308"/>
        <item x="166"/>
        <item x="29"/>
        <item x="161"/>
        <item x="402"/>
        <item x="420"/>
        <item x="156"/>
        <item x="395"/>
        <item x="364"/>
        <item x="376"/>
        <item x="315"/>
        <item x="389"/>
        <item x="191"/>
        <item x="193"/>
        <item x="77"/>
        <item x="198"/>
        <item x="111"/>
        <item x="214"/>
        <item x="223"/>
        <item x="283"/>
        <item x="207"/>
        <item x="309"/>
        <item x="122"/>
        <item x="65"/>
        <item x="331"/>
        <item x="176"/>
        <item x="264"/>
        <item x="372"/>
        <item x="271"/>
        <item x="44"/>
        <item x="183"/>
        <item x="409"/>
        <item x="267"/>
        <item x="289"/>
        <item x="168"/>
        <item x="30"/>
        <item x="43"/>
        <item x="189"/>
        <item x="285"/>
        <item x="39"/>
        <item x="54"/>
        <item x="225"/>
        <item x="195"/>
        <item x="329"/>
        <item x="38"/>
        <item x="393"/>
        <item x="121"/>
        <item x="360"/>
        <item x="281"/>
        <item x="13"/>
        <item x="21"/>
        <item x="165"/>
        <item x="421"/>
        <item x="292"/>
        <item x="350"/>
        <item x="142"/>
        <item x="280"/>
        <item x="209"/>
        <item x="390"/>
        <item x="304"/>
        <item x="405"/>
        <item x="80"/>
        <item x="126"/>
        <item x="353"/>
        <item x="151"/>
        <item x="134"/>
        <item x="296"/>
        <item x="157"/>
        <item x="383"/>
        <item x="69"/>
        <item x="34"/>
        <item x="184"/>
        <item x="273"/>
        <item x="190"/>
        <item x="355"/>
        <item x="130"/>
        <item x="343"/>
        <item x="243"/>
        <item x="2"/>
        <item x="188"/>
        <item x="84"/>
        <item x="219"/>
        <item x="11"/>
        <item x="104"/>
        <item x="270"/>
        <item x="258"/>
        <item x="358"/>
        <item x="294"/>
        <item x="202"/>
        <item x="244"/>
        <item x="94"/>
        <item x="95"/>
        <item x="79"/>
        <item x="306"/>
        <item x="375"/>
        <item x="415"/>
        <item x="112"/>
        <item x="233"/>
        <item x="4"/>
        <item x="401"/>
        <item x="215"/>
        <item x="58"/>
        <item x="110"/>
        <item x="311"/>
        <item x="73"/>
        <item x="298"/>
        <item x="75"/>
        <item x="326"/>
      </items>
    </pivotField>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s>
  <rowFields count="1">
    <field x="0"/>
  </rowFields>
  <rowItems count="4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t="grand">
      <x/>
    </i>
  </rowItems>
  <colFields count="1">
    <field x="2"/>
  </colFields>
  <colItems count="10">
    <i>
      <x/>
    </i>
    <i>
      <x v="1"/>
    </i>
    <i>
      <x v="2"/>
    </i>
    <i>
      <x v="3"/>
    </i>
    <i>
      <x v="4"/>
    </i>
    <i>
      <x v="5"/>
    </i>
    <i>
      <x v="6"/>
    </i>
    <i>
      <x v="7"/>
    </i>
    <i>
      <x v="8"/>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3F547524-8F26-4F7E-9722-571BDB84B5CF}" name="PivotTable26" cacheId="100" applyNumberFormats="0" applyBorderFormats="0" applyFontFormats="0" applyPatternFormats="0" applyAlignmentFormats="0" applyWidthHeightFormats="1" dataCaption="Values" tag="6a71119a-40c7-4657-a3c0-35d8edfb77aa" updatedVersion="8" minRefreshableVersion="3" useAutoFormatting="1" itemPrintTitles="1" createdVersion="8" indent="0" outline="1" outlineData="1" multipleFieldFilters="0">
  <location ref="B861:F1285" firstHeaderRow="1" firstDataRow="2" firstDataCol="1"/>
  <pivotFields count="3">
    <pivotField axis="axisRow" allDrilled="1" subtotalTop="0" showAll="0" nonAutoSortDefault="1" defaultSubtotal="0" defaultAttributeDrillState="1">
      <items count="422">
        <item x="258"/>
        <item x="4"/>
        <item x="80"/>
        <item x="404"/>
        <item x="244"/>
        <item x="55"/>
        <item x="291"/>
        <item x="398"/>
        <item x="401"/>
        <item x="239"/>
        <item x="306"/>
        <item x="294"/>
        <item x="82"/>
        <item x="211"/>
        <item x="92"/>
        <item x="89"/>
        <item x="323"/>
        <item x="159"/>
        <item x="321"/>
        <item x="215"/>
        <item x="172"/>
        <item x="324"/>
        <item x="297"/>
        <item x="29"/>
        <item x="181"/>
        <item x="1"/>
        <item x="268"/>
        <item x="270"/>
        <item x="6"/>
        <item x="243"/>
        <item x="400"/>
        <item x="95"/>
        <item x="188"/>
        <item x="322"/>
        <item x="292"/>
        <item x="103"/>
        <item x="121"/>
        <item x="281"/>
        <item x="249"/>
        <item x="375"/>
        <item x="25"/>
        <item x="307"/>
        <item x="212"/>
        <item x="393"/>
        <item x="236"/>
        <item x="38"/>
        <item x="223"/>
        <item x="407"/>
        <item x="403"/>
        <item x="383"/>
        <item x="175"/>
        <item x="45"/>
        <item x="299"/>
        <item x="301"/>
        <item x="184"/>
        <item x="248"/>
        <item x="122"/>
        <item x="187"/>
        <item x="143"/>
        <item x="124"/>
        <item x="2"/>
        <item x="61"/>
        <item x="222"/>
        <item x="133"/>
        <item x="63"/>
        <item x="389"/>
        <item x="28"/>
        <item x="365"/>
        <item x="114"/>
        <item x="108"/>
        <item x="279"/>
        <item x="263"/>
        <item x="287"/>
        <item x="327"/>
        <item x="77"/>
        <item x="313"/>
        <item x="234"/>
        <item x="60"/>
        <item x="70"/>
        <item x="302"/>
        <item x="417"/>
        <item x="171"/>
        <item x="256"/>
        <item x="235"/>
        <item x="118"/>
        <item x="224"/>
        <item x="119"/>
        <item x="100"/>
        <item x="341"/>
        <item x="86"/>
        <item x="93"/>
        <item x="162"/>
        <item x="337"/>
        <item x="76"/>
        <item x="391"/>
        <item x="345"/>
        <item x="19"/>
        <item x="135"/>
        <item x="312"/>
        <item x="363"/>
        <item x="277"/>
        <item x="316"/>
        <item x="387"/>
        <item x="113"/>
        <item x="217"/>
        <item x="66"/>
        <item x="10"/>
        <item x="241"/>
        <item x="144"/>
        <item x="18"/>
        <item x="347"/>
        <item x="12"/>
        <item x="120"/>
        <item x="232"/>
        <item x="84"/>
        <item x="37"/>
        <item x="141"/>
        <item x="109"/>
        <item x="261"/>
        <item x="125"/>
        <item x="197"/>
        <item x="233"/>
        <item x="3"/>
        <item x="47"/>
        <item x="207"/>
        <item x="185"/>
        <item x="88"/>
        <item x="206"/>
        <item x="169"/>
        <item x="83"/>
        <item x="50"/>
        <item x="41"/>
        <item x="87"/>
        <item x="116"/>
        <item x="379"/>
        <item x="226"/>
        <item x="420"/>
        <item x="377"/>
        <item x="128"/>
        <item x="315"/>
        <item x="320"/>
        <item x="251"/>
        <item x="361"/>
        <item x="157"/>
        <item x="40"/>
        <item x="20"/>
        <item x="11"/>
        <item x="194"/>
        <item x="318"/>
        <item x="356"/>
        <item x="220"/>
        <item x="218"/>
        <item x="225"/>
        <item x="7"/>
        <item x="247"/>
        <item x="139"/>
        <item x="227"/>
        <item x="115"/>
        <item x="216"/>
        <item x="339"/>
        <item x="305"/>
        <item x="105"/>
        <item x="368"/>
        <item x="362"/>
        <item x="229"/>
        <item x="165"/>
        <item x="213"/>
        <item x="179"/>
        <item x="408"/>
        <item x="397"/>
        <item x="296"/>
        <item x="117"/>
        <item x="57"/>
        <item x="72"/>
        <item x="319"/>
        <item x="366"/>
        <item x="328"/>
        <item x="191"/>
        <item x="406"/>
        <item x="205"/>
        <item x="65"/>
        <item x="33"/>
        <item x="32"/>
        <item x="378"/>
        <item x="278"/>
        <item x="199"/>
        <item x="56"/>
        <item x="110"/>
        <item x="392"/>
        <item x="35"/>
        <item x="5"/>
        <item x="71"/>
        <item x="97"/>
        <item x="355"/>
        <item x="90"/>
        <item x="254"/>
        <item x="317"/>
        <item x="202"/>
        <item x="335"/>
        <item x="357"/>
        <item x="154"/>
        <item x="394"/>
        <item x="325"/>
        <item x="238"/>
        <item x="351"/>
        <item x="353"/>
        <item x="147"/>
        <item x="240"/>
        <item x="334"/>
        <item x="242"/>
        <item x="342"/>
        <item x="99"/>
        <item x="376"/>
        <item x="67"/>
        <item x="360"/>
        <item x="69"/>
        <item x="68"/>
        <item x="396"/>
        <item x="310"/>
        <item x="300"/>
        <item x="260"/>
        <item x="146"/>
        <item x="409"/>
        <item x="174"/>
        <item x="416"/>
        <item x="359"/>
        <item x="354"/>
        <item x="142"/>
        <item x="410"/>
        <item x="385"/>
        <item x="16"/>
        <item x="192"/>
        <item x="53"/>
        <item x="364"/>
        <item x="380"/>
        <item x="221"/>
        <item x="374"/>
        <item x="140"/>
        <item x="331"/>
        <item x="15"/>
        <item x="132"/>
        <item x="156"/>
        <item x="78"/>
        <item x="39"/>
        <item x="203"/>
        <item x="36"/>
        <item x="309"/>
        <item x="51"/>
        <item x="164"/>
        <item x="137"/>
        <item x="405"/>
        <item x="145"/>
        <item x="283"/>
        <item x="399"/>
        <item x="384"/>
        <item x="388"/>
        <item x="123"/>
        <item x="274"/>
        <item x="180"/>
        <item x="286"/>
        <item x="352"/>
        <item x="152"/>
        <item x="24"/>
        <item x="8"/>
        <item x="195"/>
        <item x="9"/>
        <item x="285"/>
        <item x="131"/>
        <item x="17"/>
        <item x="304"/>
        <item x="178"/>
        <item x="273"/>
        <item x="418"/>
        <item x="177"/>
        <item x="293"/>
        <item x="336"/>
        <item x="21"/>
        <item x="46"/>
        <item x="204"/>
        <item x="372"/>
        <item x="395"/>
        <item x="421"/>
        <item x="348"/>
        <item x="52"/>
        <item x="230"/>
        <item x="106"/>
        <item x="91"/>
        <item x="201"/>
        <item x="289"/>
        <item x="151"/>
        <item x="173"/>
        <item x="73"/>
        <item x="59"/>
        <item x="314"/>
        <item x="295"/>
        <item x="370"/>
        <item x="333"/>
        <item x="176"/>
        <item x="284"/>
        <item x="182"/>
        <item x="329"/>
        <item x="346"/>
        <item x="290"/>
        <item x="208"/>
        <item x="349"/>
        <item x="44"/>
        <item x="168"/>
        <item x="98"/>
        <item x="14"/>
        <item x="245"/>
        <item x="23"/>
        <item x="48"/>
        <item x="209"/>
        <item x="411"/>
        <item x="136"/>
        <item x="332"/>
        <item x="288"/>
        <item x="264"/>
        <item x="166"/>
        <item x="371"/>
        <item x="0"/>
        <item x="219"/>
        <item x="272"/>
        <item x="246"/>
        <item x="250"/>
        <item x="210"/>
        <item x="200"/>
        <item x="276"/>
        <item x="350"/>
        <item x="415"/>
        <item x="155"/>
        <item x="253"/>
        <item x="198"/>
        <item x="369"/>
        <item x="252"/>
        <item x="153"/>
        <item x="13"/>
        <item x="49"/>
        <item x="149"/>
        <item x="303"/>
        <item x="27"/>
        <item x="367"/>
        <item x="150"/>
        <item x="265"/>
        <item x="381"/>
        <item x="170"/>
        <item x="107"/>
        <item x="64"/>
        <item x="111"/>
        <item x="373"/>
        <item x="34"/>
        <item x="96"/>
        <item x="74"/>
        <item x="183"/>
        <item x="344"/>
        <item x="266"/>
        <item x="271"/>
        <item x="382"/>
        <item x="413"/>
        <item x="214"/>
        <item x="196"/>
        <item x="129"/>
        <item x="43"/>
        <item x="280"/>
        <item x="412"/>
        <item x="85"/>
        <item x="163"/>
        <item x="189"/>
        <item x="386"/>
        <item x="231"/>
        <item x="340"/>
        <item x="127"/>
        <item x="282"/>
        <item x="160"/>
        <item x="148"/>
        <item x="228"/>
        <item x="269"/>
        <item x="79"/>
        <item x="31"/>
        <item x="190"/>
        <item x="158"/>
        <item x="161"/>
        <item x="338"/>
        <item x="26"/>
        <item x="267"/>
        <item x="419"/>
        <item x="134"/>
        <item x="275"/>
        <item x="343"/>
        <item x="102"/>
        <item x="237"/>
        <item x="259"/>
        <item x="330"/>
        <item x="414"/>
        <item x="54"/>
        <item x="308"/>
        <item x="126"/>
        <item x="138"/>
        <item x="167"/>
        <item x="101"/>
        <item x="193"/>
        <item x="255"/>
        <item x="311"/>
        <item x="62"/>
        <item x="298"/>
        <item x="104"/>
        <item x="112"/>
        <item x="257"/>
        <item x="402"/>
        <item x="94"/>
        <item x="186"/>
        <item x="30"/>
        <item x="58"/>
        <item x="130"/>
        <item x="262"/>
        <item x="390"/>
        <item x="42"/>
        <item x="81"/>
        <item x="75"/>
        <item x="326"/>
        <item x="358"/>
        <item x="22"/>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t="grand">
      <x/>
    </i>
  </rowItems>
  <colFields count="1">
    <field x="1"/>
  </colFields>
  <colItems count="4">
    <i>
      <x/>
    </i>
    <i>
      <x v="1"/>
    </i>
    <i>
      <x v="2"/>
    </i>
    <i t="grand">
      <x/>
    </i>
  </colItems>
  <dataFields count="1">
    <dataField name="Count of Accident_Index" fld="2"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020218BD-E98A-4FAC-842B-486E452E3CD1}" name="PivotTable25" cacheId="101" applyNumberFormats="0" applyBorderFormats="0" applyFontFormats="0" applyPatternFormats="0" applyAlignmentFormats="0" applyWidthHeightFormats="1" dataCaption="Values" tag="52e48a1b-3f11-4264-af55-a1eb5427704b" updatedVersion="8" minRefreshableVersion="3" useAutoFormatting="1" itemPrintTitles="1" createdVersion="8" indent="0" outline="1" outlineData="1" multipleFieldFilters="0">
  <location ref="B432:H856" firstHeaderRow="1" firstDataRow="2" firstDataCol="1"/>
  <pivotFields count="3">
    <pivotField axis="axisRow" allDrilled="1" subtotalTop="0" showAll="0" nonAutoSortDefault="1" defaultSubtotal="0" defaultAttributeDrillState="1">
      <items count="422">
        <item x="383"/>
        <item x="75"/>
        <item x="110"/>
        <item x="202"/>
        <item x="311"/>
        <item x="112"/>
        <item x="132"/>
        <item x="404"/>
        <item x="230"/>
        <item x="155"/>
        <item x="372"/>
        <item x="111"/>
        <item x="382"/>
        <item x="96"/>
        <item x="147"/>
        <item x="250"/>
        <item x="87"/>
        <item x="193"/>
        <item x="158"/>
        <item x="55"/>
        <item x="272"/>
        <item x="176"/>
        <item x="198"/>
        <item x="381"/>
        <item x="332"/>
        <item x="173"/>
        <item x="253"/>
        <item x="160"/>
        <item x="333"/>
        <item x="183"/>
        <item x="152"/>
        <item x="44"/>
        <item x="308"/>
        <item x="185"/>
        <item x="214"/>
        <item x="0"/>
        <item x="24"/>
        <item x="228"/>
        <item x="14"/>
        <item x="196"/>
        <item x="210"/>
        <item x="208"/>
        <item x="48"/>
        <item x="109"/>
        <item x="23"/>
        <item x="34"/>
        <item x="413"/>
        <item x="298"/>
        <item x="330"/>
        <item x="51"/>
        <item x="386"/>
        <item x="350"/>
        <item x="344"/>
        <item x="354"/>
        <item x="46"/>
        <item x="168"/>
        <item x="201"/>
        <item x="295"/>
        <item x="180"/>
        <item x="161"/>
        <item x="39"/>
        <item x="134"/>
        <item x="17"/>
        <item x="271"/>
        <item x="163"/>
        <item x="130"/>
        <item x="282"/>
        <item x="367"/>
        <item x="331"/>
        <item x="269"/>
        <item x="149"/>
        <item x="334"/>
        <item x="27"/>
        <item x="91"/>
        <item x="49"/>
        <item x="219"/>
        <item x="80"/>
        <item x="320"/>
        <item x="107"/>
        <item x="104"/>
        <item x="267"/>
        <item x="64"/>
        <item x="290"/>
        <item x="209"/>
        <item x="241"/>
        <item x="276"/>
        <item x="54"/>
        <item x="380"/>
        <item x="13"/>
        <item x="343"/>
        <item x="200"/>
        <item x="43"/>
        <item x="191"/>
        <item x="256"/>
        <item x="274"/>
        <item x="252"/>
        <item x="203"/>
        <item x="73"/>
        <item x="342"/>
        <item x="102"/>
        <item x="131"/>
        <item x="190"/>
        <item x="275"/>
        <item x="36"/>
        <item x="280"/>
        <item x="9"/>
        <item x="278"/>
        <item x="259"/>
        <item x="129"/>
        <item x="405"/>
        <item x="231"/>
        <item x="402"/>
        <item x="127"/>
        <item x="179"/>
        <item x="303"/>
        <item x="293"/>
        <item x="53"/>
        <item x="221"/>
        <item x="254"/>
        <item x="166"/>
        <item x="240"/>
        <item x="50"/>
        <item x="195"/>
        <item x="373"/>
        <item x="189"/>
        <item x="29"/>
        <item x="32"/>
        <item x="135"/>
        <item x="384"/>
        <item x="255"/>
        <item x="237"/>
        <item x="170"/>
        <item x="414"/>
        <item x="355"/>
        <item x="167"/>
        <item x="306"/>
        <item x="288"/>
        <item x="406"/>
        <item x="300"/>
        <item x="366"/>
        <item x="26"/>
        <item x="325"/>
        <item x="396"/>
        <item x="74"/>
        <item x="246"/>
        <item x="99"/>
        <item x="266"/>
        <item x="5"/>
        <item x="146"/>
        <item x="409"/>
        <item x="336"/>
        <item x="138"/>
        <item x="411"/>
        <item x="56"/>
        <item x="348"/>
        <item x="340"/>
        <item x="284"/>
        <item x="35"/>
        <item x="329"/>
        <item x="69"/>
        <item x="309"/>
        <item x="360"/>
        <item x="150"/>
        <item x="97"/>
        <item x="165"/>
        <item x="418"/>
        <item x="25"/>
        <item x="21"/>
        <item x="178"/>
        <item x="264"/>
        <item x="379"/>
        <item x="145"/>
        <item x="59"/>
        <item x="265"/>
        <item x="229"/>
        <item x="277"/>
        <item x="419"/>
        <item x="93"/>
        <item x="204"/>
        <item x="105"/>
        <item x="148"/>
        <item x="136"/>
        <item x="286"/>
        <item x="352"/>
        <item x="47"/>
        <item x="415"/>
        <item x="349"/>
        <item x="410"/>
        <item x="339"/>
        <item x="33"/>
        <item x="312"/>
        <item x="78"/>
        <item x="137"/>
        <item x="225"/>
        <item x="133"/>
        <item x="153"/>
        <item x="353"/>
        <item x="52"/>
        <item x="287"/>
        <item x="62"/>
        <item x="370"/>
        <item x="314"/>
        <item x="156"/>
        <item x="261"/>
        <item x="369"/>
        <item x="392"/>
        <item x="364"/>
        <item x="321"/>
        <item x="192"/>
        <item x="421"/>
        <item x="15"/>
        <item x="83"/>
        <item x="98"/>
        <item x="365"/>
        <item x="215"/>
        <item x="65"/>
        <item x="273"/>
        <item x="90"/>
        <item x="194"/>
        <item x="126"/>
        <item x="28"/>
        <item x="123"/>
        <item x="125"/>
        <item x="222"/>
        <item x="79"/>
        <item x="117"/>
        <item x="67"/>
        <item x="416"/>
        <item x="242"/>
        <item x="40"/>
        <item x="390"/>
        <item x="315"/>
        <item x="41"/>
        <item x="140"/>
        <item x="174"/>
        <item x="187"/>
        <item x="122"/>
        <item x="279"/>
        <item x="94"/>
        <item x="238"/>
        <item x="289"/>
        <item x="420"/>
        <item x="84"/>
        <item x="81"/>
        <item x="68"/>
        <item x="141"/>
        <item x="232"/>
        <item x="378"/>
        <item x="30"/>
        <item x="220"/>
        <item x="213"/>
        <item x="2"/>
        <item x="317"/>
        <item x="72"/>
        <item x="106"/>
        <item x="16"/>
        <item x="144"/>
        <item x="181"/>
        <item x="328"/>
        <item x="186"/>
        <item x="139"/>
        <item x="363"/>
        <item x="391"/>
        <item x="361"/>
        <item x="227"/>
        <item x="412"/>
        <item x="338"/>
        <item x="387"/>
        <item x="248"/>
        <item x="318"/>
        <item x="368"/>
        <item x="143"/>
        <item x="294"/>
        <item x="283"/>
        <item x="323"/>
        <item x="85"/>
        <item x="8"/>
        <item x="388"/>
        <item x="399"/>
        <item x="151"/>
        <item x="57"/>
        <item x="207"/>
        <item x="247"/>
        <item x="6"/>
        <item x="18"/>
        <item x="358"/>
        <item x="37"/>
        <item x="205"/>
        <item x="121"/>
        <item x="182"/>
        <item x="393"/>
        <item x="385"/>
        <item x="397"/>
        <item x="218"/>
        <item x="171"/>
        <item x="113"/>
        <item x="71"/>
        <item x="236"/>
        <item x="346"/>
        <item x="77"/>
        <item x="199"/>
        <item x="11"/>
        <item x="19"/>
        <item x="20"/>
        <item x="60"/>
        <item x="226"/>
        <item x="310"/>
        <item x="164"/>
        <item x="356"/>
        <item x="61"/>
        <item x="304"/>
        <item x="296"/>
        <item x="86"/>
        <item x="82"/>
        <item x="101"/>
        <item x="374"/>
        <item x="375"/>
        <item x="245"/>
        <item x="302"/>
        <item x="337"/>
        <item x="377"/>
        <item x="224"/>
        <item x="116"/>
        <item x="211"/>
        <item x="417"/>
        <item x="351"/>
        <item x="362"/>
        <item x="31"/>
        <item x="89"/>
        <item x="212"/>
        <item x="177"/>
        <item x="142"/>
        <item x="70"/>
        <item x="45"/>
        <item x="3"/>
        <item x="313"/>
        <item x="249"/>
        <item x="258"/>
        <item x="357"/>
        <item x="299"/>
        <item x="162"/>
        <item x="341"/>
        <item x="42"/>
        <item x="100"/>
        <item x="335"/>
        <item x="188"/>
        <item x="169"/>
        <item x="285"/>
        <item x="257"/>
        <item x="407"/>
        <item x="124"/>
        <item x="119"/>
        <item x="197"/>
        <item x="270"/>
        <item x="159"/>
        <item x="301"/>
        <item x="251"/>
        <item x="175"/>
        <item x="216"/>
        <item x="233"/>
        <item x="400"/>
        <item x="260"/>
        <item x="239"/>
        <item x="408"/>
        <item x="307"/>
        <item x="305"/>
        <item x="345"/>
        <item x="120"/>
        <item x="12"/>
        <item x="403"/>
        <item x="327"/>
        <item x="359"/>
        <item x="108"/>
        <item x="297"/>
        <item x="154"/>
        <item x="10"/>
        <item x="324"/>
        <item x="88"/>
        <item x="184"/>
        <item x="347"/>
        <item x="38"/>
        <item x="95"/>
        <item x="234"/>
        <item x="103"/>
        <item x="114"/>
        <item x="63"/>
        <item x="115"/>
        <item x="389"/>
        <item x="217"/>
        <item x="118"/>
        <item x="206"/>
        <item x="58"/>
        <item x="223"/>
        <item x="398"/>
        <item x="76"/>
        <item x="322"/>
        <item x="92"/>
        <item x="263"/>
        <item x="66"/>
        <item x="1"/>
        <item x="172"/>
        <item x="319"/>
        <item x="395"/>
        <item x="292"/>
        <item x="394"/>
        <item x="157"/>
        <item x="243"/>
        <item x="7"/>
        <item x="262"/>
        <item x="376"/>
        <item x="316"/>
        <item x="401"/>
        <item x="371"/>
        <item x="291"/>
        <item x="235"/>
        <item x="281"/>
        <item x="244"/>
        <item x="268"/>
        <item x="128"/>
        <item x="4"/>
        <item x="326"/>
        <item x="2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4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t="grand">
      <x/>
    </i>
  </rowItems>
  <colFields count="1">
    <field x="2"/>
  </colFields>
  <colItems count="6">
    <i>
      <x/>
    </i>
    <i>
      <x v="1"/>
    </i>
    <i>
      <x v="2"/>
    </i>
    <i>
      <x v="3"/>
    </i>
    <i>
      <x v="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F0687395-110C-4F2D-8D37-ACCF06924B7E}" name="PivotTable24" cacheId="3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6:F413" firstHeaderRow="1" firstDataRow="2" firstDataCol="1" rowPageCount="1" colPageCount="1"/>
  <pivotFields count="4">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Fields count="1">
    <field x="0"/>
  </colFields>
  <colItems count="4">
    <i>
      <x/>
    </i>
    <i>
      <x v="1"/>
    </i>
    <i>
      <x v="2"/>
    </i>
    <i t="grand">
      <x/>
    </i>
  </colItems>
  <pageFields count="1">
    <pageField fld="1" hier="12" name="[Accidents].[Junction_Detail].&amp;[Slip road]" cap="Slip road"/>
  </pageFields>
  <dataFields count="1">
    <dataField name="Count of Accident_Index" fld="2"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ccidents].[Junction_Detail].&amp;[Slip roa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72998152-5DD6-4BC1-8111-00E3F3052B13}" name="PivotTable23" cacheId="3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1:F402" firstHeaderRow="1" firstDataRow="2"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10">
    <i>
      <x/>
    </i>
    <i>
      <x v="1"/>
    </i>
    <i>
      <x v="2"/>
    </i>
    <i>
      <x v="3"/>
    </i>
    <i>
      <x v="4"/>
    </i>
    <i>
      <x v="5"/>
    </i>
    <i>
      <x v="6"/>
    </i>
    <i>
      <x v="7"/>
    </i>
    <i>
      <x v="8"/>
    </i>
    <i t="grand">
      <x/>
    </i>
  </rowItems>
  <colFields count="1">
    <field x="2"/>
  </colFields>
  <colItems count="4">
    <i>
      <x/>
    </i>
    <i>
      <x v="1"/>
    </i>
    <i>
      <x v="2"/>
    </i>
    <i t="grand">
      <x/>
    </i>
  </colItems>
  <dataFields count="1">
    <dataField name="Count of Accident_Index"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078E35F1-56AB-44AC-9A51-655132C38D91}" name="PivotTable20" cacheId="7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5:N15" firstHeaderRow="0" firstDataRow="1" firstDataCol="1"/>
  <pivotFields count="3">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
    <i>
      <x v="3"/>
    </i>
    <i>
      <x v="8"/>
    </i>
    <i>
      <x/>
    </i>
    <i>
      <x v="6"/>
    </i>
    <i>
      <x v="5"/>
    </i>
    <i>
      <x v="4"/>
    </i>
    <i>
      <x v="7"/>
    </i>
    <i>
      <x v="2"/>
    </i>
    <i>
      <x v="1"/>
    </i>
    <i t="grand">
      <x/>
    </i>
  </rowItems>
  <colFields count="1">
    <field x="-2"/>
  </colFields>
  <colItems count="2">
    <i>
      <x/>
    </i>
    <i i="1">
      <x v="1"/>
    </i>
  </colItems>
  <dataFields count="2">
    <dataField name="Count of Accident_Index2" fld="0" subtotal="count" baseField="0" baseItem="0">
      <extLst>
        <ext xmlns:x14="http://schemas.microsoft.com/office/spreadsheetml/2009/9/main" uri="{E15A36E0-9728-4e99-A89B-3F7291B0FE68}">
          <x14:dataField sourceField="0" uniqueName="[__Xl2].[Measures].[Count of Accident_Index]"/>
        </ext>
      </extLst>
    </dataField>
    <dataField name="Count of Accident_Index" fld="2"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8FA96262-98CC-4AD2-8E62-51F4776AB350}" name="PivotTable17"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7:M14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Accident_Index" fld="1" subtotal="count" baseField="0" baseItem="0"/>
    <dataField name="Count of Accident Date" fld="2"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1E6AD917-A9B8-4FD5-A03F-8C834827E0CE}" name="PivotTable31"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236:H248" firstHeaderRow="1" firstDataRow="2"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11">
    <i>
      <x/>
    </i>
    <i>
      <x v="1"/>
    </i>
    <i>
      <x v="2"/>
    </i>
    <i>
      <x v="3"/>
    </i>
    <i>
      <x v="4"/>
    </i>
    <i>
      <x v="5"/>
    </i>
    <i>
      <x v="6"/>
    </i>
    <i>
      <x v="7"/>
    </i>
    <i>
      <x v="8"/>
    </i>
    <i>
      <x v="9"/>
    </i>
    <i t="grand">
      <x/>
    </i>
  </rowItems>
  <colFields count="1">
    <field x="2"/>
  </colFields>
  <colItems count="6">
    <i>
      <x/>
    </i>
    <i>
      <x v="1"/>
    </i>
    <i>
      <x v="2"/>
    </i>
    <i>
      <x v="3"/>
    </i>
    <i>
      <x v="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C2C9BC4C-DAB7-41A7-8219-89DBCBBA6E52}" name="PivotTable36"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344:E361" firstHeaderRow="1" firstDataRow="2" firstDataCol="1"/>
  <pivotFields count="3">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x v="1"/>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8">
      <autoFilter ref="A1">
        <filterColumn colId="0">
          <top10 val="15" filterVal="15"/>
        </filterColumn>
      </autoFilter>
    </filter>
  </filters>
  <rowHierarchiesUsage count="1">
    <rowHierarchyUsage hierarchyUsage="21"/>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B7855902-EF21-4500-A5DB-D4588D9131C2}" name="PivotTable6" cacheId="8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8:T83" firstHeaderRow="1" firstDataRow="2" firstDataCol="1"/>
  <pivotFields count="3">
    <pivotField dataField="1" subtotalTop="0" showAll="0" defaultSubtotal="0"/>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18">
    <i>
      <x/>
    </i>
    <i>
      <x v="1"/>
    </i>
    <i>
      <x v="2"/>
    </i>
    <i>
      <x v="3"/>
    </i>
    <i>
      <x v="4"/>
    </i>
    <i>
      <x v="5"/>
    </i>
    <i>
      <x v="6"/>
    </i>
    <i>
      <x v="7"/>
    </i>
    <i>
      <x v="8"/>
    </i>
    <i>
      <x v="9"/>
    </i>
    <i>
      <x v="10"/>
    </i>
    <i>
      <x v="11"/>
    </i>
    <i>
      <x v="12"/>
    </i>
    <i>
      <x v="13"/>
    </i>
    <i>
      <x v="14"/>
    </i>
    <i>
      <x v="15"/>
    </i>
    <i>
      <x v="16"/>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767A2D99-70A2-4EBB-913A-E90AA7CFAF1C}" name="PivotTable3" cacheId="7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4:H39" firstHeaderRow="1" firstDataRow="2" firstDataCol="1"/>
  <pivotFields count="3">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6">
    <i>
      <x/>
    </i>
    <i>
      <x v="1"/>
    </i>
    <i>
      <x v="2"/>
    </i>
    <i>
      <x v="3"/>
    </i>
    <i>
      <x v="4"/>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04E25FD0-D569-4882-B90B-1C774F7CD012}" name="PivotTable14" cacheId="63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123:L128" firstHeaderRow="1" firstDataRow="2" firstDataCol="1"/>
  <pivotFields count="4">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10">
    <i>
      <x/>
    </i>
    <i>
      <x v="1"/>
    </i>
    <i>
      <x v="2"/>
    </i>
    <i>
      <x v="3"/>
    </i>
    <i>
      <x v="4"/>
    </i>
    <i>
      <x v="5"/>
    </i>
    <i>
      <x v="6"/>
    </i>
    <i>
      <x v="7"/>
    </i>
    <i>
      <x v="8"/>
    </i>
    <i t="grand">
      <x/>
    </i>
  </colItems>
  <dataFields count="1">
    <dataField name="Count of Urban_or_Rural_Area"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ccidents].[Period_of_day].&amp;[Evening]"/>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5DC2C66E-8C3B-417D-82B9-EC5BC86DD5E2}" name="PivotTable16" cacheId="6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37:I142"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7">
    <i>
      <x/>
    </i>
    <i>
      <x v="1"/>
    </i>
    <i>
      <x v="2"/>
    </i>
    <i>
      <x v="3"/>
    </i>
    <i>
      <x v="4"/>
    </i>
    <i>
      <x v="5"/>
    </i>
    <i t="grand">
      <x/>
    </i>
  </colItems>
  <dataFields count="1">
    <dataField name="Count of Speed_limit"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3DEB92B9-5E9D-47B3-B3E2-1965CB911398}" name="PivotTable22"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4:M40"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v="4"/>
    </i>
    <i>
      <x v="1"/>
    </i>
    <i>
      <x v="3"/>
    </i>
    <i>
      <x/>
    </i>
    <i>
      <x v="2"/>
    </i>
    <i t="grand">
      <x/>
    </i>
  </rowItems>
  <colFields count="1">
    <field x="-2"/>
  </colFields>
  <colItems count="2">
    <i>
      <x/>
    </i>
    <i i="1">
      <x v="1"/>
    </i>
  </colItems>
  <dataFields count="2">
    <dataField name="Count of Accident_Index" fld="1" subtotal="count" baseField="0" baseItem="0"/>
    <dataField name="Count of Accident_Index2" fld="2" subtotal="count" showDataAs="percentOfCol" baseField="0" baseItem="0" numFmtId="10">
      <extLst>
        <ext xmlns:x14="http://schemas.microsoft.com/office/spreadsheetml/2009/9/main" uri="{E15A36E0-9728-4e99-A89B-3F7291B0FE68}">
          <x14:dataField sourceField="1" uniqueName="[__Xl2].[Measures].[Count of Accident_Index]"/>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FAA6223B-6189-43F5-A57B-15EAE211323A}" name="PivotTable13"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8:W118"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9">
    <i>
      <x/>
    </i>
    <i>
      <x v="1"/>
    </i>
    <i>
      <x v="2"/>
    </i>
    <i>
      <x v="3"/>
    </i>
    <i>
      <x v="4"/>
    </i>
    <i>
      <x v="5"/>
    </i>
    <i>
      <x v="6"/>
    </i>
    <i>
      <x v="7"/>
    </i>
    <i t="grand">
      <x/>
    </i>
  </rowItems>
  <colFields count="1">
    <field x="2"/>
  </colFields>
  <colItems count="7">
    <i>
      <x/>
    </i>
    <i>
      <x v="1"/>
    </i>
    <i>
      <x v="2"/>
    </i>
    <i>
      <x v="3"/>
    </i>
    <i>
      <x v="4"/>
    </i>
    <i>
      <x v="5"/>
    </i>
    <i t="grand">
      <x/>
    </i>
  </colItems>
  <dataFields count="1">
    <dataField name="Count of Speed_limi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8860D343-7595-4EFB-87F8-76D76DEE62B0}" name="PivotTable1" cacheId="7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H10"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6">
    <i>
      <x/>
    </i>
    <i>
      <x v="1"/>
    </i>
    <i>
      <x v="2"/>
    </i>
    <i>
      <x v="3"/>
    </i>
    <i>
      <x v="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26663339-731F-4396-B7E9-0B9E452D4C6B}" name="PivotTable18" cacheId="93" applyNumberFormats="0" applyBorderFormats="0" applyFontFormats="0" applyPatternFormats="0" applyAlignmentFormats="0" applyWidthHeightFormats="1" dataCaption="Values" tag="0df98ef4-aa07-4d05-94fd-10b6ec044aa8" updatedVersion="8" minRefreshableVersion="3" useAutoFormatting="1" itemPrintTitles="1" createdVersion="8" indent="0" outline="1" outlineData="1" multipleFieldFilters="0">
  <location ref="B150:R155" firstHeaderRow="1" firstDataRow="2" firstDataCol="1"/>
  <pivotFields count="3">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16">
    <i>
      <x/>
    </i>
    <i>
      <x v="1"/>
    </i>
    <i>
      <x v="2"/>
    </i>
    <i>
      <x v="3"/>
    </i>
    <i>
      <x v="4"/>
    </i>
    <i>
      <x v="5"/>
    </i>
    <i>
      <x v="6"/>
    </i>
    <i>
      <x v="7"/>
    </i>
    <i>
      <x v="8"/>
    </i>
    <i>
      <x v="9"/>
    </i>
    <i>
      <x v="10"/>
    </i>
    <i>
      <x v="11"/>
    </i>
    <i>
      <x v="12"/>
    </i>
    <i>
      <x v="13"/>
    </i>
    <i>
      <x v="1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D104A414-83FF-4419-A26B-50733A05A82F}" name="PivotTable10" cacheId="8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63:L7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9196B1DB-5BCB-409A-8039-A8E273C9BB61}" name="PivotTable12"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08:N117"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Speed_limi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9.xml><?xml version="1.0" encoding="utf-8"?>
<pivotTableDefinition xmlns="http://schemas.openxmlformats.org/spreadsheetml/2006/main" xmlns:mc="http://schemas.openxmlformats.org/markup-compatibility/2006" xmlns:xr="http://schemas.microsoft.com/office/spreadsheetml/2014/revision" mc:Ignorable="xr" xr:uid="{623D8770-8373-4A5E-89BF-F43B0A34CABB}" name="PivotTable37"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368:L385" firstHeaderRow="1" firstDataRow="2" firstDataCol="1"/>
  <pivotFields count="3">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10">
    <i>
      <x/>
    </i>
    <i>
      <x v="1"/>
    </i>
    <i>
      <x v="2"/>
    </i>
    <i>
      <x v="3"/>
    </i>
    <i>
      <x v="4"/>
    </i>
    <i>
      <x v="5"/>
    </i>
    <i>
      <x v="6"/>
    </i>
    <i>
      <x v="7"/>
    </i>
    <i>
      <x v="8"/>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8">
      <autoFilter ref="A1">
        <filterColumn colId="0">
          <top10 val="15" filterVal="15"/>
        </filterColumn>
      </autoFilter>
    </filter>
  </filters>
  <rowHierarchiesUsage count="1">
    <rowHierarchyUsage hierarchyUsage="21"/>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0.xml><?xml version="1.0" encoding="utf-8"?>
<pivotTableDefinition xmlns="http://schemas.openxmlformats.org/spreadsheetml/2006/main" xmlns:mc="http://schemas.openxmlformats.org/markup-compatibility/2006" xmlns:xr="http://schemas.microsoft.com/office/spreadsheetml/2014/revision" mc:Ignorable="xr" xr:uid="{17541164-952D-4465-A942-5D20189C80E3}" name="PivotTable5" cacheId="40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2:I67"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7">
    <i>
      <x/>
    </i>
    <i>
      <x v="1"/>
    </i>
    <i>
      <x v="2"/>
    </i>
    <i>
      <x v="3"/>
    </i>
    <i>
      <x v="4"/>
    </i>
    <i>
      <x v="5"/>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1.xml><?xml version="1.0" encoding="utf-8"?>
<pivotTableDefinition xmlns="http://schemas.openxmlformats.org/spreadsheetml/2006/main" xmlns:mc="http://schemas.openxmlformats.org/markup-compatibility/2006" xmlns:xr="http://schemas.microsoft.com/office/spreadsheetml/2014/revision" mc:Ignorable="xr" xr:uid="{DF7AEB36-BFC9-4AC0-91F1-9102011E9B51}" name="PivotTable34"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295:I312" firstHeaderRow="1" firstDataRow="2" firstDataCol="1"/>
  <pivotFields count="3">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7">
    <i>
      <x/>
    </i>
    <i>
      <x v="1"/>
    </i>
    <i>
      <x v="2"/>
    </i>
    <i>
      <x v="3"/>
    </i>
    <i>
      <x v="4"/>
    </i>
    <i>
      <x v="5"/>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8">
      <autoFilter ref="A1">
        <filterColumn colId="0">
          <top10 val="15" filterVal="15"/>
        </filterColumn>
      </autoFilter>
    </filter>
  </filters>
  <rowHierarchiesUsage count="1">
    <rowHierarchyUsage hierarchyUsage="21"/>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2.xml><?xml version="1.0" encoding="utf-8"?>
<pivotTableDefinition xmlns="http://schemas.openxmlformats.org/spreadsheetml/2006/main" xmlns:mc="http://schemas.openxmlformats.org/markup-compatibility/2006" xmlns:xr="http://schemas.microsoft.com/office/spreadsheetml/2014/revision" mc:Ignorable="xr" xr:uid="{474CEED8-BA67-4BD0-9872-33AF9CDB2E92}" name="PivotTable32" cacheId="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257:S269" firstHeaderRow="1" firstDataRow="2"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0"/>
  </rowFields>
  <rowItems count="11">
    <i>
      <x/>
    </i>
    <i>
      <x v="1"/>
    </i>
    <i>
      <x v="2"/>
    </i>
    <i>
      <x v="3"/>
    </i>
    <i>
      <x v="4"/>
    </i>
    <i>
      <x v="5"/>
    </i>
    <i>
      <x v="6"/>
    </i>
    <i>
      <x v="7"/>
    </i>
    <i>
      <x v="8"/>
    </i>
    <i>
      <x v="9"/>
    </i>
    <i t="grand">
      <x/>
    </i>
  </rowItems>
  <colFields count="1">
    <field x="2"/>
  </colFields>
  <colItems count="17">
    <i>
      <x/>
    </i>
    <i>
      <x v="1"/>
    </i>
    <i>
      <x v="2"/>
    </i>
    <i>
      <x v="3"/>
    </i>
    <i>
      <x v="4"/>
    </i>
    <i>
      <x v="5"/>
    </i>
    <i>
      <x v="6"/>
    </i>
    <i>
      <x v="7"/>
    </i>
    <i>
      <x v="8"/>
    </i>
    <i>
      <x v="9"/>
    </i>
    <i>
      <x v="10"/>
    </i>
    <i>
      <x v="11"/>
    </i>
    <i>
      <x v="12"/>
    </i>
    <i>
      <x v="13"/>
    </i>
    <i>
      <x v="14"/>
    </i>
    <i>
      <x v="15"/>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1"/>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3.xml><?xml version="1.0" encoding="utf-8"?>
<pivotTableDefinition xmlns="http://schemas.openxmlformats.org/spreadsheetml/2006/main" xmlns:mc="http://schemas.openxmlformats.org/markup-compatibility/2006" xmlns:xr="http://schemas.microsoft.com/office/spreadsheetml/2014/revision" mc:Ignorable="xr" xr:uid="{EB36B77F-3599-4595-9171-2BC423460DF8}" name="PivotTable33"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276:I288" firstHeaderRow="1" firstDataRow="2"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11">
    <i>
      <x/>
    </i>
    <i>
      <x v="1"/>
    </i>
    <i>
      <x v="2"/>
    </i>
    <i>
      <x v="3"/>
    </i>
    <i>
      <x v="4"/>
    </i>
    <i>
      <x v="5"/>
    </i>
    <i>
      <x v="6"/>
    </i>
    <i>
      <x v="7"/>
    </i>
    <i>
      <x v="8"/>
    </i>
    <i>
      <x v="9"/>
    </i>
    <i t="grand">
      <x/>
    </i>
  </rowItems>
  <colFields count="1">
    <field x="2"/>
  </colFields>
  <colItems count="7">
    <i>
      <x/>
    </i>
    <i>
      <x v="1"/>
    </i>
    <i>
      <x v="2"/>
    </i>
    <i>
      <x v="3"/>
    </i>
    <i>
      <x v="4"/>
    </i>
    <i>
      <x v="5"/>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4.xml><?xml version="1.0" encoding="utf-8"?>
<pivotTableDefinition xmlns="http://schemas.openxmlformats.org/spreadsheetml/2006/main" xmlns:mc="http://schemas.openxmlformats.org/markup-compatibility/2006" xmlns:xr="http://schemas.microsoft.com/office/spreadsheetml/2014/revision" mc:Ignorable="xr" xr:uid="{744151D5-A0BD-42FE-B93D-D04512ADC37C}" name="PivotTable21" cacheId="6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5:R11" firstHeaderRow="0" firstDataRow="1" firstDataCol="1"/>
  <pivotFields count="4">
    <pivotField dataField="1" subtotalTop="0" showAll="0" defaultSubtotal="0"/>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6">
    <i>
      <x v="2"/>
    </i>
    <i>
      <x v="4"/>
    </i>
    <i>
      <x/>
    </i>
    <i>
      <x v="3"/>
    </i>
    <i>
      <x v="1"/>
    </i>
    <i t="grand">
      <x/>
    </i>
  </rowItems>
  <colFields count="1">
    <field x="-2"/>
  </colFields>
  <colItems count="2">
    <i>
      <x/>
    </i>
    <i i="1">
      <x v="1"/>
    </i>
  </colItems>
  <dataFields count="2">
    <dataField name="Count of Accident_Index2" fld="0" subtotal="count" baseField="0" baseItem="0">
      <extLst>
        <ext xmlns:x14="http://schemas.microsoft.com/office/spreadsheetml/2009/9/main" uri="{E15A36E0-9728-4e99-A89B-3F7291B0FE68}">
          <x14:dataField sourceField="0" uniqueName="[__Xl2].[Measures].[Count of Accident_Index]"/>
        </ext>
      </extLst>
    </dataField>
    <dataField name="Count of Accident_Index" fld="3"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5.xml><?xml version="1.0" encoding="utf-8"?>
<pivotTableDefinition xmlns="http://schemas.openxmlformats.org/spreadsheetml/2006/main" xmlns:mc="http://schemas.openxmlformats.org/markup-compatibility/2006" xmlns:xr="http://schemas.microsoft.com/office/spreadsheetml/2014/revision" mc:Ignorable="xr" xr:uid="{6C735BBD-3385-4070-9B0B-6EFB91B7D689}" name="PivotTable19"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50:V166" firstHeaderRow="0" firstDataRow="1" firstDataCol="1"/>
  <pivotFields count="3">
    <pivotField dataField="1" subtotalTop="0" showAll="0" defaultSubtotal="0"/>
    <pivotField dataField="1" subtotalTop="0" showAll="0" defaultSubtotal="0"/>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2"/>
  </rowFields>
  <rowItems count="16">
    <i>
      <x v="2"/>
    </i>
    <i>
      <x v="14"/>
    </i>
    <i>
      <x v="9"/>
    </i>
    <i>
      <x v="1"/>
    </i>
    <i>
      <x v="6"/>
    </i>
    <i>
      <x v="3"/>
    </i>
    <i>
      <x v="13"/>
    </i>
    <i>
      <x v="7"/>
    </i>
    <i>
      <x v="8"/>
    </i>
    <i>
      <x v="10"/>
    </i>
    <i>
      <x v="4"/>
    </i>
    <i>
      <x v="5"/>
    </i>
    <i>
      <x/>
    </i>
    <i>
      <x v="11"/>
    </i>
    <i>
      <x v="12"/>
    </i>
    <i t="grand">
      <x/>
    </i>
  </rowItems>
  <colFields count="1">
    <field x="-2"/>
  </colFields>
  <colItems count="2">
    <i>
      <x/>
    </i>
    <i i="1">
      <x v="1"/>
    </i>
  </colItems>
  <dataFields count="2">
    <dataField name="Count of Accident_Index" fld="0" subtotal="count" baseField="0" baseItem="0"/>
    <dataField name="Count of Accident Date"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6.xml><?xml version="1.0" encoding="utf-8"?>
<pivotTableDefinition xmlns="http://schemas.openxmlformats.org/spreadsheetml/2006/main" xmlns:mc="http://schemas.openxmlformats.org/markup-compatibility/2006" xmlns:xr="http://schemas.microsoft.com/office/spreadsheetml/2014/revision" mc:Ignorable="xr" xr:uid="{4A0A2C51-2ED4-4FA1-A491-215A47FFD937}" name="PivotTable11" cacheId="8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63:O6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7.xml><?xml version="1.0" encoding="utf-8"?>
<pivotTableDefinition xmlns="http://schemas.openxmlformats.org/spreadsheetml/2006/main" xmlns:mc="http://schemas.openxmlformats.org/markup-compatibility/2006" xmlns:xr="http://schemas.microsoft.com/office/spreadsheetml/2014/revision" mc:Ignorable="xr" xr:uid="{7FDA879F-E72C-488F-8A9B-3FEB78317BB7}" name="PivotTable8" cacheId="76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8:F117" firstHeaderRow="1" firstDataRow="2" firstDataCol="1" rowPageCount="1" colPageCount="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4">
    <i>
      <x/>
    </i>
    <i>
      <x v="1"/>
    </i>
    <i>
      <x v="2"/>
    </i>
    <i t="grand">
      <x/>
    </i>
  </colItems>
  <pageFields count="1">
    <pageField fld="3" hier="31" name="[Accidents].[Urban_or_Rural_Area].&amp;[Rural]" cap="Rural"/>
  </pageField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ccidents].[Urban_or_Rural_Area].&amp;[Rural]"/>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8.xml><?xml version="1.0" encoding="utf-8"?>
<pivotTableDefinition xmlns="http://schemas.openxmlformats.org/spreadsheetml/2006/main" xmlns:mc="http://schemas.openxmlformats.org/markup-compatibility/2006" xmlns:xr="http://schemas.microsoft.com/office/spreadsheetml/2014/revision" mc:Ignorable="xr" xr:uid="{05A70C45-A4A7-472D-A4EF-21B5A61E7E40}" name="PivotTable4" cacheId="6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8:J53" firstHeaderRow="1" firstDataRow="2" firstDataCol="1"/>
  <pivotFields count="3">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8">
    <i>
      <x/>
    </i>
    <i>
      <x v="1"/>
    </i>
    <i>
      <x v="2"/>
    </i>
    <i>
      <x v="3"/>
    </i>
    <i>
      <x v="4"/>
    </i>
    <i>
      <x v="5"/>
    </i>
    <i>
      <x v="6"/>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9.xml><?xml version="1.0" encoding="utf-8"?>
<pivotTableDefinition xmlns="http://schemas.openxmlformats.org/spreadsheetml/2006/main" xmlns:mc="http://schemas.openxmlformats.org/markup-compatibility/2006" xmlns:xr="http://schemas.microsoft.com/office/spreadsheetml/2014/revision" mc:Ignorable="xr" xr:uid="{11192E94-5084-4052-972F-970D8903A211}" name="PivotTable26"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5:AE193" firstHeaderRow="1" firstDataRow="2" firstDataCol="1"/>
  <pivotFields count="3">
    <pivotField axis="axisCol"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colItems>
  <dataFields count="1">
    <dataField name="Count of Accident_Index" fld="2"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0.xml><?xml version="1.0" encoding="utf-8"?>
<pivotTableDefinition xmlns="http://schemas.openxmlformats.org/spreadsheetml/2006/main" xmlns:mc="http://schemas.openxmlformats.org/markup-compatibility/2006" xmlns:xr="http://schemas.microsoft.com/office/spreadsheetml/2014/revision" mc:Ignorable="xr" xr:uid="{9D0A6208-D056-4856-B415-3E6F6A77A8C0}" name="PivotTable25"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69:AE176" firstHeaderRow="1" firstDataRow="2" firstDataCol="1"/>
  <pivotFields count="3">
    <pivotField axis="axisCol"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colItems>
  <dataFields count="1">
    <dataField name="Count of Accident_Index" fld="2"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1.xml><?xml version="1.0" encoding="utf-8"?>
<pivotTableDefinition xmlns="http://schemas.openxmlformats.org/spreadsheetml/2006/main" xmlns:mc="http://schemas.openxmlformats.org/markup-compatibility/2006" xmlns:xr="http://schemas.microsoft.com/office/spreadsheetml/2014/revision" mc:Ignorable="xr" xr:uid="{504767B9-D042-4CC5-9493-3B0C089C694A}" name="PivotTable29" cacheId="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219:F231" firstHeaderRow="1" firstDataRow="2"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11">
    <i>
      <x/>
    </i>
    <i>
      <x v="1"/>
    </i>
    <i>
      <x v="2"/>
    </i>
    <i>
      <x v="3"/>
    </i>
    <i>
      <x v="4"/>
    </i>
    <i>
      <x v="5"/>
    </i>
    <i>
      <x v="6"/>
    </i>
    <i>
      <x v="7"/>
    </i>
    <i>
      <x v="8"/>
    </i>
    <i>
      <x v="9"/>
    </i>
    <i t="grand">
      <x/>
    </i>
  </rowItems>
  <colFields count="1">
    <field x="2"/>
  </colFields>
  <colItems count="4">
    <i>
      <x/>
    </i>
    <i>
      <x v="1"/>
    </i>
    <i>
      <x v="2"/>
    </i>
    <i t="grand">
      <x/>
    </i>
  </colItems>
  <dataFields count="1">
    <dataField name="Count of Accident_Index" fld="1" subtotal="count" showDataAs="percentOfRow" baseField="0" baseItem="0" numFmtId="1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2.xml><?xml version="1.0" encoding="utf-8"?>
<pivotTableDefinition xmlns="http://schemas.openxmlformats.org/spreadsheetml/2006/main" xmlns:mc="http://schemas.openxmlformats.org/markup-compatibility/2006" xmlns:xr="http://schemas.microsoft.com/office/spreadsheetml/2014/revision" mc:Ignorable="xr" xr:uid="{60BA5819-725E-4A63-8A39-EFDEB2B33CC3}" name="PivotTable15"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3:O133"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Speed_limit"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3.xml><?xml version="1.0" encoding="utf-8"?>
<pivotTableDefinition xmlns="http://schemas.openxmlformats.org/spreadsheetml/2006/main" xmlns:mc="http://schemas.openxmlformats.org/markup-compatibility/2006" xmlns:xr="http://schemas.microsoft.com/office/spreadsheetml/2014/revision" mc:Ignorable="xr" xr:uid="{57CC45F8-BD03-4377-B150-12090A1602F9}" name="PivotTable35"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319:K336" firstHeaderRow="1" firstDataRow="2" firstDataCol="1"/>
  <pivotFields count="3">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9">
    <i>
      <x/>
    </i>
    <i>
      <x v="1"/>
    </i>
    <i>
      <x v="2"/>
    </i>
    <i>
      <x v="3"/>
    </i>
    <i>
      <x v="4"/>
    </i>
    <i>
      <x v="5"/>
    </i>
    <i>
      <x v="6"/>
    </i>
    <i>
      <x v="7"/>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8">
      <autoFilter ref="A1">
        <filterColumn colId="0">
          <top10 val="15" filterVal="15"/>
        </filterColumn>
      </autoFilter>
    </filter>
  </filters>
  <rowHierarchiesUsage count="1">
    <rowHierarchyUsage hierarchyUsage="2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4.xml><?xml version="1.0" encoding="utf-8"?>
<pivotTableDefinition xmlns="http://schemas.openxmlformats.org/spreadsheetml/2006/main" xmlns:mc="http://schemas.openxmlformats.org/markup-compatibility/2006" xmlns:xr="http://schemas.microsoft.com/office/spreadsheetml/2014/revision" mc:Ignorable="xr" xr:uid="{2E421566-1ECC-41DC-8BD2-F4B13CE2828F}" name="PivotTable27"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1:AE212" firstHeaderRow="1" firstDataRow="2" firstDataCol="1"/>
  <pivotFields count="3">
    <pivotField axis="axisCol"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0"/>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colItems>
  <dataFields count="1">
    <dataField name="Count of Accident_Index"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5.xml><?xml version="1.0" encoding="utf-8"?>
<pivotTableDefinition xmlns="http://schemas.openxmlformats.org/spreadsheetml/2006/main" xmlns:mc="http://schemas.openxmlformats.org/markup-compatibility/2006" xmlns:xr="http://schemas.microsoft.com/office/spreadsheetml/2014/revision" mc:Ignorable="xr" xr:uid="{7E691849-2451-43C3-9FB4-D41C2DAA0AF3}" name="PivotTable9"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9:N26" firstHeaderRow="0"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v="3"/>
    </i>
    <i>
      <x v="2"/>
    </i>
    <i>
      <x v="1"/>
    </i>
    <i>
      <x v="4"/>
    </i>
    <i>
      <x v="5"/>
    </i>
    <i>
      <x/>
    </i>
    <i t="grand">
      <x/>
    </i>
  </rowItems>
  <colFields count="1">
    <field x="-2"/>
  </colFields>
  <colItems count="2">
    <i>
      <x/>
    </i>
    <i i="1">
      <x v="1"/>
    </i>
  </colItems>
  <dataFields count="2">
    <dataField name="Count of Accident_Index2" fld="1" subtotal="count" baseField="0" baseItem="0">
      <extLst>
        <ext xmlns:x14="http://schemas.microsoft.com/office/spreadsheetml/2009/9/main" uri="{E15A36E0-9728-4e99-A89B-3F7291B0FE68}">
          <x14:dataField sourceField="1" uniqueName="[__Xl2].[Measures].[Count of Accident_Index]"/>
        </ext>
      </extLst>
    </dataField>
    <dataField name="Count of Accident_Index" fld="2" subtotal="count" showDataAs="percentOfCol" baseField="0" baseItem="0" numFmtId="10">
      <extLst>
        <ext xmlns:x14="http://schemas.microsoft.com/office/spreadsheetml/2009/9/main" uri="{E15A36E0-9728-4e99-A89B-3F7291B0FE68}">
          <x14:dataField sourceField="1"/>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6.xml><?xml version="1.0" encoding="utf-8"?>
<pivotTableDefinition xmlns="http://schemas.openxmlformats.org/spreadsheetml/2006/main" xmlns:mc="http://schemas.openxmlformats.org/markup-compatibility/2006" xmlns:xr="http://schemas.microsoft.com/office/spreadsheetml/2014/revision" mc:Ignorable="xr" xr:uid="{66B6BE51-3A84-436B-9877-70C8F0821FB5}" name="PivotTable7" cacheId="27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93:L98" firstHeaderRow="1" firstDataRow="2" firstDataCol="1" rowPageCount="1" colPageCount="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9">
        <item x="0"/>
        <item x="1"/>
        <item x="2"/>
        <item x="3"/>
        <item x="4"/>
        <item x="5"/>
        <item x="6"/>
        <item x="7"/>
        <item x="8"/>
      </items>
    </pivotField>
    <pivotField axis="axisPage" allDrilled="1" subtotalTop="0" showAll="0" dataSourceSort="1" defaultSubtotal="0" defaultAttributeDrillState="1"/>
  </pivotFields>
  <rowFields count="1">
    <field x="1"/>
  </rowFields>
  <rowItems count="4">
    <i>
      <x/>
    </i>
    <i>
      <x v="1"/>
    </i>
    <i>
      <x v="2"/>
    </i>
    <i t="grand">
      <x/>
    </i>
  </rowItems>
  <colFields count="1">
    <field x="2"/>
  </colFields>
  <colItems count="10">
    <i>
      <x/>
    </i>
    <i>
      <x v="1"/>
    </i>
    <i>
      <x v="2"/>
    </i>
    <i>
      <x v="3"/>
    </i>
    <i>
      <x v="4"/>
    </i>
    <i>
      <x v="5"/>
    </i>
    <i>
      <x v="6"/>
    </i>
    <i>
      <x v="7"/>
    </i>
    <i>
      <x v="8"/>
    </i>
    <i t="grand">
      <x/>
    </i>
  </colItems>
  <pageFields count="1">
    <pageField fld="3" hier="31" name="[Accidents].[Urban_or_Rural_Area].&amp;[Urban]" cap="Urban"/>
  </pageField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ccidents].[Urban_or_Rural_Area].&amp;[Urban]"/>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7.xml><?xml version="1.0" encoding="utf-8"?>
<pivotTableDefinition xmlns="http://schemas.openxmlformats.org/spreadsheetml/2006/main" xmlns:mc="http://schemas.openxmlformats.org/markup-compatibility/2006" xmlns:xr="http://schemas.microsoft.com/office/spreadsheetml/2014/revision" mc:Ignorable="xr" xr:uid="{463A7B7A-0E53-44BF-A98F-DF7818A1FC25}" name="PivotTable2" cacheId="8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9:I24"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7">
    <i>
      <x/>
    </i>
    <i>
      <x v="1"/>
    </i>
    <i>
      <x v="2"/>
    </i>
    <i>
      <x v="3"/>
    </i>
    <i>
      <x v="4"/>
    </i>
    <i>
      <x v="5"/>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8.xml><?xml version="1.0" encoding="utf-8"?>
<pivotTableDefinition xmlns="http://schemas.openxmlformats.org/spreadsheetml/2006/main" xmlns:mc="http://schemas.openxmlformats.org/markup-compatibility/2006" xmlns:xr="http://schemas.microsoft.com/office/spreadsheetml/2014/revision" mc:Ignorable="xr" xr:uid="{318C3B1E-9DE3-4669-8967-EBC58BA41F83}" name="PivotTable16" cacheId="11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37:I141"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7">
    <i>
      <x/>
    </i>
    <i>
      <x v="1"/>
    </i>
    <i>
      <x v="2"/>
    </i>
    <i>
      <x v="3"/>
    </i>
    <i>
      <x v="4"/>
    </i>
    <i>
      <x v="5"/>
    </i>
    <i t="grand">
      <x/>
    </i>
  </colItems>
  <dataFields count="1">
    <dataField name="Count of Speed_limit"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9.xml><?xml version="1.0" encoding="utf-8"?>
<pivotTableDefinition xmlns="http://schemas.openxmlformats.org/spreadsheetml/2006/main" xmlns:mc="http://schemas.openxmlformats.org/markup-compatibility/2006" xmlns:xr="http://schemas.microsoft.com/office/spreadsheetml/2014/revision" mc:Ignorable="xr" xr:uid="{305F929E-4F3F-4841-B5F2-580563D3C52E}" name="PivotTable18" cacheId="114" applyNumberFormats="0" applyBorderFormats="0" applyFontFormats="0" applyPatternFormats="0" applyAlignmentFormats="0" applyWidthHeightFormats="1" dataCaption="Values" tag="7ef0b25e-c765-4ab5-bd4d-40ae6320fd56" updatedVersion="8" minRefreshableVersion="3" useAutoFormatting="1" itemPrintTitles="1" createdVersion="8" indent="0" outline="1" outlineData="1" multipleFieldFilters="0">
  <location ref="B150:R154" firstHeaderRow="1" firstDataRow="2" firstDataCol="1"/>
  <pivotFields count="3">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0"/>
  </colFields>
  <colItems count="16">
    <i>
      <x/>
    </i>
    <i>
      <x v="1"/>
    </i>
    <i>
      <x v="2"/>
    </i>
    <i>
      <x v="3"/>
    </i>
    <i>
      <x v="4"/>
    </i>
    <i>
      <x v="5"/>
    </i>
    <i>
      <x v="6"/>
    </i>
    <i>
      <x v="7"/>
    </i>
    <i>
      <x v="8"/>
    </i>
    <i>
      <x v="9"/>
    </i>
    <i>
      <x v="10"/>
    </i>
    <i>
      <x v="11"/>
    </i>
    <i>
      <x v="12"/>
    </i>
    <i>
      <x v="13"/>
    </i>
    <i>
      <x v="14"/>
    </i>
    <i t="grand">
      <x/>
    </i>
  </colItems>
  <dataFields count="1">
    <dataField name="Count of Accident_Index"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0.xml><?xml version="1.0" encoding="utf-8"?>
<pivotTableDefinition xmlns="http://schemas.openxmlformats.org/spreadsheetml/2006/main" xmlns:mc="http://schemas.openxmlformats.org/markup-compatibility/2006" xmlns:xr="http://schemas.microsoft.com/office/spreadsheetml/2014/revision" mc:Ignorable="xr" xr:uid="{258CBC46-63C8-4012-A6F6-8C02E18FFD87}" name="PivotTable8" cacheId="10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8:E118" firstHeaderRow="1" firstDataRow="2"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2">
        <item x="0"/>
        <item x="1"/>
      </items>
    </pivotField>
  </pivotFields>
  <rowFields count="1">
    <field x="1"/>
  </rowFields>
  <rowItems count="9">
    <i>
      <x/>
    </i>
    <i>
      <x v="1"/>
    </i>
    <i>
      <x v="2"/>
    </i>
    <i>
      <x v="3"/>
    </i>
    <i>
      <x v="4"/>
    </i>
    <i>
      <x v="5"/>
    </i>
    <i>
      <x v="6"/>
    </i>
    <i>
      <x v="7"/>
    </i>
    <i t="grand">
      <x/>
    </i>
  </rowItems>
  <colFields count="1">
    <field x="2"/>
  </colFields>
  <colItems count="3">
    <i>
      <x/>
    </i>
    <i>
      <x v="1"/>
    </i>
    <i t="grand">
      <x/>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1.xml><?xml version="1.0" encoding="utf-8"?>
<pivotTableDefinition xmlns="http://schemas.openxmlformats.org/spreadsheetml/2006/main" xmlns:mc="http://schemas.openxmlformats.org/markup-compatibility/2006" xmlns:xr="http://schemas.microsoft.com/office/spreadsheetml/2014/revision" mc:Ignorable="xr" xr:uid="{86F16B30-35A5-49C4-A604-7643EF886A52}" name="PivotTable14" cacheId="30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23:L127" firstHeaderRow="1" firstDataRow="2" firstDataCol="1"/>
  <pivotFields count="3">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0"/>
  </colFields>
  <colItems count="10">
    <i>
      <x/>
    </i>
    <i>
      <x v="1"/>
    </i>
    <i>
      <x v="2"/>
    </i>
    <i>
      <x v="3"/>
    </i>
    <i>
      <x v="4"/>
    </i>
    <i>
      <x v="5"/>
    </i>
    <i>
      <x v="6"/>
    </i>
    <i>
      <x v="7"/>
    </i>
    <i>
      <x v="8"/>
    </i>
    <i t="grand">
      <x/>
    </i>
  </colItems>
  <dataFields count="1">
    <dataField name="Count of Urban_or_Rural_Area"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2.xml><?xml version="1.0" encoding="utf-8"?>
<pivotTableDefinition xmlns="http://schemas.openxmlformats.org/spreadsheetml/2006/main" xmlns:mc="http://schemas.openxmlformats.org/markup-compatibility/2006" xmlns:xr="http://schemas.microsoft.com/office/spreadsheetml/2014/revision" mc:Ignorable="xr" xr:uid="{CB9F7D33-9B99-4601-9175-7D5EAC44096B}" name="PivotTable5" cacheId="29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2:I66"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7">
    <i>
      <x/>
    </i>
    <i>
      <x v="1"/>
    </i>
    <i>
      <x v="2"/>
    </i>
    <i>
      <x v="3"/>
    </i>
    <i>
      <x v="4"/>
    </i>
    <i>
      <x v="5"/>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3.xml><?xml version="1.0" encoding="utf-8"?>
<pivotTableDefinition xmlns="http://schemas.openxmlformats.org/spreadsheetml/2006/main" xmlns:mc="http://schemas.openxmlformats.org/markup-compatibility/2006" xmlns:xr="http://schemas.microsoft.com/office/spreadsheetml/2014/revision" mc:Ignorable="xr" xr:uid="{1632EED8-F4F7-491D-984F-455BA89BF1F8}" name="PivotTable15"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3:O133"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Speed_limit"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4.xml><?xml version="1.0" encoding="utf-8"?>
<pivotTableDefinition xmlns="http://schemas.openxmlformats.org/spreadsheetml/2006/main" xmlns:mc="http://schemas.openxmlformats.org/markup-compatibility/2006" xmlns:xr="http://schemas.microsoft.com/office/spreadsheetml/2014/revision" mc:Ignorable="xr" xr:uid="{BFDCF839-0122-4C19-A13D-CF8D0B98D060}" name="PivotTable9"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9:N26" firstHeaderRow="0"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v="3"/>
    </i>
    <i>
      <x v="2"/>
    </i>
    <i>
      <x v="1"/>
    </i>
    <i>
      <x v="4"/>
    </i>
    <i>
      <x v="5"/>
    </i>
    <i>
      <x/>
    </i>
    <i t="grand">
      <x/>
    </i>
  </rowItems>
  <colFields count="1">
    <field x="-2"/>
  </colFields>
  <colItems count="2">
    <i>
      <x/>
    </i>
    <i i="1">
      <x v="1"/>
    </i>
  </colItems>
  <dataFields count="2">
    <dataField name="Count of Accident_Index2" fld="1" subtotal="count" baseField="0" baseItem="0">
      <extLst>
        <ext xmlns:x14="http://schemas.microsoft.com/office/spreadsheetml/2009/9/main" uri="{E15A36E0-9728-4e99-A89B-3F7291B0FE68}">
          <x14:dataField sourceField="1" uniqueName="[__Xl2].[Measures].[Count of Accident_Index]"/>
        </ext>
      </extLst>
    </dataField>
    <dataField name="Count of Accident_Index" fld="2" subtotal="count" showDataAs="percentOfCol" baseField="0" baseItem="0" numFmtId="10">
      <extLst>
        <ext xmlns:x14="http://schemas.microsoft.com/office/spreadsheetml/2009/9/main" uri="{E15A36E0-9728-4e99-A89B-3F7291B0FE68}">
          <x14:dataField sourceField="1"/>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5.xml><?xml version="1.0" encoding="utf-8"?>
<pivotTableDefinition xmlns="http://schemas.openxmlformats.org/spreadsheetml/2006/main" xmlns:mc="http://schemas.openxmlformats.org/markup-compatibility/2006" xmlns:xr="http://schemas.microsoft.com/office/spreadsheetml/2014/revision" mc:Ignorable="xr" xr:uid="{5B42AEF7-E1B0-4E07-909B-F8F23522DDCA}" name="PivotTable2" cacheId="110" applyNumberFormats="0" applyBorderFormats="0" applyFontFormats="0" applyPatternFormats="0" applyAlignmentFormats="0" applyWidthHeightFormats="1" dataCaption="Values" tag="342e8c76-ee2e-46da-8de7-cb1ce9d82fd7" updatedVersion="8" minRefreshableVersion="3" itemPrintTitles="1" createdVersion="8" indent="0" outline="1" outlineData="1" multipleFieldFilters="0">
  <location ref="B19:I23"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7">
    <i>
      <x/>
    </i>
    <i>
      <x v="1"/>
    </i>
    <i>
      <x v="2"/>
    </i>
    <i>
      <x v="3"/>
    </i>
    <i>
      <x v="4"/>
    </i>
    <i>
      <x v="5"/>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6.xml><?xml version="1.0" encoding="utf-8"?>
<pivotTableDefinition xmlns="http://schemas.openxmlformats.org/spreadsheetml/2006/main" xmlns:mc="http://schemas.openxmlformats.org/markup-compatibility/2006" xmlns:xr="http://schemas.microsoft.com/office/spreadsheetml/2014/revision" mc:Ignorable="xr" xr:uid="{7944E34C-5D90-470B-A078-DAE77F45D0B3}" name="PivotTable10" cacheId="12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63:L7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7.xml><?xml version="1.0" encoding="utf-8"?>
<pivotTableDefinition xmlns="http://schemas.openxmlformats.org/spreadsheetml/2006/main" xmlns:mc="http://schemas.openxmlformats.org/markup-compatibility/2006" xmlns:xr="http://schemas.microsoft.com/office/spreadsheetml/2014/revision" mc:Ignorable="xr" xr:uid="{35C4FC99-7EF5-4F19-B14E-09EFA571A474}" name="PivotTable7" cacheId="30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93:L97" firstHeaderRow="1" firstDataRow="2" firstDataCol="1"/>
  <pivotFields count="3">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10">
    <i>
      <x/>
    </i>
    <i>
      <x v="1"/>
    </i>
    <i>
      <x v="2"/>
    </i>
    <i>
      <x v="3"/>
    </i>
    <i>
      <x v="4"/>
    </i>
    <i>
      <x v="5"/>
    </i>
    <i>
      <x v="6"/>
    </i>
    <i>
      <x v="7"/>
    </i>
    <i>
      <x v="8"/>
    </i>
    <i t="grand">
      <x/>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8.xml><?xml version="1.0" encoding="utf-8"?>
<pivotTableDefinition xmlns="http://schemas.openxmlformats.org/spreadsheetml/2006/main" xmlns:mc="http://schemas.openxmlformats.org/markup-compatibility/2006" xmlns:xr="http://schemas.microsoft.com/office/spreadsheetml/2014/revision" mc:Ignorable="xr" xr:uid="{001E3E1D-AD0D-43E5-9452-5DE8F3360C04}" name="PivotTable13"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8:W118"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9">
    <i>
      <x/>
    </i>
    <i>
      <x v="1"/>
    </i>
    <i>
      <x v="2"/>
    </i>
    <i>
      <x v="3"/>
    </i>
    <i>
      <x v="4"/>
    </i>
    <i>
      <x v="5"/>
    </i>
    <i>
      <x v="6"/>
    </i>
    <i>
      <x v="7"/>
    </i>
    <i t="grand">
      <x/>
    </i>
  </rowItems>
  <colFields count="1">
    <field x="2"/>
  </colFields>
  <colItems count="7">
    <i>
      <x/>
    </i>
    <i>
      <x v="1"/>
    </i>
    <i>
      <x v="2"/>
    </i>
    <i>
      <x v="3"/>
    </i>
    <i>
      <x v="4"/>
    </i>
    <i>
      <x v="5"/>
    </i>
    <i t="grand">
      <x/>
    </i>
  </colItems>
  <dataFields count="1">
    <dataField name="Count of Speed_limi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9.xml><?xml version="1.0" encoding="utf-8"?>
<pivotTableDefinition xmlns="http://schemas.openxmlformats.org/spreadsheetml/2006/main" xmlns:mc="http://schemas.openxmlformats.org/markup-compatibility/2006" xmlns:xr="http://schemas.microsoft.com/office/spreadsheetml/2014/revision" mc:Ignorable="xr" xr:uid="{F78619AB-3966-4CF2-BD09-80283D93AB13}" name="PivotTable23" cacheId="10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93:Q10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1"/>
  </rowFields>
  <rowItems count="10">
    <i>
      <x/>
    </i>
    <i>
      <x v="1"/>
    </i>
    <i>
      <x v="2"/>
    </i>
    <i>
      <x v="3"/>
    </i>
    <i>
      <x v="4"/>
    </i>
    <i>
      <x v="5"/>
    </i>
    <i>
      <x v="6"/>
    </i>
    <i>
      <x v="7"/>
    </i>
    <i>
      <x v="8"/>
    </i>
    <i t="grand">
      <x/>
    </i>
  </rowItems>
  <colFields count="1">
    <field x="0"/>
  </colFields>
  <colItems count="3">
    <i>
      <x/>
    </i>
    <i>
      <x v="1"/>
    </i>
    <i t="grand">
      <x/>
    </i>
  </colItems>
  <dataFields count="1">
    <dataField name="Count of Accident_Index" fld="2"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0.xml><?xml version="1.0" encoding="utf-8"?>
<pivotTableDefinition xmlns="http://schemas.openxmlformats.org/spreadsheetml/2006/main" xmlns:mc="http://schemas.openxmlformats.org/markup-compatibility/2006" xmlns:xr="http://schemas.microsoft.com/office/spreadsheetml/2014/revision" mc:Ignorable="xr" xr:uid="{65E9B06F-EF88-45D3-B14A-5B3CB66237BC}" name="PivotTable1" cacheId="121" applyNumberFormats="0" applyBorderFormats="0" applyFontFormats="0" applyPatternFormats="0" applyAlignmentFormats="0" applyWidthHeightFormats="1" dataCaption="Values" tag="810941fa-929c-4581-81e4-7339dc9621fb" updatedVersion="8" minRefreshableVersion="3" itemPrintTitles="1" createdVersion="8" indent="0" outline="1" outlineData="1" multipleFieldFilters="0">
  <location ref="B5:H9"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0"/>
  </colFields>
  <colItems count="6">
    <i>
      <x/>
    </i>
    <i>
      <x v="1"/>
    </i>
    <i>
      <x v="2"/>
    </i>
    <i>
      <x v="3"/>
    </i>
    <i>
      <x v="4"/>
    </i>
    <i t="grand">
      <x/>
    </i>
  </colItems>
  <dataFields count="1">
    <dataField name="Count of Accident_Index" fld="1"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1.xml><?xml version="1.0" encoding="utf-8"?>
<pivotTableDefinition xmlns="http://schemas.openxmlformats.org/spreadsheetml/2006/main" xmlns:mc="http://schemas.openxmlformats.org/markup-compatibility/2006" xmlns:xr="http://schemas.microsoft.com/office/spreadsheetml/2014/revision" mc:Ignorable="xr" xr:uid="{36DEC36F-0301-4E5A-BD95-6CBBD8199D4D}" name="PivotTable17"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7:M14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Accident_Index" fld="1" subtotal="count" baseField="0" baseItem="0"/>
    <dataField name="Count of Accident Date" fld="2"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2.xml><?xml version="1.0" encoding="utf-8"?>
<pivotTableDefinition xmlns="http://schemas.openxmlformats.org/spreadsheetml/2006/main" xmlns:mc="http://schemas.openxmlformats.org/markup-compatibility/2006" xmlns:xr="http://schemas.microsoft.com/office/spreadsheetml/2014/revision" mc:Ignorable="xr" xr:uid="{7C5DAFAC-3A12-4132-B762-D67F5D25ABDD}" name="PivotTable11" cacheId="12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63:O6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Accident_Index" fld="0"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3.xml><?xml version="1.0" encoding="utf-8"?>
<pivotTableDefinition xmlns="http://schemas.openxmlformats.org/spreadsheetml/2006/main" xmlns:mc="http://schemas.openxmlformats.org/markup-compatibility/2006" xmlns:xr="http://schemas.microsoft.com/office/spreadsheetml/2014/revision" mc:Ignorable="xr" xr:uid="{C30093F2-CBB4-42E4-AEAD-CC60F1FE25C1}" name="PivotTable6" cacheId="1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8:T82" firstHeaderRow="1" firstDataRow="2" firstDataCol="1"/>
  <pivotFields count="3">
    <pivotField dataField="1" subtotalTop="0" showAll="0" defaultSubtotal="0"/>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18">
    <i>
      <x/>
    </i>
    <i>
      <x v="1"/>
    </i>
    <i>
      <x v="2"/>
    </i>
    <i>
      <x v="3"/>
    </i>
    <i>
      <x v="4"/>
    </i>
    <i>
      <x v="5"/>
    </i>
    <i>
      <x v="6"/>
    </i>
    <i>
      <x v="7"/>
    </i>
    <i>
      <x v="8"/>
    </i>
    <i>
      <x v="9"/>
    </i>
    <i>
      <x v="10"/>
    </i>
    <i>
      <x v="11"/>
    </i>
    <i>
      <x v="12"/>
    </i>
    <i>
      <x v="13"/>
    </i>
    <i>
      <x v="14"/>
    </i>
    <i>
      <x v="15"/>
    </i>
    <i>
      <x v="16"/>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4.xml><?xml version="1.0" encoding="utf-8"?>
<pivotTableDefinition xmlns="http://schemas.openxmlformats.org/spreadsheetml/2006/main" xmlns:mc="http://schemas.openxmlformats.org/markup-compatibility/2006" xmlns:xr="http://schemas.microsoft.com/office/spreadsheetml/2014/revision" mc:Ignorable="xr" xr:uid="{26208065-733D-4F3E-90C7-4A8E263CDE03}" name="PivotTable22"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4:M40" firstHeaderRow="0"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v="4"/>
    </i>
    <i>
      <x v="1"/>
    </i>
    <i>
      <x v="3"/>
    </i>
    <i>
      <x/>
    </i>
    <i>
      <x v="2"/>
    </i>
    <i t="grand">
      <x/>
    </i>
  </rowItems>
  <colFields count="1">
    <field x="-2"/>
  </colFields>
  <colItems count="2">
    <i>
      <x/>
    </i>
    <i i="1">
      <x v="1"/>
    </i>
  </colItems>
  <dataFields count="2">
    <dataField name="Count of Accident_Index" fld="1" subtotal="count" baseField="0" baseItem="0"/>
    <dataField name="Count of Accident_Index2" fld="2" subtotal="count" showDataAs="percentOfCol" baseField="0" baseItem="0" numFmtId="10">
      <extLst>
        <ext xmlns:x14="http://schemas.microsoft.com/office/spreadsheetml/2009/9/main" uri="{E15A36E0-9728-4e99-A89B-3F7291B0FE68}">
          <x14:dataField sourceField="1" uniqueName="[__Xl2].[Measures].[Count of Accident_Index]"/>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5.xml><?xml version="1.0" encoding="utf-8"?>
<pivotTableDefinition xmlns="http://schemas.openxmlformats.org/spreadsheetml/2006/main" xmlns:mc="http://schemas.openxmlformats.org/markup-compatibility/2006" xmlns:xr="http://schemas.microsoft.com/office/spreadsheetml/2014/revision" mc:Ignorable="xr" xr:uid="{447015F9-9689-475A-B181-0DA3661AF7D9}" name="PivotTable21" cacheId="11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5:R11" firstHeaderRow="0" firstDataRow="1" firstDataCol="1"/>
  <pivotFields count="4">
    <pivotField dataField="1" subtotalTop="0" showAll="0" defaultSubtotal="0"/>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6">
    <i>
      <x v="2"/>
    </i>
    <i>
      <x v="4"/>
    </i>
    <i>
      <x/>
    </i>
    <i>
      <x v="3"/>
    </i>
    <i>
      <x v="1"/>
    </i>
    <i t="grand">
      <x/>
    </i>
  </rowItems>
  <colFields count="1">
    <field x="-2"/>
  </colFields>
  <colItems count="2">
    <i>
      <x/>
    </i>
    <i i="1">
      <x v="1"/>
    </i>
  </colItems>
  <dataFields count="2">
    <dataField name="Count of Accident_Index2" fld="0" subtotal="count" baseField="0" baseItem="0">
      <extLst>
        <ext xmlns:x14="http://schemas.microsoft.com/office/spreadsheetml/2009/9/main" uri="{E15A36E0-9728-4e99-A89B-3F7291B0FE68}">
          <x14:dataField sourceField="0" uniqueName="[__Xl2].[Measures].[Count of Accident_Index]"/>
        </ext>
      </extLst>
    </dataField>
    <dataField name="Count of Accident_Index" fld="3"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6.xml><?xml version="1.0" encoding="utf-8"?>
<pivotTableDefinition xmlns="http://schemas.openxmlformats.org/spreadsheetml/2006/main" xmlns:mc="http://schemas.openxmlformats.org/markup-compatibility/2006" xmlns:xr="http://schemas.microsoft.com/office/spreadsheetml/2014/revision" mc:Ignorable="xr" xr:uid="{0E571CF4-637F-414F-AB0C-16C3231A532F}" name="PivotTable12"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08:N117"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Speed_limit" fld="1"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peed_limit"/>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7.xml><?xml version="1.0" encoding="utf-8"?>
<pivotTableDefinition xmlns="http://schemas.openxmlformats.org/spreadsheetml/2006/main" xmlns:mc="http://schemas.openxmlformats.org/markup-compatibility/2006" xmlns:xr="http://schemas.microsoft.com/office/spreadsheetml/2014/revision" mc:Ignorable="xr" xr:uid="{D1F2C797-1252-4FD7-8F78-673FB1F5F4F6}" name="PivotTable19"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50:V166" firstHeaderRow="0" firstDataRow="1" firstDataCol="1"/>
  <pivotFields count="3">
    <pivotField dataField="1" subtotalTop="0" showAll="0" defaultSubtotal="0"/>
    <pivotField dataField="1" subtotalTop="0" showAll="0" defaultSubtotal="0"/>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2"/>
  </rowFields>
  <rowItems count="16">
    <i>
      <x v="2"/>
    </i>
    <i>
      <x v="14"/>
    </i>
    <i>
      <x v="9"/>
    </i>
    <i>
      <x v="1"/>
    </i>
    <i>
      <x v="6"/>
    </i>
    <i>
      <x v="3"/>
    </i>
    <i>
      <x v="13"/>
    </i>
    <i>
      <x v="7"/>
    </i>
    <i>
      <x v="8"/>
    </i>
    <i>
      <x v="10"/>
    </i>
    <i>
      <x v="4"/>
    </i>
    <i>
      <x v="5"/>
    </i>
    <i>
      <x/>
    </i>
    <i>
      <x v="11"/>
    </i>
    <i>
      <x v="12"/>
    </i>
    <i t="grand">
      <x/>
    </i>
  </rowItems>
  <colFields count="1">
    <field x="-2"/>
  </colFields>
  <colItems count="2">
    <i>
      <x/>
    </i>
    <i i="1">
      <x v="1"/>
    </i>
  </colItems>
  <dataFields count="2">
    <dataField name="Count of Accident_Index" fld="0" subtotal="count" baseField="0" baseItem="0"/>
    <dataField name="Count of Accident Date" fld="1" subtotal="count" showDataAs="percentOfCol"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8.xml><?xml version="1.0" encoding="utf-8"?>
<pivotTableDefinition xmlns="http://schemas.openxmlformats.org/spreadsheetml/2006/main" xmlns:mc="http://schemas.openxmlformats.org/markup-compatibility/2006" xmlns:xr="http://schemas.microsoft.com/office/spreadsheetml/2014/revision" mc:Ignorable="xr" xr:uid="{1434C466-298D-4697-B87D-341ED4B2B63A}" name="PivotTable3" cacheId="1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4:H38" firstHeaderRow="1" firstDataRow="2" firstDataCol="1"/>
  <pivotFields count="3">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6">
    <i>
      <x/>
    </i>
    <i>
      <x v="1"/>
    </i>
    <i>
      <x v="2"/>
    </i>
    <i>
      <x v="3"/>
    </i>
    <i>
      <x v="4"/>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9.xml><?xml version="1.0" encoding="utf-8"?>
<pivotTableDefinition xmlns="http://schemas.openxmlformats.org/spreadsheetml/2006/main" xmlns:mc="http://schemas.openxmlformats.org/markup-compatibility/2006" xmlns:xr="http://schemas.microsoft.com/office/spreadsheetml/2014/revision" mc:Ignorable="xr" xr:uid="{B83AC1AC-D1A0-4D4E-A047-2D9F53E2BF84}" name="PivotTable4" cacheId="11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8:J52" firstHeaderRow="1" firstDataRow="2" firstDataCol="1"/>
  <pivotFields count="3">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1"/>
  </colFields>
  <colItems count="8">
    <i>
      <x/>
    </i>
    <i>
      <x v="1"/>
    </i>
    <i>
      <x v="2"/>
    </i>
    <i>
      <x v="3"/>
    </i>
    <i>
      <x v="4"/>
    </i>
    <i>
      <x v="5"/>
    </i>
    <i>
      <x v="6"/>
    </i>
    <i t="grand">
      <x/>
    </i>
  </colItems>
  <dataFields count="1">
    <dataField name="Count of Accident_Index" fld="0" subtotal="count" showDataAs="percentOfRow" baseField="0" baseItem="0" numFmtId="1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0.xml><?xml version="1.0" encoding="utf-8"?>
<pivotTableDefinition xmlns="http://schemas.openxmlformats.org/spreadsheetml/2006/main" xmlns:mc="http://schemas.openxmlformats.org/markup-compatibility/2006" xmlns:xr="http://schemas.microsoft.com/office/spreadsheetml/2014/revision" mc:Ignorable="xr" xr:uid="{0C57EBD0-AE27-4A4D-B6C4-0CE9488D6703}" name="PivotTable20" cacheId="10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5:N15" firstHeaderRow="0" firstDataRow="1" firstDataCol="1"/>
  <pivotFields count="3">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
    <i>
      <x v="3"/>
    </i>
    <i>
      <x v="8"/>
    </i>
    <i>
      <x/>
    </i>
    <i>
      <x v="6"/>
    </i>
    <i>
      <x v="5"/>
    </i>
    <i>
      <x v="4"/>
    </i>
    <i>
      <x v="7"/>
    </i>
    <i>
      <x v="2"/>
    </i>
    <i>
      <x v="1"/>
    </i>
    <i t="grand">
      <x/>
    </i>
  </rowItems>
  <colFields count="1">
    <field x="-2"/>
  </colFields>
  <colItems count="2">
    <i>
      <x/>
    </i>
    <i i="1">
      <x v="1"/>
    </i>
  </colItems>
  <dataFields count="2">
    <dataField name="Count of Accident_Index2" fld="0" subtotal="count" baseField="0" baseItem="0">
      <extLst>
        <ext xmlns:x14="http://schemas.microsoft.com/office/spreadsheetml/2009/9/main" uri="{E15A36E0-9728-4e99-A89B-3F7291B0FE68}">
          <x14:dataField sourceField="0" uniqueName="[__Xl2].[Measures].[Count of Accident_Index]"/>
        </ext>
      </extLst>
    </dataField>
    <dataField name="Count of Accident_Index" fld="2" subtotal="count" showDataAs="percentOfCol" baseField="0" baseItem="0" numFmtId="10">
      <extLst>
        <ext xmlns:x14="http://schemas.microsoft.com/office/spreadsheetml/2009/9/main" uri="{E15A36E0-9728-4e99-A89B-3F7291B0FE68}">
          <x14:dataField sourceField="0"/>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id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ght_Conditions" xr10:uid="{A8B10587-CA7D-4939-8760-46CC324032A2}" sourceName="[Accidents].[Light_Conditions]">
  <pivotTables>
    <pivotTable tabId="8" name="PivotTable14"/>
  </pivotTables>
  <data>
    <olap pivotCacheId="1563378">
      <levels count="2">
        <level uniqueName="[Accidents].[Light_Conditions].[(All)]" sourceCaption="(All)" count="0"/>
        <level uniqueName="[Accidents].[Light_Conditions].[Light_Conditions]" sourceCaption="Light_Conditions" count="5">
          <ranges>
            <range startItem="0">
              <i n="[Accidents].[Light_Conditions].&amp;[Darkness - lighting unknown]" c="Darkness - lighting unknown"/>
              <i n="[Accidents].[Light_Conditions].&amp;[Darkness - lights lit]" c="Darkness - lights lit"/>
              <i n="[Accidents].[Light_Conditions].&amp;[Darkness - lights unlit]" c="Darkness - lights unlit"/>
              <i n="[Accidents].[Light_Conditions].&amp;[Darkness - no lighting]" c="Darkness - no lighting"/>
              <i n="[Accidents].[Light_Conditions].&amp;[Daylight]" c="Daylight"/>
            </range>
          </ranges>
        </level>
      </levels>
      <selections count="1">
        <selection n="[Accidents].[Light_Condition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of_day" xr10:uid="{2CC1FE4D-4DAF-4611-9CB5-8468E4D4596D}" sourceName="[Accidents].[Period_of_day]">
  <pivotTables>
    <pivotTable tabId="8" name="PivotTable14"/>
  </pivotTables>
  <data>
    <olap pivotCacheId="1563378">
      <levels count="2">
        <level uniqueName="[Accidents].[Period_of_day].[(All)]" sourceCaption="(All)" count="0"/>
        <level uniqueName="[Accidents].[Period_of_day].[Period_of_day]" sourceCaption="Period_of_day" count="5">
          <ranges>
            <range startItem="0">
              <i n="[Accidents].[Period_of_day].&amp;[Afternoon]" c="Afternoon"/>
              <i n="[Accidents].[Period_of_day].&amp;[Early Morning]" c="Early Morning"/>
              <i n="[Accidents].[Period_of_day].&amp;[Evening]" c="Evening"/>
              <i n="[Accidents].[Period_of_day].&amp;[Late Evening]" c="Late Evening"/>
              <i n="[Accidents].[Period_of_day].&amp;[Morning]" c="Morning"/>
            </range>
          </ranges>
        </level>
      </levels>
      <selections count="1">
        <selection n="[Accidents].[Period_of_day].&amp;[Evening]"/>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Type_cleaned" xr10:uid="{29745EB6-91A2-4E31-997E-C4B08AB4529C}" sourceName="[Accidents].[Road_Type_cleaned]">
  <pivotTables>
    <pivotTable tabId="8" name="PivotTable14"/>
  </pivotTables>
  <data>
    <olap pivotCacheId="1563378">
      <levels count="2">
        <level uniqueName="[Accidents].[Road_Type_cleaned].[(All)]" sourceCaption="(All)" count="0"/>
        <level uniqueName="[Accidents].[Road_Type_cleaned].[Road_Type_cleaned]" sourceCaption="Road_Type_cleaned" count="6">
          <ranges>
            <range startItem="0">
              <i n="[Accidents].[Road_Type_cleaned].&amp;[Dual carriageway]" c="Dual carriageway"/>
              <i n="[Accidents].[Road_Type_cleaned].&amp;[One way street]" c="One way street"/>
              <i n="[Accidents].[Road_Type_cleaned].&amp;[Roundabout]" c="Roundabout"/>
              <i n="[Accidents].[Road_Type_cleaned].&amp;[Single carriageway]" c="Single carriageway"/>
              <i n="[Accidents].[Road_Type_cleaned].&amp;[Slip road]" c="Slip road"/>
              <i n="[Accidents].[Road_Type_cleaned].&amp;[Unknown]" c="Unknown"/>
            </range>
          </ranges>
        </level>
      </levels>
      <selections count="1">
        <selection n="[Accidents].[Road_Type_clean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or_Rural_Area" xr10:uid="{D0EB39BC-B419-4A01-86D2-F792E8C6984D}" sourceName="[Accidents].[Urban_or_Rural_Area]">
  <pivotTables>
    <pivotTable tabId="8" name="PivotTable14"/>
  </pivotTables>
  <data>
    <olap pivotCacheId="1563378">
      <levels count="2">
        <level uniqueName="[Accidents].[Urban_or_Rural_Area].[(All)]" sourceCaption="(All)" count="0"/>
        <level uniqueName="[Accidents].[Urban_or_Rural_Area].[Urban_or_Rural_Area]" sourceCaption="Urban_or_Rural_Area" count="2">
          <ranges>
            <range startItem="0">
              <i n="[Accidents].[Urban_or_Rural_Area].&amp;[Rural]" c="Rural"/>
              <i n="[Accidents].[Urban_or_Rural_Area].&amp;[Urban]" c="Urban"/>
            </range>
          </ranges>
        </level>
      </levels>
      <selections count="1">
        <selection n="[Accidents].[Urban_or_Rural_Area].[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nction_Detail" xr10:uid="{B0C88C86-6B33-473D-BD26-AF7FC8BF3E7A}" sourceName="[Accidents].[Junction_Detail]">
  <pivotTables>
    <pivotTable tabId="8" name="PivotTable14"/>
  </pivotTables>
  <data>
    <olap pivotCacheId="1563378">
      <levels count="2">
        <level uniqueName="[Accidents].[Junction_Detail].[(All)]" sourceCaption="(All)" count="0"/>
        <level uniqueName="[Accidents].[Junction_Detail].[Junction_Detail]" sourceCaption="Junction_Detail" count="9">
          <ranges>
            <range startItem="0">
              <i n="[Accidents].[Junction_Detail].&amp;[Crossroads]" c="Crossroads"/>
              <i n="[Accidents].[Junction_Detail].&amp;[Mini-roundabout]" c="Mini-roundabout"/>
              <i n="[Accidents].[Junction_Detail].&amp;[More than 4 arms (not roundabout)]" c="More than 4 arms (not roundabout)"/>
              <i n="[Accidents].[Junction_Detail].&amp;[Not at junction or within 20 metres]" c="Not at junction or within 20 metres"/>
              <i n="[Accidents].[Junction_Detail].&amp;[Other junction]" c="Other junction"/>
              <i n="[Accidents].[Junction_Detail].&amp;[Private drive or entrance]" c="Private drive or entrance"/>
              <i n="[Accidents].[Junction_Detail].&amp;[Roundabout]" c="Roundabout"/>
              <i n="[Accidents].[Junction_Detail].&amp;[Slip road]" c="Slip road"/>
              <i n="[Accidents].[Junction_Detail].&amp;[T or staggered junction]" c="T or staggered junction"/>
            </range>
          </ranges>
        </level>
      </levels>
      <selections count="1">
        <selection n="[Accidents].[Junction_Detail].[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ed_limit" xr10:uid="{286A18BB-060E-4EDF-BA4A-5D3DD17592CD}" sourceName="[Accidents].[Speed_limit]">
  <pivotTables>
    <pivotTable tabId="8" name="PivotTable14"/>
  </pivotTables>
  <data>
    <olap pivotCacheId="1563378">
      <levels count="2">
        <level uniqueName="[Accidents].[Speed_limit].[(All)]" sourceCaption="(All)" count="0"/>
        <level uniqueName="[Accidents].[Speed_limit].[Speed_limit]" sourceCaption="Speed_limit" count="8">
          <ranges>
            <range startItem="0">
              <i n="[Accidents].[Speed_limit].&amp;[20]" c="20"/>
              <i n="[Accidents].[Speed_limit].&amp;[30]" c="30"/>
              <i n="[Accidents].[Speed_limit].&amp;[40]" c="40"/>
              <i n="[Accidents].[Speed_limit].&amp;[50]" c="50"/>
              <i n="[Accidents].[Speed_limit].&amp;[60]" c="60"/>
              <i n="[Accidents].[Speed_limit].&amp;[70]" c="70"/>
              <i n="[Accidents].[Speed_limit].&amp;[10]" c="10" nd="1"/>
              <i n="[Accidents].[Speed_limit].&amp;[15]" c="15" nd="1"/>
            </range>
          </ranges>
        </level>
      </levels>
      <selections count="1">
        <selection n="[Accidents].[Speed_limi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ght_Conditions1" xr10:uid="{E4485E16-B179-41CB-8170-34198DBA2E6B}" sourceName="[Accidents].[Light_Conditions]">
  <pivotTables>
    <pivotTable tabId="4" name="PivotTable14"/>
  </pivotTables>
  <data>
    <olap pivotCacheId="1563378">
      <levels count="2">
        <level uniqueName="[Accidents].[Light_Conditions].[(All)]" sourceCaption="(All)" count="0"/>
        <level uniqueName="[Accidents].[Light_Conditions].[Light_Conditions]" sourceCaption="Light_Conditions" count="5">
          <ranges>
            <range startItem="0">
              <i n="[Accidents].[Light_Conditions].&amp;[Darkness - lighting unknown]" c="Darkness - lighting unknown"/>
              <i n="[Accidents].[Light_Conditions].&amp;[Darkness - lights lit]" c="Darkness - lights lit"/>
              <i n="[Accidents].[Light_Conditions].&amp;[Darkness - lights unlit]" c="Darkness - lights unlit"/>
              <i n="[Accidents].[Light_Conditions].&amp;[Darkness - no lighting]" c="Darkness - no lighting"/>
              <i n="[Accidents].[Light_Conditions].&amp;[Daylight]" c="Daylight"/>
            </range>
          </ranges>
        </level>
      </levels>
      <selections count="1">
        <selection n="[Accidents].[Light_Condition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ght_Conditions 1" xr10:uid="{E91C8794-B5C2-4331-BEC2-A3EEC3C0B10A}" cache="Slicer_Light_Conditions1" caption="Light_Condition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ght_Conditions" xr10:uid="{D8430E44-B14A-4921-9AA0-8CD985630C38}" cache="Slicer_Light_Conditions" caption="Light_Conditions" level="1" rowHeight="241300"/>
  <slicer name="Period_of_day" xr10:uid="{573F584B-8380-469B-A8BE-F808DD76D54A}" cache="Slicer_Period_of_day" caption="Period_of_day" level="1" rowHeight="241300"/>
  <slicer name="Road_Type_cleaned" xr10:uid="{FA9A5271-BFAD-4F03-889D-9191474241B3}" cache="Slicer_Road_Type_cleaned" caption="Road_Type_cleaned" level="1" rowHeight="241300"/>
  <slicer name="Urban_or_Rural_Area" xr10:uid="{979A784F-6DB4-4A12-9ECF-F338CF081170}" cache="Slicer_Urban_or_Rural_Area" caption="Urban_or_Rural_Area" level="1" rowHeight="241300"/>
  <slicer name="Junction_Detail" xr10:uid="{6B1CD7DC-05A1-4346-857F-949BBC570A7F}" cache="Slicer_Junction_Detail" caption="Junction_Detail" level="1" rowHeight="241300"/>
  <slicer name="Speed_limit" xr10:uid="{683E6024-3C7E-41F9-BB8A-91B7E7845484}" cache="Slicer_Speed_limit" caption="Speed_limi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5.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33.xml"/><Relationship Id="rId13" Type="http://schemas.openxmlformats.org/officeDocument/2006/relationships/pivotTable" Target="../pivotTables/pivotTable38.xml"/><Relationship Id="rId18" Type="http://schemas.openxmlformats.org/officeDocument/2006/relationships/pivotTable" Target="../pivotTables/pivotTable43.xml"/><Relationship Id="rId3" Type="http://schemas.openxmlformats.org/officeDocument/2006/relationships/pivotTable" Target="../pivotTables/pivotTable28.xml"/><Relationship Id="rId21" Type="http://schemas.openxmlformats.org/officeDocument/2006/relationships/pivotTable" Target="../pivotTables/pivotTable46.xml"/><Relationship Id="rId7" Type="http://schemas.openxmlformats.org/officeDocument/2006/relationships/pivotTable" Target="../pivotTables/pivotTable32.xml"/><Relationship Id="rId12" Type="http://schemas.openxmlformats.org/officeDocument/2006/relationships/pivotTable" Target="../pivotTables/pivotTable37.xml"/><Relationship Id="rId17" Type="http://schemas.openxmlformats.org/officeDocument/2006/relationships/pivotTable" Target="../pivotTables/pivotTable42.xml"/><Relationship Id="rId2" Type="http://schemas.openxmlformats.org/officeDocument/2006/relationships/pivotTable" Target="../pivotTables/pivotTable27.xml"/><Relationship Id="rId16" Type="http://schemas.openxmlformats.org/officeDocument/2006/relationships/pivotTable" Target="../pivotTables/pivotTable41.xml"/><Relationship Id="rId20" Type="http://schemas.openxmlformats.org/officeDocument/2006/relationships/pivotTable" Target="../pivotTables/pivotTable45.xml"/><Relationship Id="rId1" Type="http://schemas.openxmlformats.org/officeDocument/2006/relationships/pivotTable" Target="../pivotTables/pivotTable26.xml"/><Relationship Id="rId6" Type="http://schemas.openxmlformats.org/officeDocument/2006/relationships/pivotTable" Target="../pivotTables/pivotTable31.xml"/><Relationship Id="rId11" Type="http://schemas.openxmlformats.org/officeDocument/2006/relationships/pivotTable" Target="../pivotTables/pivotTable36.xml"/><Relationship Id="rId5" Type="http://schemas.openxmlformats.org/officeDocument/2006/relationships/pivotTable" Target="../pivotTables/pivotTable30.xml"/><Relationship Id="rId15" Type="http://schemas.openxmlformats.org/officeDocument/2006/relationships/pivotTable" Target="../pivotTables/pivotTable40.xml"/><Relationship Id="rId23" Type="http://schemas.microsoft.com/office/2007/relationships/slicer" Target="../slicers/slicer1.xml"/><Relationship Id="rId10" Type="http://schemas.openxmlformats.org/officeDocument/2006/relationships/pivotTable" Target="../pivotTables/pivotTable35.xml"/><Relationship Id="rId19" Type="http://schemas.openxmlformats.org/officeDocument/2006/relationships/pivotTable" Target="../pivotTables/pivotTable44.xml"/><Relationship Id="rId4" Type="http://schemas.openxmlformats.org/officeDocument/2006/relationships/pivotTable" Target="../pivotTables/pivotTable29.xml"/><Relationship Id="rId9" Type="http://schemas.openxmlformats.org/officeDocument/2006/relationships/pivotTable" Target="../pivotTables/pivotTable34.xml"/><Relationship Id="rId14" Type="http://schemas.openxmlformats.org/officeDocument/2006/relationships/pivotTable" Target="../pivotTables/pivotTable39.xml"/><Relationship Id="rId2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54.xml"/><Relationship Id="rId13" Type="http://schemas.openxmlformats.org/officeDocument/2006/relationships/pivotTable" Target="../pivotTables/pivotTable59.xml"/><Relationship Id="rId18" Type="http://schemas.openxmlformats.org/officeDocument/2006/relationships/pivotTable" Target="../pivotTables/pivotTable64.xml"/><Relationship Id="rId3" Type="http://schemas.openxmlformats.org/officeDocument/2006/relationships/pivotTable" Target="../pivotTables/pivotTable49.xml"/><Relationship Id="rId21" Type="http://schemas.openxmlformats.org/officeDocument/2006/relationships/pivotTable" Target="../pivotTables/pivotTable67.xml"/><Relationship Id="rId7" Type="http://schemas.openxmlformats.org/officeDocument/2006/relationships/pivotTable" Target="../pivotTables/pivotTable53.xml"/><Relationship Id="rId12" Type="http://schemas.openxmlformats.org/officeDocument/2006/relationships/pivotTable" Target="../pivotTables/pivotTable58.xml"/><Relationship Id="rId17" Type="http://schemas.openxmlformats.org/officeDocument/2006/relationships/pivotTable" Target="../pivotTables/pivotTable63.xml"/><Relationship Id="rId2" Type="http://schemas.openxmlformats.org/officeDocument/2006/relationships/pivotTable" Target="../pivotTables/pivotTable48.xml"/><Relationship Id="rId16" Type="http://schemas.openxmlformats.org/officeDocument/2006/relationships/pivotTable" Target="../pivotTables/pivotTable62.xml"/><Relationship Id="rId20" Type="http://schemas.openxmlformats.org/officeDocument/2006/relationships/pivotTable" Target="../pivotTables/pivotTable66.xml"/><Relationship Id="rId1" Type="http://schemas.openxmlformats.org/officeDocument/2006/relationships/pivotTable" Target="../pivotTables/pivotTable47.xml"/><Relationship Id="rId6" Type="http://schemas.openxmlformats.org/officeDocument/2006/relationships/pivotTable" Target="../pivotTables/pivotTable52.xml"/><Relationship Id="rId11" Type="http://schemas.openxmlformats.org/officeDocument/2006/relationships/pivotTable" Target="../pivotTables/pivotTable57.xml"/><Relationship Id="rId5" Type="http://schemas.openxmlformats.org/officeDocument/2006/relationships/pivotTable" Target="../pivotTables/pivotTable51.xml"/><Relationship Id="rId15" Type="http://schemas.openxmlformats.org/officeDocument/2006/relationships/pivotTable" Target="../pivotTables/pivotTable61.xml"/><Relationship Id="rId10" Type="http://schemas.openxmlformats.org/officeDocument/2006/relationships/pivotTable" Target="../pivotTables/pivotTable56.xml"/><Relationship Id="rId19" Type="http://schemas.openxmlformats.org/officeDocument/2006/relationships/pivotTable" Target="../pivotTables/pivotTable65.xml"/><Relationship Id="rId4" Type="http://schemas.openxmlformats.org/officeDocument/2006/relationships/pivotTable" Target="../pivotTables/pivotTable50.xml"/><Relationship Id="rId9" Type="http://schemas.openxmlformats.org/officeDocument/2006/relationships/pivotTable" Target="../pivotTables/pivotTable55.xml"/><Relationship Id="rId14" Type="http://schemas.openxmlformats.org/officeDocument/2006/relationships/pivotTable" Target="../pivotTables/pivotTable60.xml"/><Relationship Id="rId22" Type="http://schemas.openxmlformats.org/officeDocument/2006/relationships/pivotTable" Target="../pivotTables/pivotTable6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1.xml"/><Relationship Id="rId2" Type="http://schemas.openxmlformats.org/officeDocument/2006/relationships/pivotTable" Target="../pivotTables/pivotTable70.xml"/><Relationship Id="rId1" Type="http://schemas.openxmlformats.org/officeDocument/2006/relationships/pivotTable" Target="../pivotTables/pivotTable69.xml"/><Relationship Id="rId4" Type="http://schemas.openxmlformats.org/officeDocument/2006/relationships/pivotTable" Target="../pivotTables/pivotTable72.xml"/></Relationships>
</file>

<file path=xl/worksheets/_rels/sheet6.xml.rels><?xml version="1.0" encoding="UTF-8" standalone="yes"?>
<Relationships xmlns="http://schemas.openxmlformats.org/package/2006/relationships"><Relationship Id="rId13" Type="http://schemas.openxmlformats.org/officeDocument/2006/relationships/pivotTable" Target="../pivotTables/pivotTable85.xml"/><Relationship Id="rId18" Type="http://schemas.openxmlformats.org/officeDocument/2006/relationships/pivotTable" Target="../pivotTables/pivotTable90.xml"/><Relationship Id="rId26" Type="http://schemas.openxmlformats.org/officeDocument/2006/relationships/pivotTable" Target="../pivotTables/pivotTable98.xml"/><Relationship Id="rId21" Type="http://schemas.openxmlformats.org/officeDocument/2006/relationships/pivotTable" Target="../pivotTables/pivotTable93.xml"/><Relationship Id="rId34" Type="http://schemas.openxmlformats.org/officeDocument/2006/relationships/pivotTable" Target="../pivotTables/pivotTable106.xml"/><Relationship Id="rId7" Type="http://schemas.openxmlformats.org/officeDocument/2006/relationships/pivotTable" Target="../pivotTables/pivotTable79.xml"/><Relationship Id="rId12" Type="http://schemas.openxmlformats.org/officeDocument/2006/relationships/pivotTable" Target="../pivotTables/pivotTable84.xml"/><Relationship Id="rId17" Type="http://schemas.openxmlformats.org/officeDocument/2006/relationships/pivotTable" Target="../pivotTables/pivotTable89.xml"/><Relationship Id="rId25" Type="http://schemas.openxmlformats.org/officeDocument/2006/relationships/pivotTable" Target="../pivotTables/pivotTable97.xml"/><Relationship Id="rId33" Type="http://schemas.openxmlformats.org/officeDocument/2006/relationships/pivotTable" Target="../pivotTables/pivotTable105.xml"/><Relationship Id="rId2" Type="http://schemas.openxmlformats.org/officeDocument/2006/relationships/pivotTable" Target="../pivotTables/pivotTable74.xml"/><Relationship Id="rId16" Type="http://schemas.openxmlformats.org/officeDocument/2006/relationships/pivotTable" Target="../pivotTables/pivotTable88.xml"/><Relationship Id="rId20" Type="http://schemas.openxmlformats.org/officeDocument/2006/relationships/pivotTable" Target="../pivotTables/pivotTable92.xml"/><Relationship Id="rId29" Type="http://schemas.openxmlformats.org/officeDocument/2006/relationships/pivotTable" Target="../pivotTables/pivotTable101.xml"/><Relationship Id="rId1" Type="http://schemas.openxmlformats.org/officeDocument/2006/relationships/pivotTable" Target="../pivotTables/pivotTable73.xml"/><Relationship Id="rId6" Type="http://schemas.openxmlformats.org/officeDocument/2006/relationships/pivotTable" Target="../pivotTables/pivotTable78.xml"/><Relationship Id="rId11" Type="http://schemas.openxmlformats.org/officeDocument/2006/relationships/pivotTable" Target="../pivotTables/pivotTable83.xml"/><Relationship Id="rId24" Type="http://schemas.openxmlformats.org/officeDocument/2006/relationships/pivotTable" Target="../pivotTables/pivotTable96.xml"/><Relationship Id="rId32" Type="http://schemas.openxmlformats.org/officeDocument/2006/relationships/pivotTable" Target="../pivotTables/pivotTable104.xml"/><Relationship Id="rId37" Type="http://schemas.microsoft.com/office/2007/relationships/slicer" Target="../slicers/slicer2.xml"/><Relationship Id="rId5" Type="http://schemas.openxmlformats.org/officeDocument/2006/relationships/pivotTable" Target="../pivotTables/pivotTable77.xml"/><Relationship Id="rId15" Type="http://schemas.openxmlformats.org/officeDocument/2006/relationships/pivotTable" Target="../pivotTables/pivotTable87.xml"/><Relationship Id="rId23" Type="http://schemas.openxmlformats.org/officeDocument/2006/relationships/pivotTable" Target="../pivotTables/pivotTable95.xml"/><Relationship Id="rId28" Type="http://schemas.openxmlformats.org/officeDocument/2006/relationships/pivotTable" Target="../pivotTables/pivotTable100.xml"/><Relationship Id="rId36" Type="http://schemas.openxmlformats.org/officeDocument/2006/relationships/drawing" Target="../drawings/drawing2.xml"/><Relationship Id="rId10" Type="http://schemas.openxmlformats.org/officeDocument/2006/relationships/pivotTable" Target="../pivotTables/pivotTable82.xml"/><Relationship Id="rId19" Type="http://schemas.openxmlformats.org/officeDocument/2006/relationships/pivotTable" Target="../pivotTables/pivotTable91.xml"/><Relationship Id="rId31" Type="http://schemas.openxmlformats.org/officeDocument/2006/relationships/pivotTable" Target="../pivotTables/pivotTable103.xml"/><Relationship Id="rId4" Type="http://schemas.openxmlformats.org/officeDocument/2006/relationships/pivotTable" Target="../pivotTables/pivotTable76.xml"/><Relationship Id="rId9" Type="http://schemas.openxmlformats.org/officeDocument/2006/relationships/pivotTable" Target="../pivotTables/pivotTable81.xml"/><Relationship Id="rId14" Type="http://schemas.openxmlformats.org/officeDocument/2006/relationships/pivotTable" Target="../pivotTables/pivotTable86.xml"/><Relationship Id="rId22" Type="http://schemas.openxmlformats.org/officeDocument/2006/relationships/pivotTable" Target="../pivotTables/pivotTable94.xml"/><Relationship Id="rId27" Type="http://schemas.openxmlformats.org/officeDocument/2006/relationships/pivotTable" Target="../pivotTables/pivotTable99.xml"/><Relationship Id="rId30" Type="http://schemas.openxmlformats.org/officeDocument/2006/relationships/pivotTable" Target="../pivotTables/pivotTable102.xml"/><Relationship Id="rId35" Type="http://schemas.openxmlformats.org/officeDocument/2006/relationships/pivotTable" Target="../pivotTables/pivotTable107.xml"/><Relationship Id="rId8" Type="http://schemas.openxmlformats.org/officeDocument/2006/relationships/pivotTable" Target="../pivotTables/pivotTable80.xml"/><Relationship Id="rId3" Type="http://schemas.openxmlformats.org/officeDocument/2006/relationships/pivotTable" Target="../pivotTables/pivotTable7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15.xml"/><Relationship Id="rId13" Type="http://schemas.openxmlformats.org/officeDocument/2006/relationships/pivotTable" Target="../pivotTables/pivotTable120.xml"/><Relationship Id="rId18" Type="http://schemas.openxmlformats.org/officeDocument/2006/relationships/pivotTable" Target="../pivotTables/pivotTable125.xml"/><Relationship Id="rId3" Type="http://schemas.openxmlformats.org/officeDocument/2006/relationships/pivotTable" Target="../pivotTables/pivotTable110.xml"/><Relationship Id="rId21" Type="http://schemas.openxmlformats.org/officeDocument/2006/relationships/pivotTable" Target="../pivotTables/pivotTable128.xml"/><Relationship Id="rId7" Type="http://schemas.openxmlformats.org/officeDocument/2006/relationships/pivotTable" Target="../pivotTables/pivotTable114.xml"/><Relationship Id="rId12" Type="http://schemas.openxmlformats.org/officeDocument/2006/relationships/pivotTable" Target="../pivotTables/pivotTable119.xml"/><Relationship Id="rId17" Type="http://schemas.openxmlformats.org/officeDocument/2006/relationships/pivotTable" Target="../pivotTables/pivotTable124.xml"/><Relationship Id="rId2" Type="http://schemas.openxmlformats.org/officeDocument/2006/relationships/pivotTable" Target="../pivotTables/pivotTable109.xml"/><Relationship Id="rId16" Type="http://schemas.openxmlformats.org/officeDocument/2006/relationships/pivotTable" Target="../pivotTables/pivotTable123.xml"/><Relationship Id="rId20" Type="http://schemas.openxmlformats.org/officeDocument/2006/relationships/pivotTable" Target="../pivotTables/pivotTable127.xml"/><Relationship Id="rId1" Type="http://schemas.openxmlformats.org/officeDocument/2006/relationships/pivotTable" Target="../pivotTables/pivotTable108.xml"/><Relationship Id="rId6" Type="http://schemas.openxmlformats.org/officeDocument/2006/relationships/pivotTable" Target="../pivotTables/pivotTable113.xml"/><Relationship Id="rId11" Type="http://schemas.openxmlformats.org/officeDocument/2006/relationships/pivotTable" Target="../pivotTables/pivotTable118.xml"/><Relationship Id="rId5" Type="http://schemas.openxmlformats.org/officeDocument/2006/relationships/pivotTable" Target="../pivotTables/pivotTable112.xml"/><Relationship Id="rId15" Type="http://schemas.openxmlformats.org/officeDocument/2006/relationships/pivotTable" Target="../pivotTables/pivotTable122.xml"/><Relationship Id="rId23" Type="http://schemas.openxmlformats.org/officeDocument/2006/relationships/pivotTable" Target="../pivotTables/pivotTable130.xml"/><Relationship Id="rId10" Type="http://schemas.openxmlformats.org/officeDocument/2006/relationships/pivotTable" Target="../pivotTables/pivotTable117.xml"/><Relationship Id="rId19" Type="http://schemas.openxmlformats.org/officeDocument/2006/relationships/pivotTable" Target="../pivotTables/pivotTable126.xml"/><Relationship Id="rId4" Type="http://schemas.openxmlformats.org/officeDocument/2006/relationships/pivotTable" Target="../pivotTables/pivotTable111.xml"/><Relationship Id="rId9" Type="http://schemas.openxmlformats.org/officeDocument/2006/relationships/pivotTable" Target="../pivotTables/pivotTable116.xml"/><Relationship Id="rId14" Type="http://schemas.openxmlformats.org/officeDocument/2006/relationships/pivotTable" Target="../pivotTables/pivotTable121.xml"/><Relationship Id="rId22" Type="http://schemas.openxmlformats.org/officeDocument/2006/relationships/pivotTable" Target="../pivotTables/pivotTable1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48"/>
  <sheetViews>
    <sheetView topLeftCell="A138" zoomScale="115" zoomScaleNormal="115" workbookViewId="0">
      <selection activeCell="F156" sqref="F156"/>
    </sheetView>
  </sheetViews>
  <sheetFormatPr defaultRowHeight="15" x14ac:dyDescent="0.25"/>
  <cols>
    <col min="2" max="2" width="13.140625" bestFit="1" customWidth="1"/>
    <col min="3" max="3" width="24.140625" bestFit="1" customWidth="1"/>
    <col min="4" max="4" width="23.140625" bestFit="1" customWidth="1"/>
  </cols>
  <sheetData>
    <row r="2" spans="2:3" ht="18.75" x14ac:dyDescent="0.3">
      <c r="B2" s="1" t="s">
        <v>0</v>
      </c>
    </row>
    <row r="5" spans="2:3" x14ac:dyDescent="0.25">
      <c r="B5" s="4" t="s">
        <v>11</v>
      </c>
    </row>
    <row r="7" spans="2:3" x14ac:dyDescent="0.25">
      <c r="B7" s="2" t="s">
        <v>1</v>
      </c>
      <c r="C7" t="s">
        <v>10</v>
      </c>
    </row>
    <row r="8" spans="2:3" x14ac:dyDescent="0.25">
      <c r="B8" s="3" t="s">
        <v>4</v>
      </c>
      <c r="C8" s="5">
        <v>0.16406957752790016</v>
      </c>
    </row>
    <row r="9" spans="2:3" x14ac:dyDescent="0.25">
      <c r="B9" s="3" t="s">
        <v>8</v>
      </c>
      <c r="C9" s="5">
        <v>0.15061709955093466</v>
      </c>
    </row>
    <row r="10" spans="2:3" x14ac:dyDescent="0.25">
      <c r="B10" s="3" t="s">
        <v>6</v>
      </c>
      <c r="C10" s="5">
        <v>0.15060086436148623</v>
      </c>
    </row>
    <row r="11" spans="2:3" x14ac:dyDescent="0.25">
      <c r="B11" s="3" t="s">
        <v>2</v>
      </c>
      <c r="C11" s="5">
        <v>0.14822403262623671</v>
      </c>
    </row>
    <row r="12" spans="2:3" x14ac:dyDescent="0.25">
      <c r="B12" s="3" t="s">
        <v>7</v>
      </c>
      <c r="C12" s="5">
        <v>0.14260341003919175</v>
      </c>
    </row>
    <row r="13" spans="2:3" x14ac:dyDescent="0.25">
      <c r="B13" s="3" t="s">
        <v>5</v>
      </c>
      <c r="C13" s="5">
        <v>0.13496637692265231</v>
      </c>
    </row>
    <row r="14" spans="2:3" x14ac:dyDescent="0.25">
      <c r="B14" s="3" t="s">
        <v>3</v>
      </c>
      <c r="C14" s="5">
        <v>0.10891863897159816</v>
      </c>
    </row>
    <row r="15" spans="2:3" x14ac:dyDescent="0.25">
      <c r="B15" s="3" t="s">
        <v>9</v>
      </c>
      <c r="C15" s="5">
        <v>1</v>
      </c>
    </row>
    <row r="17" spans="2:3" x14ac:dyDescent="0.25">
      <c r="B17" s="3" t="s">
        <v>13</v>
      </c>
    </row>
    <row r="19" spans="2:3" x14ac:dyDescent="0.25">
      <c r="B19" s="2" t="s">
        <v>1</v>
      </c>
      <c r="C19" t="s">
        <v>10</v>
      </c>
    </row>
    <row r="20" spans="2:3" x14ac:dyDescent="0.25">
      <c r="B20" s="3" t="s">
        <v>17</v>
      </c>
      <c r="C20">
        <v>90133</v>
      </c>
    </row>
    <row r="21" spans="2:3" x14ac:dyDescent="0.25">
      <c r="B21" s="3" t="s">
        <v>14</v>
      </c>
      <c r="C21">
        <v>85878</v>
      </c>
    </row>
    <row r="22" spans="2:3" x14ac:dyDescent="0.25">
      <c r="B22" s="3" t="s">
        <v>15</v>
      </c>
      <c r="C22">
        <v>80531</v>
      </c>
    </row>
    <row r="23" spans="2:3" x14ac:dyDescent="0.25">
      <c r="B23" s="3" t="s">
        <v>18</v>
      </c>
      <c r="C23">
        <v>34039</v>
      </c>
    </row>
    <row r="24" spans="2:3" x14ac:dyDescent="0.25">
      <c r="B24" s="3" t="s">
        <v>16</v>
      </c>
      <c r="C24">
        <v>17392</v>
      </c>
    </row>
    <row r="25" spans="2:3" x14ac:dyDescent="0.25">
      <c r="B25" s="3" t="s">
        <v>9</v>
      </c>
      <c r="C25">
        <v>307973</v>
      </c>
    </row>
    <row r="28" spans="2:3" x14ac:dyDescent="0.25">
      <c r="B28" s="3" t="s">
        <v>23</v>
      </c>
    </row>
    <row r="31" spans="2:3" x14ac:dyDescent="0.25">
      <c r="B31" s="2" t="s">
        <v>1</v>
      </c>
      <c r="C31" t="s">
        <v>10</v>
      </c>
    </row>
    <row r="32" spans="2:3" x14ac:dyDescent="0.25">
      <c r="B32" s="3" t="s">
        <v>22</v>
      </c>
      <c r="C32" s="5">
        <v>0.26235092037288982</v>
      </c>
    </row>
    <row r="33" spans="2:3" x14ac:dyDescent="0.25">
      <c r="B33" s="3" t="s">
        <v>21</v>
      </c>
      <c r="C33" s="5">
        <v>0.25719137716618018</v>
      </c>
    </row>
    <row r="34" spans="2:3" x14ac:dyDescent="0.25">
      <c r="B34" s="3" t="s">
        <v>20</v>
      </c>
      <c r="C34" s="5">
        <v>0.25052845541654628</v>
      </c>
    </row>
    <row r="35" spans="2:3" x14ac:dyDescent="0.25">
      <c r="B35" s="3" t="s">
        <v>19</v>
      </c>
      <c r="C35" s="5">
        <v>0.22992924704438375</v>
      </c>
    </row>
    <row r="36" spans="2:3" x14ac:dyDescent="0.25">
      <c r="B36" s="3" t="s">
        <v>9</v>
      </c>
      <c r="C36" s="5">
        <v>1</v>
      </c>
    </row>
    <row r="40" spans="2:3" x14ac:dyDescent="0.25">
      <c r="B40" t="s">
        <v>30</v>
      </c>
    </row>
    <row r="43" spans="2:3" x14ac:dyDescent="0.25">
      <c r="B43" s="2" t="s">
        <v>1</v>
      </c>
      <c r="C43" t="s">
        <v>10</v>
      </c>
    </row>
    <row r="44" spans="2:3" x14ac:dyDescent="0.25">
      <c r="B44" s="3" t="s">
        <v>26</v>
      </c>
      <c r="C44">
        <v>150045</v>
      </c>
    </row>
    <row r="45" spans="2:3" x14ac:dyDescent="0.25">
      <c r="B45" s="3" t="s">
        <v>25</v>
      </c>
      <c r="C45">
        <v>98056</v>
      </c>
    </row>
    <row r="46" spans="2:3" x14ac:dyDescent="0.25">
      <c r="B46" s="3" t="s">
        <v>24</v>
      </c>
      <c r="C46">
        <v>32349</v>
      </c>
    </row>
    <row r="47" spans="2:3" x14ac:dyDescent="0.25">
      <c r="B47" s="3" t="s">
        <v>29</v>
      </c>
      <c r="C47">
        <v>25378</v>
      </c>
    </row>
    <row r="48" spans="2:3" x14ac:dyDescent="0.25">
      <c r="B48" s="3" t="s">
        <v>27</v>
      </c>
      <c r="C48">
        <v>1685</v>
      </c>
    </row>
    <row r="49" spans="2:4" x14ac:dyDescent="0.25">
      <c r="B49" s="3" t="s">
        <v>28</v>
      </c>
      <c r="C49">
        <v>460</v>
      </c>
    </row>
    <row r="50" spans="2:4" x14ac:dyDescent="0.25">
      <c r="B50" s="3" t="s">
        <v>9</v>
      </c>
      <c r="C50">
        <v>307973</v>
      </c>
    </row>
    <row r="54" spans="2:4" x14ac:dyDescent="0.25">
      <c r="B54" t="s">
        <v>31</v>
      </c>
    </row>
    <row r="56" spans="2:4" x14ac:dyDescent="0.25">
      <c r="B56" s="2" t="s">
        <v>1</v>
      </c>
      <c r="C56" t="s">
        <v>151</v>
      </c>
      <c r="D56" t="s">
        <v>10</v>
      </c>
    </row>
    <row r="57" spans="2:4" x14ac:dyDescent="0.25">
      <c r="B57" s="3" t="s">
        <v>29</v>
      </c>
      <c r="C57" s="6">
        <v>123094</v>
      </c>
      <c r="D57" s="5">
        <v>0.39969088199290198</v>
      </c>
    </row>
    <row r="58" spans="2:4" x14ac:dyDescent="0.25">
      <c r="B58" s="3" t="s">
        <v>39</v>
      </c>
      <c r="C58" s="6">
        <v>96718</v>
      </c>
      <c r="D58" s="5">
        <v>0.31404701061456686</v>
      </c>
    </row>
    <row r="59" spans="2:4" x14ac:dyDescent="0.25">
      <c r="B59" s="3" t="s">
        <v>32</v>
      </c>
      <c r="C59" s="6">
        <v>29948</v>
      </c>
      <c r="D59" s="5">
        <v>9.724229072029042E-2</v>
      </c>
    </row>
    <row r="60" spans="2:4" x14ac:dyDescent="0.25">
      <c r="B60" s="3" t="s">
        <v>37</v>
      </c>
      <c r="C60" s="6">
        <v>27264</v>
      </c>
      <c r="D60" s="5">
        <v>8.8527241024375508E-2</v>
      </c>
    </row>
    <row r="61" spans="2:4" x14ac:dyDescent="0.25">
      <c r="B61" s="3" t="s">
        <v>36</v>
      </c>
      <c r="C61" s="6">
        <v>10875</v>
      </c>
      <c r="D61" s="5">
        <v>3.5311537050325838E-2</v>
      </c>
    </row>
    <row r="62" spans="2:4" x14ac:dyDescent="0.25">
      <c r="B62" s="3" t="s">
        <v>35</v>
      </c>
      <c r="C62" s="6">
        <v>8315</v>
      </c>
      <c r="D62" s="5">
        <v>2.6999120052731897E-2</v>
      </c>
    </row>
    <row r="63" spans="2:4" x14ac:dyDescent="0.25">
      <c r="B63" s="3" t="s">
        <v>38</v>
      </c>
      <c r="C63" s="6">
        <v>4265</v>
      </c>
      <c r="D63" s="5">
        <v>1.38486165995071E-2</v>
      </c>
    </row>
    <row r="64" spans="2:4" x14ac:dyDescent="0.25">
      <c r="B64" s="3" t="s">
        <v>34</v>
      </c>
      <c r="C64" s="6">
        <v>4148</v>
      </c>
      <c r="D64" s="5">
        <v>1.3468713166413938E-2</v>
      </c>
    </row>
    <row r="65" spans="2:4" x14ac:dyDescent="0.25">
      <c r="B65" s="3" t="s">
        <v>33</v>
      </c>
      <c r="C65" s="6">
        <v>3346</v>
      </c>
      <c r="D65" s="5">
        <v>1.086458877888646E-2</v>
      </c>
    </row>
    <row r="66" spans="2:4" x14ac:dyDescent="0.25">
      <c r="B66" s="3" t="s">
        <v>9</v>
      </c>
      <c r="C66" s="6">
        <v>307973</v>
      </c>
      <c r="D66" s="5">
        <v>1</v>
      </c>
    </row>
    <row r="69" spans="2:4" x14ac:dyDescent="0.25">
      <c r="B69" s="3" t="s">
        <v>43</v>
      </c>
    </row>
    <row r="71" spans="2:4" x14ac:dyDescent="0.25">
      <c r="B71" s="2" t="s">
        <v>1</v>
      </c>
      <c r="C71" t="s">
        <v>10</v>
      </c>
    </row>
    <row r="72" spans="2:4" x14ac:dyDescent="0.25">
      <c r="B72" s="3" t="s">
        <v>42</v>
      </c>
      <c r="C72">
        <v>263280</v>
      </c>
    </row>
    <row r="73" spans="2:4" x14ac:dyDescent="0.25">
      <c r="B73" s="3" t="s">
        <v>41</v>
      </c>
      <c r="C73">
        <v>40740</v>
      </c>
    </row>
    <row r="74" spans="2:4" x14ac:dyDescent="0.25">
      <c r="B74" s="3" t="s">
        <v>40</v>
      </c>
      <c r="C74">
        <v>3953</v>
      </c>
    </row>
    <row r="75" spans="2:4" x14ac:dyDescent="0.25">
      <c r="B75" s="3" t="s">
        <v>9</v>
      </c>
      <c r="C75">
        <v>307973</v>
      </c>
    </row>
    <row r="78" spans="2:4" x14ac:dyDescent="0.25">
      <c r="B78" s="3" t="s">
        <v>49</v>
      </c>
    </row>
    <row r="80" spans="2:4" x14ac:dyDescent="0.25">
      <c r="B80" s="2" t="s">
        <v>1</v>
      </c>
      <c r="C80" t="s">
        <v>10</v>
      </c>
      <c r="D80" t="s">
        <v>151</v>
      </c>
    </row>
    <row r="81" spans="2:4" x14ac:dyDescent="0.25">
      <c r="B81" s="3" t="s">
        <v>48</v>
      </c>
      <c r="C81" s="6">
        <v>227286</v>
      </c>
      <c r="D81" s="5">
        <v>0.73800625379497553</v>
      </c>
    </row>
    <row r="82" spans="2:4" x14ac:dyDescent="0.25">
      <c r="B82" s="3" t="s">
        <v>45</v>
      </c>
      <c r="C82" s="6">
        <v>60093</v>
      </c>
      <c r="D82" s="5">
        <v>0.19512424790484881</v>
      </c>
    </row>
    <row r="83" spans="2:4" x14ac:dyDescent="0.25">
      <c r="B83" s="3" t="s">
        <v>47</v>
      </c>
      <c r="C83" s="6">
        <v>16528</v>
      </c>
      <c r="D83" s="5">
        <v>5.3667042240715904E-2</v>
      </c>
    </row>
    <row r="84" spans="2:4" x14ac:dyDescent="0.25">
      <c r="B84" s="3" t="s">
        <v>44</v>
      </c>
      <c r="C84" s="6">
        <v>2924</v>
      </c>
      <c r="D84" s="5">
        <v>9.4943387894393348E-3</v>
      </c>
    </row>
    <row r="85" spans="2:4" x14ac:dyDescent="0.25">
      <c r="B85" s="3" t="s">
        <v>46</v>
      </c>
      <c r="C85" s="6">
        <v>1142</v>
      </c>
      <c r="D85" s="5">
        <v>3.7081172700204239E-3</v>
      </c>
    </row>
    <row r="86" spans="2:4" x14ac:dyDescent="0.25">
      <c r="B86" s="3" t="s">
        <v>9</v>
      </c>
      <c r="C86" s="6">
        <v>307973</v>
      </c>
      <c r="D86" s="5">
        <v>1</v>
      </c>
    </row>
    <row r="88" spans="2:4" x14ac:dyDescent="0.25">
      <c r="B88" s="3" t="s">
        <v>56</v>
      </c>
    </row>
    <row r="91" spans="2:4" x14ac:dyDescent="0.25">
      <c r="B91" s="2" t="s">
        <v>1</v>
      </c>
      <c r="C91" t="s">
        <v>10</v>
      </c>
      <c r="D91" t="s">
        <v>151</v>
      </c>
    </row>
    <row r="92" spans="2:4" x14ac:dyDescent="0.25">
      <c r="B92" s="3" t="s">
        <v>51</v>
      </c>
      <c r="C92" s="6">
        <v>302546</v>
      </c>
      <c r="D92" s="5">
        <v>0.98237832537267877</v>
      </c>
    </row>
    <row r="93" spans="2:4" x14ac:dyDescent="0.25">
      <c r="B93" s="3" t="s">
        <v>52</v>
      </c>
      <c r="C93" s="6">
        <v>2243</v>
      </c>
      <c r="D93" s="5">
        <v>7.2831059865637576E-3</v>
      </c>
    </row>
    <row r="94" spans="2:4" x14ac:dyDescent="0.25">
      <c r="B94" s="3" t="s">
        <v>50</v>
      </c>
      <c r="C94" s="6">
        <v>1620</v>
      </c>
      <c r="D94" s="5">
        <v>5.260201381289918E-3</v>
      </c>
    </row>
    <row r="95" spans="2:4" x14ac:dyDescent="0.25">
      <c r="B95" s="3" t="s">
        <v>53</v>
      </c>
      <c r="C95" s="6">
        <v>715</v>
      </c>
      <c r="D95" s="5">
        <v>2.3216320911248712E-3</v>
      </c>
    </row>
    <row r="96" spans="2:4" x14ac:dyDescent="0.25">
      <c r="B96" s="3" t="s">
        <v>54</v>
      </c>
      <c r="C96" s="6">
        <v>511</v>
      </c>
      <c r="D96" s="5">
        <v>1.6592363616291037E-3</v>
      </c>
    </row>
    <row r="97" spans="2:4" x14ac:dyDescent="0.25">
      <c r="B97" s="3" t="s">
        <v>55</v>
      </c>
      <c r="C97" s="6">
        <v>335</v>
      </c>
      <c r="D97" s="5">
        <v>1.0877576930445202E-3</v>
      </c>
    </row>
    <row r="98" spans="2:4" x14ac:dyDescent="0.25">
      <c r="B98" s="3" t="s">
        <v>57</v>
      </c>
      <c r="C98" s="6">
        <v>3</v>
      </c>
      <c r="D98" s="5">
        <v>9.7411136690554037E-6</v>
      </c>
    </row>
    <row r="99" spans="2:4" x14ac:dyDescent="0.25">
      <c r="B99" s="3" t="s">
        <v>9</v>
      </c>
      <c r="C99" s="6">
        <v>307973</v>
      </c>
      <c r="D99" s="5">
        <v>1</v>
      </c>
    </row>
    <row r="102" spans="2:4" x14ac:dyDescent="0.25">
      <c r="B102" s="3" t="s">
        <v>58</v>
      </c>
    </row>
    <row r="104" spans="2:4" x14ac:dyDescent="0.25">
      <c r="B104" s="2" t="s">
        <v>1</v>
      </c>
      <c r="C104" t="s">
        <v>10</v>
      </c>
    </row>
    <row r="105" spans="2:4" x14ac:dyDescent="0.25">
      <c r="B105" s="3">
        <v>2</v>
      </c>
      <c r="C105">
        <v>183595</v>
      </c>
    </row>
    <row r="106" spans="2:4" x14ac:dyDescent="0.25">
      <c r="B106" s="3">
        <v>1</v>
      </c>
      <c r="C106">
        <v>93349</v>
      </c>
    </row>
    <row r="107" spans="2:4" x14ac:dyDescent="0.25">
      <c r="B107" s="3">
        <v>3</v>
      </c>
      <c r="C107">
        <v>24226</v>
      </c>
    </row>
    <row r="108" spans="2:4" x14ac:dyDescent="0.25">
      <c r="B108" s="3">
        <v>4</v>
      </c>
      <c r="C108">
        <v>5077</v>
      </c>
    </row>
    <row r="109" spans="2:4" x14ac:dyDescent="0.25">
      <c r="B109" s="3">
        <v>5</v>
      </c>
      <c r="C109">
        <v>1127</v>
      </c>
    </row>
    <row r="110" spans="2:4" x14ac:dyDescent="0.25">
      <c r="B110" s="3">
        <v>6</v>
      </c>
      <c r="C110">
        <v>346</v>
      </c>
    </row>
    <row r="111" spans="2:4" x14ac:dyDescent="0.25">
      <c r="B111" s="3">
        <v>7</v>
      </c>
      <c r="C111">
        <v>127</v>
      </c>
    </row>
    <row r="112" spans="2:4" x14ac:dyDescent="0.25">
      <c r="B112" s="3">
        <v>8</v>
      </c>
      <c r="C112">
        <v>63</v>
      </c>
    </row>
    <row r="113" spans="2:4" x14ac:dyDescent="0.25">
      <c r="B113" s="3">
        <v>9</v>
      </c>
      <c r="C113">
        <v>31</v>
      </c>
    </row>
    <row r="114" spans="2:4" x14ac:dyDescent="0.25">
      <c r="B114" s="3">
        <v>10</v>
      </c>
      <c r="C114">
        <v>12</v>
      </c>
    </row>
    <row r="115" spans="2:4" x14ac:dyDescent="0.25">
      <c r="B115" s="3">
        <v>11</v>
      </c>
      <c r="C115">
        <v>6</v>
      </c>
    </row>
    <row r="116" spans="2:4" x14ac:dyDescent="0.25">
      <c r="B116" s="3">
        <v>13</v>
      </c>
      <c r="C116">
        <v>5</v>
      </c>
    </row>
    <row r="117" spans="2:4" x14ac:dyDescent="0.25">
      <c r="B117" s="3">
        <v>12</v>
      </c>
      <c r="C117">
        <v>4</v>
      </c>
    </row>
    <row r="118" spans="2:4" x14ac:dyDescent="0.25">
      <c r="B118" s="3">
        <v>14</v>
      </c>
      <c r="C118">
        <v>2</v>
      </c>
    </row>
    <row r="119" spans="2:4" x14ac:dyDescent="0.25">
      <c r="B119" s="3">
        <v>19</v>
      </c>
      <c r="C119">
        <v>1</v>
      </c>
    </row>
    <row r="120" spans="2:4" x14ac:dyDescent="0.25">
      <c r="B120" s="3">
        <v>32</v>
      </c>
      <c r="C120">
        <v>1</v>
      </c>
    </row>
    <row r="121" spans="2:4" x14ac:dyDescent="0.25">
      <c r="B121" s="3">
        <v>16</v>
      </c>
      <c r="C121">
        <v>1</v>
      </c>
    </row>
    <row r="122" spans="2:4" x14ac:dyDescent="0.25">
      <c r="B122" s="3" t="s">
        <v>9</v>
      </c>
      <c r="C122">
        <v>307973</v>
      </c>
    </row>
    <row r="125" spans="2:4" x14ac:dyDescent="0.25">
      <c r="B125" t="s">
        <v>79</v>
      </c>
    </row>
    <row r="127" spans="2:4" x14ac:dyDescent="0.25">
      <c r="B127" s="2" t="s">
        <v>1</v>
      </c>
      <c r="C127" t="s">
        <v>10</v>
      </c>
      <c r="D127" t="s">
        <v>151</v>
      </c>
    </row>
    <row r="128" spans="2:4" x14ac:dyDescent="0.25">
      <c r="B128" s="3" t="s">
        <v>74</v>
      </c>
      <c r="C128" s="6">
        <v>208967</v>
      </c>
      <c r="D128" s="5">
        <v>0.67852376669383352</v>
      </c>
    </row>
    <row r="129" spans="2:4" x14ac:dyDescent="0.25">
      <c r="B129" s="3" t="s">
        <v>78</v>
      </c>
      <c r="C129" s="6">
        <v>81479</v>
      </c>
      <c r="D129" s="5">
        <v>0.2645654002136551</v>
      </c>
    </row>
    <row r="130" spans="2:4" x14ac:dyDescent="0.25">
      <c r="B130" s="3" t="s">
        <v>76</v>
      </c>
      <c r="C130" s="6">
        <v>12078</v>
      </c>
      <c r="D130" s="5">
        <v>3.921772363161706E-2</v>
      </c>
    </row>
    <row r="131" spans="2:4" x14ac:dyDescent="0.25">
      <c r="B131" s="3" t="s">
        <v>77</v>
      </c>
      <c r="C131" s="6">
        <v>4758</v>
      </c>
      <c r="D131" s="5">
        <v>1.544940627912187E-2</v>
      </c>
    </row>
    <row r="132" spans="2:4" x14ac:dyDescent="0.25">
      <c r="B132" s="3" t="s">
        <v>75</v>
      </c>
      <c r="C132" s="6">
        <v>374</v>
      </c>
      <c r="D132" s="5">
        <v>1.2143921707422403E-3</v>
      </c>
    </row>
    <row r="133" spans="2:4" x14ac:dyDescent="0.25">
      <c r="B133" s="3" t="s">
        <v>57</v>
      </c>
      <c r="C133" s="6">
        <v>317</v>
      </c>
      <c r="D133" s="5">
        <v>1.0293110110301878E-3</v>
      </c>
    </row>
    <row r="134" spans="2:4" x14ac:dyDescent="0.25">
      <c r="B134" s="3" t="s">
        <v>9</v>
      </c>
      <c r="C134" s="6">
        <v>307973</v>
      </c>
      <c r="D134" s="5">
        <v>1</v>
      </c>
    </row>
    <row r="137" spans="2:4" x14ac:dyDescent="0.25">
      <c r="B137" s="3" t="s">
        <v>80</v>
      </c>
    </row>
    <row r="139" spans="2:4" x14ac:dyDescent="0.25">
      <c r="B139" s="2" t="s">
        <v>1</v>
      </c>
      <c r="C139" t="s">
        <v>10</v>
      </c>
    </row>
    <row r="140" spans="2:4" x14ac:dyDescent="0.25">
      <c r="B140" s="3" t="s">
        <v>83</v>
      </c>
      <c r="C140">
        <v>230612</v>
      </c>
    </row>
    <row r="141" spans="2:4" x14ac:dyDescent="0.25">
      <c r="B141" s="3" t="s">
        <v>81</v>
      </c>
      <c r="C141">
        <v>45467</v>
      </c>
    </row>
    <row r="142" spans="2:4" x14ac:dyDescent="0.25">
      <c r="B142" s="3" t="s">
        <v>37</v>
      </c>
      <c r="C142">
        <v>20929</v>
      </c>
    </row>
    <row r="143" spans="2:4" x14ac:dyDescent="0.25">
      <c r="B143" s="3" t="s">
        <v>82</v>
      </c>
      <c r="C143">
        <v>6197</v>
      </c>
    </row>
    <row r="144" spans="2:4" x14ac:dyDescent="0.25">
      <c r="B144" s="3" t="s">
        <v>38</v>
      </c>
      <c r="C144">
        <v>3234</v>
      </c>
    </row>
    <row r="145" spans="2:4" x14ac:dyDescent="0.25">
      <c r="B145" s="3" t="s">
        <v>57</v>
      </c>
      <c r="C145">
        <v>1534</v>
      </c>
    </row>
    <row r="146" spans="2:4" x14ac:dyDescent="0.25">
      <c r="B146" s="3" t="s">
        <v>9</v>
      </c>
      <c r="C146">
        <v>307973</v>
      </c>
    </row>
    <row r="149" spans="2:4" x14ac:dyDescent="0.25">
      <c r="B149" s="3" t="s">
        <v>84</v>
      </c>
    </row>
    <row r="151" spans="2:4" x14ac:dyDescent="0.25">
      <c r="B151" s="2" t="s">
        <v>1</v>
      </c>
      <c r="C151" t="s">
        <v>151</v>
      </c>
      <c r="D151" t="s">
        <v>10</v>
      </c>
    </row>
    <row r="152" spans="2:4" x14ac:dyDescent="0.25">
      <c r="B152" s="3">
        <v>30</v>
      </c>
      <c r="C152" s="6">
        <v>200040</v>
      </c>
      <c r="D152" s="5">
        <v>0.64953745945261432</v>
      </c>
    </row>
    <row r="153" spans="2:4" x14ac:dyDescent="0.25">
      <c r="B153" s="3">
        <v>60</v>
      </c>
      <c r="C153" s="6">
        <v>46826</v>
      </c>
      <c r="D153" s="5">
        <v>0.15204579622239611</v>
      </c>
    </row>
    <row r="154" spans="2:4" x14ac:dyDescent="0.25">
      <c r="B154" s="3">
        <v>40</v>
      </c>
      <c r="C154" s="6">
        <v>25650</v>
      </c>
      <c r="D154" s="5">
        <v>8.3286521870423708E-2</v>
      </c>
    </row>
    <row r="155" spans="2:4" x14ac:dyDescent="0.25">
      <c r="B155" s="3">
        <v>70</v>
      </c>
      <c r="C155" s="6">
        <v>22362</v>
      </c>
      <c r="D155" s="5">
        <v>7.2610261289138986E-2</v>
      </c>
    </row>
    <row r="156" spans="2:4" x14ac:dyDescent="0.25">
      <c r="B156" s="3">
        <v>50</v>
      </c>
      <c r="C156" s="6">
        <v>10191</v>
      </c>
      <c r="D156" s="5">
        <v>3.3090563133781205E-2</v>
      </c>
    </row>
    <row r="157" spans="2:4" x14ac:dyDescent="0.25">
      <c r="B157" s="3">
        <v>20</v>
      </c>
      <c r="C157" s="6">
        <v>2899</v>
      </c>
      <c r="D157" s="5">
        <v>9.4131628421972053E-3</v>
      </c>
    </row>
    <row r="158" spans="2:4" x14ac:dyDescent="0.25">
      <c r="B158" s="3">
        <v>10</v>
      </c>
      <c r="C158" s="6">
        <v>3</v>
      </c>
      <c r="D158" s="5">
        <v>9.7411136690554037E-6</v>
      </c>
    </row>
    <row r="159" spans="2:4" x14ac:dyDescent="0.25">
      <c r="B159" s="3">
        <v>15</v>
      </c>
      <c r="C159" s="6">
        <v>2</v>
      </c>
      <c r="D159" s="5">
        <v>6.4940757793702691E-6</v>
      </c>
    </row>
    <row r="160" spans="2:4" x14ac:dyDescent="0.25">
      <c r="B160" s="3" t="s">
        <v>9</v>
      </c>
      <c r="C160" s="6">
        <v>307973</v>
      </c>
      <c r="D160" s="5">
        <v>1</v>
      </c>
    </row>
    <row r="164" spans="2:4" x14ac:dyDescent="0.25">
      <c r="B164" t="s">
        <v>87</v>
      </c>
    </row>
    <row r="166" spans="2:4" x14ac:dyDescent="0.25">
      <c r="B166" s="2" t="s">
        <v>1</v>
      </c>
      <c r="C166" t="s">
        <v>10</v>
      </c>
      <c r="D166" t="s">
        <v>151</v>
      </c>
    </row>
    <row r="167" spans="2:4" x14ac:dyDescent="0.25">
      <c r="B167" s="3" t="s">
        <v>86</v>
      </c>
      <c r="C167" s="6">
        <v>198532</v>
      </c>
      <c r="D167" s="5">
        <v>0.64464092631496916</v>
      </c>
    </row>
    <row r="168" spans="2:4" x14ac:dyDescent="0.25">
      <c r="B168" s="3" t="s">
        <v>85</v>
      </c>
      <c r="C168" s="6">
        <v>109441</v>
      </c>
      <c r="D168" s="5">
        <v>0.35535907368503084</v>
      </c>
    </row>
    <row r="169" spans="2:4" x14ac:dyDescent="0.25">
      <c r="B169" s="3" t="s">
        <v>9</v>
      </c>
      <c r="C169" s="6">
        <v>307973</v>
      </c>
      <c r="D169" s="5">
        <v>1</v>
      </c>
    </row>
    <row r="173" spans="2:4" x14ac:dyDescent="0.25">
      <c r="B173" t="s">
        <v>96</v>
      </c>
    </row>
    <row r="175" spans="2:4" x14ac:dyDescent="0.25">
      <c r="B175" s="2" t="s">
        <v>1</v>
      </c>
      <c r="C175" t="s">
        <v>10</v>
      </c>
    </row>
    <row r="176" spans="2:4" x14ac:dyDescent="0.25">
      <c r="B176" s="3" t="s">
        <v>89</v>
      </c>
      <c r="C176">
        <v>244496</v>
      </c>
    </row>
    <row r="177" spans="2:3" x14ac:dyDescent="0.25">
      <c r="B177" s="3" t="s">
        <v>93</v>
      </c>
      <c r="C177">
        <v>34877</v>
      </c>
    </row>
    <row r="178" spans="2:3" x14ac:dyDescent="0.25">
      <c r="B178" s="3" t="s">
        <v>91</v>
      </c>
      <c r="C178">
        <v>8802</v>
      </c>
    </row>
    <row r="179" spans="2:3" x14ac:dyDescent="0.25">
      <c r="B179" s="3" t="s">
        <v>57</v>
      </c>
      <c r="C179">
        <v>6057</v>
      </c>
    </row>
    <row r="180" spans="2:3" x14ac:dyDescent="0.25">
      <c r="B180" s="3" t="s">
        <v>95</v>
      </c>
      <c r="C180">
        <v>4839</v>
      </c>
    </row>
    <row r="181" spans="2:3" x14ac:dyDescent="0.25">
      <c r="B181" s="3" t="s">
        <v>92</v>
      </c>
      <c r="C181">
        <v>3526</v>
      </c>
    </row>
    <row r="182" spans="2:3" x14ac:dyDescent="0.25">
      <c r="B182" s="3" t="s">
        <v>88</v>
      </c>
      <c r="C182">
        <v>3148</v>
      </c>
    </row>
    <row r="183" spans="2:3" x14ac:dyDescent="0.25">
      <c r="B183" s="3" t="s">
        <v>90</v>
      </c>
      <c r="C183">
        <v>1690</v>
      </c>
    </row>
    <row r="184" spans="2:3" x14ac:dyDescent="0.25">
      <c r="B184" s="3" t="s">
        <v>94</v>
      </c>
      <c r="C184">
        <v>538</v>
      </c>
    </row>
    <row r="185" spans="2:3" x14ac:dyDescent="0.25">
      <c r="B185" s="3" t="s">
        <v>9</v>
      </c>
      <c r="C185">
        <v>307973</v>
      </c>
    </row>
    <row r="188" spans="2:3" x14ac:dyDescent="0.25">
      <c r="B188" s="3" t="s">
        <v>97</v>
      </c>
    </row>
    <row r="190" spans="2:3" x14ac:dyDescent="0.25">
      <c r="B190" s="2" t="s">
        <v>1</v>
      </c>
      <c r="C190" t="s">
        <v>10</v>
      </c>
    </row>
    <row r="191" spans="2:3" x14ac:dyDescent="0.25">
      <c r="B191" s="3" t="s">
        <v>100</v>
      </c>
      <c r="C191">
        <v>239794</v>
      </c>
    </row>
    <row r="192" spans="2:3" x14ac:dyDescent="0.25">
      <c r="B192" s="3" t="s">
        <v>112</v>
      </c>
      <c r="C192">
        <v>15695</v>
      </c>
    </row>
    <row r="193" spans="2:3" x14ac:dyDescent="0.25">
      <c r="B193" s="3" t="s">
        <v>107</v>
      </c>
      <c r="C193">
        <v>11226</v>
      </c>
    </row>
    <row r="194" spans="2:3" x14ac:dyDescent="0.25">
      <c r="B194" s="3" t="s">
        <v>99</v>
      </c>
      <c r="C194">
        <v>8686</v>
      </c>
    </row>
    <row r="195" spans="2:3" x14ac:dyDescent="0.25">
      <c r="B195" s="3" t="s">
        <v>104</v>
      </c>
      <c r="C195">
        <v>6852</v>
      </c>
    </row>
    <row r="196" spans="2:3" x14ac:dyDescent="0.25">
      <c r="B196" s="3" t="s">
        <v>101</v>
      </c>
      <c r="C196">
        <v>6532</v>
      </c>
    </row>
    <row r="197" spans="2:3" x14ac:dyDescent="0.25">
      <c r="B197" s="3" t="s">
        <v>111</v>
      </c>
      <c r="C197">
        <v>5543</v>
      </c>
    </row>
    <row r="198" spans="2:3" x14ac:dyDescent="0.25">
      <c r="B198" s="3" t="s">
        <v>105</v>
      </c>
      <c r="C198">
        <v>3703</v>
      </c>
    </row>
    <row r="199" spans="2:3" x14ac:dyDescent="0.25">
      <c r="B199" s="3" t="s">
        <v>106</v>
      </c>
      <c r="C199">
        <v>3285</v>
      </c>
    </row>
    <row r="200" spans="2:3" x14ac:dyDescent="0.25">
      <c r="B200" s="3" t="s">
        <v>108</v>
      </c>
      <c r="C200">
        <v>2516</v>
      </c>
    </row>
    <row r="201" spans="2:3" x14ac:dyDescent="0.25">
      <c r="B201" s="3" t="s">
        <v>102</v>
      </c>
      <c r="C201">
        <v>2502</v>
      </c>
    </row>
    <row r="202" spans="2:3" x14ac:dyDescent="0.25">
      <c r="B202" s="3" t="s">
        <v>103</v>
      </c>
      <c r="C202">
        <v>821</v>
      </c>
    </row>
    <row r="203" spans="2:3" x14ac:dyDescent="0.25">
      <c r="B203" s="3" t="s">
        <v>98</v>
      </c>
      <c r="C203">
        <v>749</v>
      </c>
    </row>
    <row r="204" spans="2:3" x14ac:dyDescent="0.25">
      <c r="B204" s="3" t="s">
        <v>109</v>
      </c>
      <c r="C204">
        <v>66</v>
      </c>
    </row>
    <row r="205" spans="2:3" x14ac:dyDescent="0.25">
      <c r="B205" s="3" t="s">
        <v>110</v>
      </c>
      <c r="C205">
        <v>3</v>
      </c>
    </row>
    <row r="206" spans="2:3" x14ac:dyDescent="0.25">
      <c r="B206" s="3" t="s">
        <v>9</v>
      </c>
      <c r="C206">
        <v>307973</v>
      </c>
    </row>
    <row r="209" spans="2:3" x14ac:dyDescent="0.25">
      <c r="B209" s="3" t="s">
        <v>113</v>
      </c>
    </row>
    <row r="211" spans="2:3" x14ac:dyDescent="0.25">
      <c r="B211" s="2" t="s">
        <v>1</v>
      </c>
      <c r="C211" t="s">
        <v>10</v>
      </c>
    </row>
    <row r="212" spans="2:3" x14ac:dyDescent="0.25">
      <c r="B212" s="3" t="s">
        <v>66</v>
      </c>
      <c r="C212">
        <v>46789</v>
      </c>
    </row>
    <row r="213" spans="2:3" x14ac:dyDescent="0.25">
      <c r="B213" s="3" t="s">
        <v>72</v>
      </c>
      <c r="C213">
        <v>13509</v>
      </c>
    </row>
    <row r="214" spans="2:3" x14ac:dyDescent="0.25">
      <c r="B214" s="3" t="s">
        <v>73</v>
      </c>
      <c r="C214">
        <v>12016</v>
      </c>
    </row>
    <row r="215" spans="2:3" x14ac:dyDescent="0.25">
      <c r="B215" s="3" t="s">
        <v>62</v>
      </c>
      <c r="C215">
        <v>11954</v>
      </c>
    </row>
    <row r="216" spans="2:3" x14ac:dyDescent="0.25">
      <c r="B216" s="3" t="s">
        <v>71</v>
      </c>
      <c r="C216">
        <v>11483</v>
      </c>
    </row>
    <row r="217" spans="2:3" x14ac:dyDescent="0.25">
      <c r="B217" s="3" t="s">
        <v>64</v>
      </c>
      <c r="C217">
        <v>9995</v>
      </c>
    </row>
    <row r="218" spans="2:3" x14ac:dyDescent="0.25">
      <c r="B218" s="3" t="s">
        <v>63</v>
      </c>
      <c r="C218">
        <v>9492</v>
      </c>
    </row>
    <row r="219" spans="2:3" x14ac:dyDescent="0.25">
      <c r="B219" s="3" t="s">
        <v>65</v>
      </c>
      <c r="C219">
        <v>9143</v>
      </c>
    </row>
    <row r="220" spans="2:3" x14ac:dyDescent="0.25">
      <c r="B220" s="3" t="s">
        <v>60</v>
      </c>
      <c r="C220">
        <v>8804</v>
      </c>
    </row>
    <row r="221" spans="2:3" x14ac:dyDescent="0.25">
      <c r="B221" s="3" t="s">
        <v>70</v>
      </c>
      <c r="C221">
        <v>8548</v>
      </c>
    </row>
    <row r="222" spans="2:3" x14ac:dyDescent="0.25">
      <c r="B222" s="3" t="s">
        <v>61</v>
      </c>
      <c r="C222">
        <v>8239</v>
      </c>
    </row>
    <row r="223" spans="2:3" x14ac:dyDescent="0.25">
      <c r="B223" s="3" t="s">
        <v>59</v>
      </c>
      <c r="C223">
        <v>7929</v>
      </c>
    </row>
    <row r="224" spans="2:3" x14ac:dyDescent="0.25">
      <c r="B224" s="3" t="s">
        <v>69</v>
      </c>
      <c r="C224">
        <v>7897</v>
      </c>
    </row>
    <row r="225" spans="2:3" x14ac:dyDescent="0.25">
      <c r="B225" s="3" t="s">
        <v>67</v>
      </c>
      <c r="C225">
        <v>7557</v>
      </c>
    </row>
    <row r="226" spans="2:3" x14ac:dyDescent="0.25">
      <c r="B226" s="3" t="s">
        <v>68</v>
      </c>
      <c r="C226">
        <v>7258</v>
      </c>
    </row>
    <row r="227" spans="2:3" x14ac:dyDescent="0.25">
      <c r="B227" s="3" t="s">
        <v>9</v>
      </c>
      <c r="C227">
        <v>180613</v>
      </c>
    </row>
    <row r="230" spans="2:3" x14ac:dyDescent="0.25">
      <c r="B230" s="3" t="s">
        <v>129</v>
      </c>
    </row>
    <row r="232" spans="2:3" x14ac:dyDescent="0.25">
      <c r="B232" s="2" t="s">
        <v>1</v>
      </c>
      <c r="C232" t="s">
        <v>10</v>
      </c>
    </row>
    <row r="233" spans="2:3" x14ac:dyDescent="0.25">
      <c r="B233" s="3" t="s">
        <v>117</v>
      </c>
      <c r="C233">
        <v>6165</v>
      </c>
    </row>
    <row r="234" spans="2:3" x14ac:dyDescent="0.25">
      <c r="B234" s="3" t="s">
        <v>120</v>
      </c>
      <c r="C234">
        <v>4140</v>
      </c>
    </row>
    <row r="235" spans="2:3" x14ac:dyDescent="0.25">
      <c r="B235" s="3" t="s">
        <v>121</v>
      </c>
      <c r="C235">
        <v>3132</v>
      </c>
    </row>
    <row r="236" spans="2:3" x14ac:dyDescent="0.25">
      <c r="B236" s="3" t="s">
        <v>118</v>
      </c>
      <c r="C236">
        <v>3006</v>
      </c>
    </row>
    <row r="237" spans="2:3" x14ac:dyDescent="0.25">
      <c r="B237" s="3" t="s">
        <v>116</v>
      </c>
      <c r="C237">
        <v>2811</v>
      </c>
    </row>
    <row r="238" spans="2:3" x14ac:dyDescent="0.25">
      <c r="B238" s="3" t="s">
        <v>124</v>
      </c>
      <c r="C238">
        <v>2750</v>
      </c>
    </row>
    <row r="239" spans="2:3" x14ac:dyDescent="0.25">
      <c r="B239" s="3" t="s">
        <v>128</v>
      </c>
      <c r="C239">
        <v>2611</v>
      </c>
    </row>
    <row r="240" spans="2:3" x14ac:dyDescent="0.25">
      <c r="B240" s="3" t="s">
        <v>122</v>
      </c>
      <c r="C240">
        <v>2606</v>
      </c>
    </row>
    <row r="241" spans="2:3" x14ac:dyDescent="0.25">
      <c r="B241" s="3" t="s">
        <v>114</v>
      </c>
      <c r="C241">
        <v>2302</v>
      </c>
    </row>
    <row r="242" spans="2:3" x14ac:dyDescent="0.25">
      <c r="B242" s="3" t="s">
        <v>123</v>
      </c>
      <c r="C242">
        <v>2270</v>
      </c>
    </row>
    <row r="243" spans="2:3" x14ac:dyDescent="0.25">
      <c r="B243" s="3" t="s">
        <v>115</v>
      </c>
      <c r="C243">
        <v>2250</v>
      </c>
    </row>
    <row r="244" spans="2:3" x14ac:dyDescent="0.25">
      <c r="B244" s="3" t="s">
        <v>126</v>
      </c>
      <c r="C244">
        <v>2228</v>
      </c>
    </row>
    <row r="245" spans="2:3" x14ac:dyDescent="0.25">
      <c r="B245" s="3" t="s">
        <v>119</v>
      </c>
      <c r="C245">
        <v>2183</v>
      </c>
    </row>
    <row r="246" spans="2:3" x14ac:dyDescent="0.25">
      <c r="B246" s="3" t="s">
        <v>125</v>
      </c>
      <c r="C246">
        <v>2125</v>
      </c>
    </row>
    <row r="247" spans="2:3" x14ac:dyDescent="0.25">
      <c r="B247" s="3" t="s">
        <v>127</v>
      </c>
      <c r="C247">
        <v>1979</v>
      </c>
    </row>
    <row r="248" spans="2:3" x14ac:dyDescent="0.25">
      <c r="B248" s="3" t="s">
        <v>9</v>
      </c>
      <c r="C248">
        <v>42558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F03C3-54F1-4DF6-BF18-A498B9DEC53F}">
  <dimension ref="B3:T117"/>
  <sheetViews>
    <sheetView workbookViewId="0">
      <selection activeCell="U145" sqref="U145"/>
    </sheetView>
  </sheetViews>
  <sheetFormatPr defaultRowHeight="15" x14ac:dyDescent="0.25"/>
  <cols>
    <col min="2" max="2" width="23.140625" bestFit="1" customWidth="1"/>
    <col min="3" max="3" width="16.28515625" bestFit="1" customWidth="1"/>
    <col min="4" max="4" width="16.42578125" bestFit="1" customWidth="1"/>
    <col min="5" max="5" width="32.85546875" bestFit="1" customWidth="1"/>
    <col min="6" max="6" width="32.42578125" bestFit="1" customWidth="1"/>
    <col min="7" max="7" width="14" bestFit="1" customWidth="1"/>
    <col min="8" max="8" width="23.28515625" bestFit="1" customWidth="1"/>
    <col min="9" max="9" width="11.85546875" bestFit="1" customWidth="1"/>
    <col min="10" max="10" width="8.7109375" bestFit="1" customWidth="1"/>
    <col min="11" max="11" width="21.5703125" bestFit="1" customWidth="1"/>
    <col min="12" max="12" width="11.28515625" bestFit="1" customWidth="1"/>
    <col min="13" max="19" width="6.140625" bestFit="1" customWidth="1"/>
    <col min="20" max="20" width="11.28515625" bestFit="1" customWidth="1"/>
    <col min="21" max="32" width="6.140625" bestFit="1" customWidth="1"/>
    <col min="33" max="33" width="31.7109375" bestFit="1" customWidth="1"/>
    <col min="34" max="40" width="6.140625" bestFit="1" customWidth="1"/>
    <col min="41" max="41" width="31" bestFit="1" customWidth="1"/>
    <col min="42" max="51" width="6.140625" bestFit="1" customWidth="1"/>
    <col min="52" max="52" width="31.7109375" bestFit="1" customWidth="1"/>
    <col min="53" max="58" width="6.140625" bestFit="1" customWidth="1"/>
    <col min="59" max="59" width="28" bestFit="1" customWidth="1"/>
    <col min="60" max="67" width="6.140625" bestFit="1" customWidth="1"/>
    <col min="68" max="68" width="26.85546875" bestFit="1" customWidth="1"/>
    <col min="69" max="75" width="6.140625" bestFit="1" customWidth="1"/>
    <col min="76" max="76" width="37.140625" bestFit="1" customWidth="1"/>
    <col min="77" max="83" width="6.140625" bestFit="1" customWidth="1"/>
    <col min="84" max="84" width="22.7109375" bestFit="1" customWidth="1"/>
    <col min="85" max="93" width="6.140625" bestFit="1" customWidth="1"/>
    <col min="94" max="94" width="15" bestFit="1" customWidth="1"/>
    <col min="95" max="100" width="6.140625" bestFit="1" customWidth="1"/>
    <col min="101" max="101" width="12.7109375" bestFit="1" customWidth="1"/>
    <col min="102" max="104" width="6.140625" bestFit="1" customWidth="1"/>
    <col min="105" max="105" width="14.5703125" bestFit="1" customWidth="1"/>
    <col min="106" max="106" width="6.140625" bestFit="1" customWidth="1"/>
    <col min="107" max="107" width="20.85546875" bestFit="1" customWidth="1"/>
    <col min="108" max="117" width="6.140625" bestFit="1" customWidth="1"/>
    <col min="118" max="118" width="36.85546875" bestFit="1" customWidth="1"/>
    <col min="119" max="125" width="6.140625" bestFit="1" customWidth="1"/>
    <col min="126" max="126" width="11.28515625" bestFit="1" customWidth="1"/>
  </cols>
  <sheetData>
    <row r="3" spans="2:11" x14ac:dyDescent="0.25">
      <c r="B3" t="s">
        <v>131</v>
      </c>
    </row>
    <row r="5" spans="2:11" x14ac:dyDescent="0.25">
      <c r="B5" s="2" t="s">
        <v>10</v>
      </c>
      <c r="C5" s="2" t="s">
        <v>130</v>
      </c>
      <c r="K5" t="s">
        <v>132</v>
      </c>
    </row>
    <row r="6" spans="2:11" x14ac:dyDescent="0.25">
      <c r="B6" s="2" t="s">
        <v>1</v>
      </c>
      <c r="C6" t="s">
        <v>15</v>
      </c>
      <c r="D6" t="s">
        <v>16</v>
      </c>
      <c r="E6" t="s">
        <v>17</v>
      </c>
      <c r="F6" t="s">
        <v>18</v>
      </c>
      <c r="G6" t="s">
        <v>14</v>
      </c>
      <c r="H6" t="s">
        <v>9</v>
      </c>
    </row>
    <row r="7" spans="2:11" x14ac:dyDescent="0.25">
      <c r="B7" s="3" t="s">
        <v>133</v>
      </c>
      <c r="C7" s="5">
        <v>0.25504683200696687</v>
      </c>
      <c r="D7" s="5">
        <v>5.1089041032434987E-2</v>
      </c>
      <c r="E7" s="5">
        <v>0.2983768610048268</v>
      </c>
      <c r="F7" s="5">
        <v>0.10319254393685322</v>
      </c>
      <c r="G7" s="5">
        <v>0.2922947220189181</v>
      </c>
      <c r="H7" s="5">
        <v>1</v>
      </c>
    </row>
    <row r="8" spans="2:11" x14ac:dyDescent="0.25">
      <c r="B8" s="3" t="s">
        <v>134</v>
      </c>
      <c r="C8" s="5">
        <v>0.2765839622129323</v>
      </c>
      <c r="D8" s="5">
        <v>6.9091698789293665E-2</v>
      </c>
      <c r="E8" s="5">
        <v>0.27927683370432704</v>
      </c>
      <c r="F8" s="5">
        <v>0.12771594549106902</v>
      </c>
      <c r="G8" s="5">
        <v>0.24733155980237798</v>
      </c>
      <c r="H8" s="5">
        <v>1</v>
      </c>
    </row>
    <row r="9" spans="2:11" x14ac:dyDescent="0.25">
      <c r="B9" s="3" t="s">
        <v>9</v>
      </c>
      <c r="C9" s="5">
        <v>0.26148720829423361</v>
      </c>
      <c r="D9" s="5">
        <v>5.6472482977403864E-2</v>
      </c>
      <c r="E9" s="5">
        <v>0.29266526611099025</v>
      </c>
      <c r="F9" s="5">
        <v>0.1105259227269923</v>
      </c>
      <c r="G9" s="5">
        <v>0.27884911989038003</v>
      </c>
      <c r="H9" s="5">
        <v>1</v>
      </c>
    </row>
    <row r="17" spans="2:11" x14ac:dyDescent="0.25">
      <c r="B17" s="3" t="s">
        <v>154</v>
      </c>
    </row>
    <row r="19" spans="2:11" x14ac:dyDescent="0.25">
      <c r="B19" s="2" t="s">
        <v>10</v>
      </c>
      <c r="C19" s="2" t="s">
        <v>130</v>
      </c>
      <c r="K19" t="s">
        <v>132</v>
      </c>
    </row>
    <row r="20" spans="2:11" x14ac:dyDescent="0.25">
      <c r="B20" s="2" t="s">
        <v>1</v>
      </c>
      <c r="C20" t="s">
        <v>28</v>
      </c>
      <c r="D20" t="s">
        <v>24</v>
      </c>
      <c r="E20" t="s">
        <v>25</v>
      </c>
      <c r="F20" t="s">
        <v>26</v>
      </c>
      <c r="G20" t="s">
        <v>29</v>
      </c>
      <c r="H20" t="s">
        <v>27</v>
      </c>
      <c r="I20" t="s">
        <v>9</v>
      </c>
    </row>
    <row r="21" spans="2:11" x14ac:dyDescent="0.25">
      <c r="B21" s="3" t="s">
        <v>133</v>
      </c>
      <c r="C21" s="5">
        <v>1.4776864710623592E-3</v>
      </c>
      <c r="D21" s="5">
        <v>0.10490184270745513</v>
      </c>
      <c r="E21" s="5">
        <v>0.31643798812292129</v>
      </c>
      <c r="F21" s="5">
        <v>0.49003603887380837</v>
      </c>
      <c r="G21" s="5">
        <v>8.1657232325665421E-2</v>
      </c>
      <c r="H21" s="5">
        <v>5.4892114990874475E-3</v>
      </c>
      <c r="I21" s="5">
        <v>1</v>
      </c>
    </row>
    <row r="22" spans="2:11" x14ac:dyDescent="0.25">
      <c r="B22" s="3" t="s">
        <v>134</v>
      </c>
      <c r="C22" s="5">
        <v>1.5310277430913731E-3</v>
      </c>
      <c r="D22" s="5">
        <v>0.10535859710081981</v>
      </c>
      <c r="E22" s="5">
        <v>0.32297084532276454</v>
      </c>
      <c r="F22" s="5">
        <v>0.48055811933329712</v>
      </c>
      <c r="G22" s="5">
        <v>8.4152234106086105E-2</v>
      </c>
      <c r="H22" s="5">
        <v>5.4291763939410395E-3</v>
      </c>
      <c r="I22" s="5">
        <v>1</v>
      </c>
    </row>
    <row r="23" spans="2:11" x14ac:dyDescent="0.25">
      <c r="B23" s="3" t="s">
        <v>9</v>
      </c>
      <c r="C23" s="5">
        <v>1.4936374292551619E-3</v>
      </c>
      <c r="D23" s="5">
        <v>0.10503842869342442</v>
      </c>
      <c r="E23" s="5">
        <v>0.31839154731096558</v>
      </c>
      <c r="F23" s="5">
        <v>0.48720180015780606</v>
      </c>
      <c r="G23" s="5">
        <v>8.2403327564429349E-2</v>
      </c>
      <c r="H23" s="5">
        <v>5.471258844119452E-3</v>
      </c>
      <c r="I23" s="5">
        <v>1</v>
      </c>
    </row>
    <row r="33" spans="2:8" x14ac:dyDescent="0.25">
      <c r="B33" s="2" t="s">
        <v>10</v>
      </c>
      <c r="C33" s="2" t="s">
        <v>130</v>
      </c>
    </row>
    <row r="34" spans="2:8" x14ac:dyDescent="0.25">
      <c r="B34" s="2" t="s">
        <v>1</v>
      </c>
      <c r="C34" t="s">
        <v>44</v>
      </c>
      <c r="D34" t="s">
        <v>45</v>
      </c>
      <c r="E34" t="s">
        <v>46</v>
      </c>
      <c r="F34" t="s">
        <v>47</v>
      </c>
      <c r="G34" t="s">
        <v>48</v>
      </c>
      <c r="H34" t="s">
        <v>9</v>
      </c>
    </row>
    <row r="35" spans="2:8" x14ac:dyDescent="0.25">
      <c r="B35" s="3" t="s">
        <v>2</v>
      </c>
      <c r="C35" s="5">
        <v>8.9158579596486237E-3</v>
      </c>
      <c r="D35" s="5">
        <v>0.18169072706959627</v>
      </c>
      <c r="E35" s="5">
        <v>3.7678810050603517E-3</v>
      </c>
      <c r="F35" s="5">
        <v>5.0734955858835903E-2</v>
      </c>
      <c r="G35" s="5">
        <v>0.75489057810685889</v>
      </c>
      <c r="H35" s="5">
        <v>1</v>
      </c>
    </row>
    <row r="36" spans="2:8" x14ac:dyDescent="0.25">
      <c r="B36" s="3" t="s">
        <v>3</v>
      </c>
      <c r="C36" s="5">
        <v>1.2669926067254948E-2</v>
      </c>
      <c r="D36" s="5">
        <v>0.23980443596470308</v>
      </c>
      <c r="E36" s="5">
        <v>3.8456952062962081E-3</v>
      </c>
      <c r="F36" s="5">
        <v>6.9252325304078224E-2</v>
      </c>
      <c r="G36" s="5">
        <v>0.67442761745766755</v>
      </c>
      <c r="H36" s="5">
        <v>1</v>
      </c>
    </row>
    <row r="37" spans="2:8" x14ac:dyDescent="0.25">
      <c r="B37" s="3" t="s">
        <v>4</v>
      </c>
      <c r="C37" s="5">
        <v>9.3411704169882644E-3</v>
      </c>
      <c r="D37" s="5">
        <v>0.19970709889370461</v>
      </c>
      <c r="E37" s="5">
        <v>3.6216825981119755E-3</v>
      </c>
      <c r="F37" s="5">
        <v>5.3691939282392291E-2</v>
      </c>
      <c r="G37" s="5">
        <v>0.73363810880880287</v>
      </c>
      <c r="H37" s="5">
        <v>1</v>
      </c>
    </row>
    <row r="38" spans="2:8" x14ac:dyDescent="0.25">
      <c r="B38" s="3" t="s">
        <v>5</v>
      </c>
      <c r="C38" s="5">
        <v>1.0802097868450176E-2</v>
      </c>
      <c r="D38" s="5">
        <v>0.23242554010489341</v>
      </c>
      <c r="E38" s="5">
        <v>3.8974161574363664E-3</v>
      </c>
      <c r="F38" s="5">
        <v>6.1636914786123272E-2</v>
      </c>
      <c r="G38" s="5">
        <v>0.69123803108309678</v>
      </c>
      <c r="H38" s="5">
        <v>1</v>
      </c>
    </row>
    <row r="39" spans="2:8" x14ac:dyDescent="0.25">
      <c r="B39" s="3" t="s">
        <v>6</v>
      </c>
      <c r="C39" s="5">
        <v>8.7320238890925168E-3</v>
      </c>
      <c r="D39" s="5">
        <v>0.17942692050624179</v>
      </c>
      <c r="E39" s="5">
        <v>3.5143701084495806E-3</v>
      </c>
      <c r="F39" s="5">
        <v>4.8360319958603737E-2</v>
      </c>
      <c r="G39" s="5">
        <v>0.75996636553761243</v>
      </c>
      <c r="H39" s="5">
        <v>1</v>
      </c>
    </row>
    <row r="40" spans="2:8" x14ac:dyDescent="0.25">
      <c r="B40" s="3" t="s">
        <v>7</v>
      </c>
      <c r="C40" s="5">
        <v>8.0149369279111076E-3</v>
      </c>
      <c r="D40" s="5">
        <v>0.17382394462407214</v>
      </c>
      <c r="E40" s="5">
        <v>3.4154560772348469E-3</v>
      </c>
      <c r="F40" s="5">
        <v>4.8545015711097955E-2</v>
      </c>
      <c r="G40" s="5">
        <v>0.7662006466596839</v>
      </c>
      <c r="H40" s="5">
        <v>1</v>
      </c>
    </row>
    <row r="41" spans="2:8" x14ac:dyDescent="0.25">
      <c r="B41" s="3" t="s">
        <v>8</v>
      </c>
      <c r="C41" s="5">
        <v>8.9251067132324405E-3</v>
      </c>
      <c r="D41" s="5">
        <v>0.17347906695985857</v>
      </c>
      <c r="E41" s="5">
        <v>3.9451558659940496E-3</v>
      </c>
      <c r="F41" s="5">
        <v>4.8268874229293324E-2</v>
      </c>
      <c r="G41" s="5">
        <v>0.76538179623162161</v>
      </c>
      <c r="H41" s="5">
        <v>1</v>
      </c>
    </row>
    <row r="42" spans="2:8" x14ac:dyDescent="0.25">
      <c r="B42" s="3" t="s">
        <v>9</v>
      </c>
      <c r="C42" s="5">
        <v>9.4943387894393348E-3</v>
      </c>
      <c r="D42" s="5">
        <v>0.19512424790484881</v>
      </c>
      <c r="E42" s="5">
        <v>3.7081172700204239E-3</v>
      </c>
      <c r="F42" s="5">
        <v>5.3667042240715904E-2</v>
      </c>
      <c r="G42" s="5">
        <v>0.73800625379497553</v>
      </c>
      <c r="H42" s="5">
        <v>1</v>
      </c>
    </row>
    <row r="48" spans="2:8" x14ac:dyDescent="0.25">
      <c r="B48" s="2" t="s">
        <v>10</v>
      </c>
      <c r="C48" s="2" t="s">
        <v>130</v>
      </c>
    </row>
    <row r="49" spans="2:10" x14ac:dyDescent="0.25">
      <c r="B49" s="2" t="s">
        <v>1</v>
      </c>
      <c r="C49" t="s">
        <v>50</v>
      </c>
      <c r="D49" t="s">
        <v>51</v>
      </c>
      <c r="E49" t="s">
        <v>52</v>
      </c>
      <c r="F49" t="s">
        <v>53</v>
      </c>
      <c r="G49" t="s">
        <v>54</v>
      </c>
      <c r="H49" t="s">
        <v>57</v>
      </c>
      <c r="I49" t="s">
        <v>55</v>
      </c>
      <c r="J49" t="s">
        <v>9</v>
      </c>
    </row>
    <row r="50" spans="2:10" x14ac:dyDescent="0.25">
      <c r="B50" s="3" t="s">
        <v>2</v>
      </c>
      <c r="C50" s="5">
        <v>4.9727266752831387E-3</v>
      </c>
      <c r="D50" s="5">
        <v>0.98232162807509471</v>
      </c>
      <c r="E50" s="5">
        <v>7.4262305855549958E-3</v>
      </c>
      <c r="F50" s="5">
        <v>2.4096913404455739E-3</v>
      </c>
      <c r="G50" s="5">
        <v>1.5553462288330521E-3</v>
      </c>
      <c r="H50" s="5">
        <v>0</v>
      </c>
      <c r="I50" s="5">
        <v>1.3143770947884948E-3</v>
      </c>
      <c r="J50" s="5">
        <v>1</v>
      </c>
    </row>
    <row r="51" spans="2:10" x14ac:dyDescent="0.25">
      <c r="B51" s="3" t="s">
        <v>3</v>
      </c>
      <c r="C51" s="5">
        <v>7.3634629143811111E-3</v>
      </c>
      <c r="D51" s="5">
        <v>0.97940019079418073</v>
      </c>
      <c r="E51" s="5">
        <v>8.2876222275220599E-3</v>
      </c>
      <c r="F51" s="5">
        <v>2.5339852134509898E-3</v>
      </c>
      <c r="G51" s="5">
        <v>1.550202718817076E-3</v>
      </c>
      <c r="H51" s="5">
        <v>0</v>
      </c>
      <c r="I51" s="5">
        <v>8.6453613164798478E-4</v>
      </c>
      <c r="J51" s="5">
        <v>1</v>
      </c>
    </row>
    <row r="52" spans="2:10" x14ac:dyDescent="0.25">
      <c r="B52" s="3" t="s">
        <v>4</v>
      </c>
      <c r="C52" s="5">
        <v>4.967444437847573E-3</v>
      </c>
      <c r="D52" s="5">
        <v>0.98284153654337114</v>
      </c>
      <c r="E52" s="5">
        <v>7.3027370420946387E-3</v>
      </c>
      <c r="F52" s="5">
        <v>2.0978052207643134E-3</v>
      </c>
      <c r="G52" s="5">
        <v>1.5634586079281204E-3</v>
      </c>
      <c r="H52" s="5">
        <v>1.9790615290229372E-5</v>
      </c>
      <c r="I52" s="5">
        <v>1.2072275327039918E-3</v>
      </c>
      <c r="J52" s="5">
        <v>1</v>
      </c>
    </row>
    <row r="53" spans="2:10" x14ac:dyDescent="0.25">
      <c r="B53" s="3" t="s">
        <v>5</v>
      </c>
      <c r="C53" s="5">
        <v>6.1348217292979844E-3</v>
      </c>
      <c r="D53" s="5">
        <v>0.98106625607467646</v>
      </c>
      <c r="E53" s="5">
        <v>7.2414954530144833E-3</v>
      </c>
      <c r="F53" s="5">
        <v>2.5742193138622912E-3</v>
      </c>
      <c r="G53" s="5">
        <v>2.0208824520040417E-3</v>
      </c>
      <c r="H53" s="5">
        <v>4.8116248857239088E-5</v>
      </c>
      <c r="I53" s="5">
        <v>9.142087282875427E-4</v>
      </c>
      <c r="J53" s="5">
        <v>1</v>
      </c>
    </row>
    <row r="54" spans="2:10" x14ac:dyDescent="0.25">
      <c r="B54" s="3" t="s">
        <v>6</v>
      </c>
      <c r="C54" s="5">
        <v>4.2043077984519521E-3</v>
      </c>
      <c r="D54" s="5">
        <v>0.98434703865807116</v>
      </c>
      <c r="E54" s="5">
        <v>6.7484530303356981E-3</v>
      </c>
      <c r="F54" s="5">
        <v>2.2854185981328562E-3</v>
      </c>
      <c r="G54" s="5">
        <v>1.5307992496927621E-3</v>
      </c>
      <c r="H54" s="5">
        <v>0</v>
      </c>
      <c r="I54" s="5">
        <v>8.8398266531553873E-4</v>
      </c>
      <c r="J54" s="5">
        <v>1</v>
      </c>
    </row>
    <row r="55" spans="2:10" x14ac:dyDescent="0.25">
      <c r="B55" s="3" t="s">
        <v>7</v>
      </c>
      <c r="C55" s="5">
        <v>5.373650894849492E-3</v>
      </c>
      <c r="D55" s="5">
        <v>0.98230793751992351</v>
      </c>
      <c r="E55" s="5">
        <v>7.2179971765563098E-3</v>
      </c>
      <c r="F55" s="5">
        <v>2.2997404253381299E-3</v>
      </c>
      <c r="G55" s="5">
        <v>1.6166492098911608E-3</v>
      </c>
      <c r="H55" s="5">
        <v>0</v>
      </c>
      <c r="I55" s="5">
        <v>1.1840247734414134E-3</v>
      </c>
      <c r="J55" s="5">
        <v>1</v>
      </c>
    </row>
    <row r="56" spans="2:10" x14ac:dyDescent="0.25">
      <c r="B56" s="3" t="s">
        <v>8</v>
      </c>
      <c r="C56" s="5">
        <v>4.5056698141680684E-3</v>
      </c>
      <c r="D56" s="5">
        <v>0.98335704738498686</v>
      </c>
      <c r="E56" s="5">
        <v>7.0279825809511486E-3</v>
      </c>
      <c r="F56" s="5">
        <v>2.1558228775923772E-3</v>
      </c>
      <c r="G56" s="5">
        <v>1.7893329884016728E-3</v>
      </c>
      <c r="H56" s="5">
        <v>0</v>
      </c>
      <c r="I56" s="5">
        <v>1.1641443538998836E-3</v>
      </c>
      <c r="J56" s="5">
        <v>1</v>
      </c>
    </row>
    <row r="57" spans="2:10" x14ac:dyDescent="0.25">
      <c r="B57" s="3" t="s">
        <v>9</v>
      </c>
      <c r="C57" s="5">
        <v>5.260201381289918E-3</v>
      </c>
      <c r="D57" s="5">
        <v>0.98237832537267877</v>
      </c>
      <c r="E57" s="5">
        <v>7.2831059865637576E-3</v>
      </c>
      <c r="F57" s="5">
        <v>2.3216320911248712E-3</v>
      </c>
      <c r="G57" s="5">
        <v>1.6592363616291037E-3</v>
      </c>
      <c r="H57" s="5">
        <v>9.7411136690554037E-6</v>
      </c>
      <c r="I57" s="5">
        <v>1.0877576930445202E-3</v>
      </c>
      <c r="J57" s="5">
        <v>1</v>
      </c>
    </row>
    <row r="63" spans="2:10" x14ac:dyDescent="0.25">
      <c r="B63" s="2" t="s">
        <v>10</v>
      </c>
      <c r="C63" s="2" t="s">
        <v>130</v>
      </c>
    </row>
    <row r="64" spans="2:10" x14ac:dyDescent="0.25">
      <c r="B64" s="2" t="s">
        <v>1</v>
      </c>
      <c r="C64" t="s">
        <v>81</v>
      </c>
      <c r="D64" t="s">
        <v>82</v>
      </c>
      <c r="E64" t="s">
        <v>37</v>
      </c>
      <c r="F64" t="s">
        <v>83</v>
      </c>
      <c r="G64" t="s">
        <v>38</v>
      </c>
      <c r="H64" t="s">
        <v>57</v>
      </c>
      <c r="I64" t="s">
        <v>9</v>
      </c>
    </row>
    <row r="65" spans="2:20" x14ac:dyDescent="0.25">
      <c r="B65" s="3" t="s">
        <v>2</v>
      </c>
      <c r="C65" s="5">
        <v>0.14742929746544284</v>
      </c>
      <c r="D65" s="5">
        <v>2.021950097482968E-2</v>
      </c>
      <c r="E65" s="5">
        <v>6.9048610046222259E-2</v>
      </c>
      <c r="F65" s="5">
        <v>0.74722337838725927</v>
      </c>
      <c r="G65" s="5">
        <v>1.0515016758307958E-2</v>
      </c>
      <c r="H65" s="5">
        <v>5.5641963679379618E-3</v>
      </c>
      <c r="I65" s="5">
        <v>1</v>
      </c>
    </row>
    <row r="66" spans="2:20" x14ac:dyDescent="0.25">
      <c r="B66" s="3" t="s">
        <v>3</v>
      </c>
      <c r="C66" s="5">
        <v>0.15355950393512999</v>
      </c>
      <c r="D66" s="5">
        <v>1.788695444788934E-2</v>
      </c>
      <c r="E66" s="5">
        <v>6.6837586453613165E-2</v>
      </c>
      <c r="F66" s="5">
        <v>0.7458860004769855</v>
      </c>
      <c r="G66" s="5">
        <v>1.0970665394705462E-2</v>
      </c>
      <c r="H66" s="5">
        <v>4.859289291676604E-3</v>
      </c>
      <c r="I66" s="5">
        <v>1</v>
      </c>
    </row>
    <row r="67" spans="2:20" x14ac:dyDescent="0.25">
      <c r="B67" s="3" t="s">
        <v>4</v>
      </c>
      <c r="C67" s="5">
        <v>0.15193255358309091</v>
      </c>
      <c r="D67" s="5">
        <v>2.1354073898157494E-2</v>
      </c>
      <c r="E67" s="5">
        <v>6.7011023372716652E-2</v>
      </c>
      <c r="F67" s="5">
        <v>0.74468127214075086</v>
      </c>
      <c r="G67" s="5">
        <v>1.0390073027370422E-2</v>
      </c>
      <c r="H67" s="5">
        <v>4.6310039779136735E-3</v>
      </c>
      <c r="I67" s="5">
        <v>1</v>
      </c>
    </row>
    <row r="68" spans="2:20" x14ac:dyDescent="0.25">
      <c r="B68" s="3" t="s">
        <v>5</v>
      </c>
      <c r="C68" s="5">
        <v>0.14442092094500314</v>
      </c>
      <c r="D68" s="5">
        <v>2.162825386132897E-2</v>
      </c>
      <c r="E68" s="5">
        <v>6.3369099744983878E-2</v>
      </c>
      <c r="F68" s="5">
        <v>0.75653178078237016</v>
      </c>
      <c r="G68" s="5">
        <v>9.0939710340181886E-3</v>
      </c>
      <c r="H68" s="5">
        <v>4.9559736322956262E-3</v>
      </c>
      <c r="I68" s="5">
        <v>1</v>
      </c>
    </row>
    <row r="69" spans="2:20" x14ac:dyDescent="0.25">
      <c r="B69" s="3" t="s">
        <v>6</v>
      </c>
      <c r="C69" s="5">
        <v>0.14454194605549686</v>
      </c>
      <c r="D69" s="5">
        <v>2.000819301006878E-2</v>
      </c>
      <c r="E69" s="5">
        <v>7.0114917746491021E-2</v>
      </c>
      <c r="F69" s="5">
        <v>0.75009163234945342</v>
      </c>
      <c r="G69" s="5">
        <v>1.0694034195036761E-2</v>
      </c>
      <c r="H69" s="5">
        <v>4.5492766434531385E-3</v>
      </c>
      <c r="I69" s="5">
        <v>1</v>
      </c>
    </row>
    <row r="70" spans="2:20" x14ac:dyDescent="0.25">
      <c r="B70" s="3" t="s">
        <v>7</v>
      </c>
      <c r="C70" s="5">
        <v>0.15030283710551481</v>
      </c>
      <c r="D70" s="5">
        <v>1.8329614281160343E-2</v>
      </c>
      <c r="E70" s="5">
        <v>6.8400200373423203E-2</v>
      </c>
      <c r="F70" s="5">
        <v>0.74777995354979732</v>
      </c>
      <c r="G70" s="5">
        <v>1.0405756181975499E-2</v>
      </c>
      <c r="H70" s="5">
        <v>4.7816385081287851E-3</v>
      </c>
      <c r="I70" s="5">
        <v>1</v>
      </c>
    </row>
    <row r="71" spans="2:20" x14ac:dyDescent="0.25">
      <c r="B71" s="3" t="s">
        <v>8</v>
      </c>
      <c r="C71" s="5">
        <v>0.14230586814987281</v>
      </c>
      <c r="D71" s="5">
        <v>2.0760574311214589E-2</v>
      </c>
      <c r="E71" s="5">
        <v>7.025826758073557E-2</v>
      </c>
      <c r="F71" s="5">
        <v>0.749730522140301</v>
      </c>
      <c r="G71" s="5">
        <v>1.1425861251239598E-2</v>
      </c>
      <c r="H71" s="5">
        <v>5.5189065666364848E-3</v>
      </c>
      <c r="I71" s="5">
        <v>1</v>
      </c>
    </row>
    <row r="72" spans="2:20" x14ac:dyDescent="0.25">
      <c r="B72" s="3" t="s">
        <v>9</v>
      </c>
      <c r="C72" s="5">
        <v>0.14763307173031401</v>
      </c>
      <c r="D72" s="5">
        <v>2.012189380237878E-2</v>
      </c>
      <c r="E72" s="5">
        <v>6.7957255993220181E-2</v>
      </c>
      <c r="F72" s="5">
        <v>0.74880590181606832</v>
      </c>
      <c r="G72" s="5">
        <v>1.0500920535241726E-2</v>
      </c>
      <c r="H72" s="5">
        <v>4.9809561227769968E-3</v>
      </c>
      <c r="I72" s="5">
        <v>1</v>
      </c>
    </row>
    <row r="78" spans="2:20" x14ac:dyDescent="0.25">
      <c r="B78" s="2" t="s">
        <v>10</v>
      </c>
      <c r="C78" s="2" t="s">
        <v>130</v>
      </c>
    </row>
    <row r="79" spans="2:20" x14ac:dyDescent="0.25">
      <c r="B79" s="2" t="s">
        <v>1</v>
      </c>
      <c r="C79">
        <v>1</v>
      </c>
      <c r="D79">
        <v>2</v>
      </c>
      <c r="E79">
        <v>3</v>
      </c>
      <c r="F79">
        <v>4</v>
      </c>
      <c r="G79">
        <v>5</v>
      </c>
      <c r="H79">
        <v>6</v>
      </c>
      <c r="I79">
        <v>7</v>
      </c>
      <c r="J79">
        <v>8</v>
      </c>
      <c r="K79">
        <v>9</v>
      </c>
      <c r="L79">
        <v>10</v>
      </c>
      <c r="M79">
        <v>11</v>
      </c>
      <c r="N79">
        <v>12</v>
      </c>
      <c r="O79">
        <v>13</v>
      </c>
      <c r="P79">
        <v>14</v>
      </c>
      <c r="Q79">
        <v>16</v>
      </c>
      <c r="R79">
        <v>19</v>
      </c>
      <c r="S79">
        <v>32</v>
      </c>
      <c r="T79" t="s">
        <v>9</v>
      </c>
    </row>
    <row r="80" spans="2:20" x14ac:dyDescent="0.25">
      <c r="B80" s="3" t="s">
        <v>2</v>
      </c>
      <c r="C80" s="5">
        <v>0.28370829591009661</v>
      </c>
      <c r="D80" s="5">
        <v>0.61392363469079281</v>
      </c>
      <c r="E80" s="5">
        <v>8.0374159346316462E-2</v>
      </c>
      <c r="F80" s="5">
        <v>1.6473526254682468E-2</v>
      </c>
      <c r="G80" s="5">
        <v>3.3297553067975203E-3</v>
      </c>
      <c r="H80" s="5">
        <v>1.1610331003965037E-3</v>
      </c>
      <c r="I80" s="5">
        <v>4.381256982628316E-4</v>
      </c>
      <c r="J80" s="5">
        <v>3.0668798878398214E-4</v>
      </c>
      <c r="K80" s="5">
        <v>8.7625139652566328E-5</v>
      </c>
      <c r="L80" s="5">
        <v>1.095314245657079E-4</v>
      </c>
      <c r="M80" s="5">
        <v>2.1906284913141582E-5</v>
      </c>
      <c r="N80" s="5">
        <v>2.1906284913141582E-5</v>
      </c>
      <c r="O80" s="5">
        <v>2.1906284913141582E-5</v>
      </c>
      <c r="P80" s="5">
        <v>2.1906284913141582E-5</v>
      </c>
      <c r="Q80" s="5">
        <v>0</v>
      </c>
      <c r="R80" s="5">
        <v>0</v>
      </c>
      <c r="S80" s="5">
        <v>0</v>
      </c>
      <c r="T80" s="5">
        <v>1</v>
      </c>
    </row>
    <row r="81" spans="2:20" x14ac:dyDescent="0.25">
      <c r="B81" s="3" t="s">
        <v>3</v>
      </c>
      <c r="C81" s="5">
        <v>0.35174695921774385</v>
      </c>
      <c r="D81" s="5">
        <v>0.55297519675649898</v>
      </c>
      <c r="E81" s="5">
        <v>7.3485571190078702E-2</v>
      </c>
      <c r="F81" s="5">
        <v>1.5710708323396137E-2</v>
      </c>
      <c r="G81" s="5">
        <v>3.9351299785356543E-3</v>
      </c>
      <c r="H81" s="5">
        <v>1.3415215835917004E-3</v>
      </c>
      <c r="I81" s="5">
        <v>4.4717386119723346E-4</v>
      </c>
      <c r="J81" s="5">
        <v>1.7886954447889341E-4</v>
      </c>
      <c r="K81" s="5">
        <v>8.9434772239446703E-5</v>
      </c>
      <c r="L81" s="5">
        <v>2.9811590746482232E-5</v>
      </c>
      <c r="M81" s="5">
        <v>2.9811590746482232E-5</v>
      </c>
      <c r="N81" s="5">
        <v>2.9811590746482232E-5</v>
      </c>
      <c r="O81" s="5">
        <v>0</v>
      </c>
      <c r="P81" s="5">
        <v>0</v>
      </c>
      <c r="Q81" s="5">
        <v>0</v>
      </c>
      <c r="R81" s="5">
        <v>0</v>
      </c>
      <c r="S81" s="5">
        <v>0</v>
      </c>
      <c r="T81" s="5">
        <v>1</v>
      </c>
    </row>
    <row r="82" spans="2:20" x14ac:dyDescent="0.25">
      <c r="B82" s="3" t="s">
        <v>4</v>
      </c>
      <c r="C82" s="5">
        <v>0.2952957707455125</v>
      </c>
      <c r="D82" s="5">
        <v>0.59783490668724892</v>
      </c>
      <c r="E82" s="5">
        <v>8.3734093292960485E-2</v>
      </c>
      <c r="F82" s="5">
        <v>1.7296997763660473E-2</v>
      </c>
      <c r="G82" s="5">
        <v>3.6216825981119755E-3</v>
      </c>
      <c r="H82" s="5">
        <v>1.3655524550258268E-3</v>
      </c>
      <c r="I82" s="5">
        <v>3.9581230580458749E-4</v>
      </c>
      <c r="J82" s="5">
        <v>2.176967681925231E-4</v>
      </c>
      <c r="K82" s="5">
        <v>3.9581230580458745E-5</v>
      </c>
      <c r="L82" s="5">
        <v>3.9581230580458745E-5</v>
      </c>
      <c r="M82" s="5">
        <v>1.9790615290229372E-5</v>
      </c>
      <c r="N82" s="5">
        <v>1.9790615290229372E-5</v>
      </c>
      <c r="O82" s="5">
        <v>5.937184587068812E-5</v>
      </c>
      <c r="P82" s="5">
        <v>1.9790615290229372E-5</v>
      </c>
      <c r="Q82" s="5">
        <v>1.9790615290229372E-5</v>
      </c>
      <c r="R82" s="5">
        <v>1.9790615290229372E-5</v>
      </c>
      <c r="S82" s="5">
        <v>0</v>
      </c>
      <c r="T82" s="5">
        <v>1</v>
      </c>
    </row>
    <row r="83" spans="2:20" x14ac:dyDescent="0.25">
      <c r="B83" s="3" t="s">
        <v>5</v>
      </c>
      <c r="C83" s="5">
        <v>0.34374248183611605</v>
      </c>
      <c r="D83" s="5">
        <v>0.56036183419140639</v>
      </c>
      <c r="E83" s="5">
        <v>7.4315546360005771E-2</v>
      </c>
      <c r="F83" s="5">
        <v>1.6287350238175433E-2</v>
      </c>
      <c r="G83" s="5">
        <v>3.6568349131501708E-3</v>
      </c>
      <c r="H83" s="5">
        <v>8.6609247943030356E-4</v>
      </c>
      <c r="I83" s="5">
        <v>4.5710436414377135E-4</v>
      </c>
      <c r="J83" s="5">
        <v>2.1652311985757589E-4</v>
      </c>
      <c r="K83" s="5">
        <v>7.2174373285858635E-5</v>
      </c>
      <c r="L83" s="5">
        <v>0</v>
      </c>
      <c r="M83" s="5">
        <v>0</v>
      </c>
      <c r="N83" s="5">
        <v>0</v>
      </c>
      <c r="O83" s="5">
        <v>2.4058124428619544E-5</v>
      </c>
      <c r="P83" s="5">
        <v>0</v>
      </c>
      <c r="Q83" s="5">
        <v>0</v>
      </c>
      <c r="R83" s="5">
        <v>0</v>
      </c>
      <c r="S83" s="5">
        <v>0</v>
      </c>
      <c r="T83" s="5">
        <v>1</v>
      </c>
    </row>
    <row r="84" spans="2:20" x14ac:dyDescent="0.25">
      <c r="B84" s="3" t="s">
        <v>6</v>
      </c>
      <c r="C84" s="5">
        <v>0.2860438541644208</v>
      </c>
      <c r="D84" s="5">
        <v>0.61445419460554973</v>
      </c>
      <c r="E84" s="5">
        <v>7.7143657963390178E-2</v>
      </c>
      <c r="F84" s="5">
        <v>1.6644746771307218E-2</v>
      </c>
      <c r="G84" s="5">
        <v>3.6652939781375996E-3</v>
      </c>
      <c r="H84" s="5">
        <v>1.121148746253854E-3</v>
      </c>
      <c r="I84" s="5">
        <v>4.7433216187663053E-4</v>
      </c>
      <c r="J84" s="5">
        <v>2.1560552812574114E-4</v>
      </c>
      <c r="K84" s="5">
        <v>1.2936331687544468E-4</v>
      </c>
      <c r="L84" s="5">
        <v>4.3121105625148232E-5</v>
      </c>
      <c r="M84" s="5">
        <v>2.1560552812574116E-5</v>
      </c>
      <c r="N84" s="5">
        <v>2.1560552812574116E-5</v>
      </c>
      <c r="O84" s="5">
        <v>0</v>
      </c>
      <c r="P84" s="5">
        <v>0</v>
      </c>
      <c r="Q84" s="5">
        <v>0</v>
      </c>
      <c r="R84" s="5">
        <v>0</v>
      </c>
      <c r="S84" s="5">
        <v>2.1560552812574116E-5</v>
      </c>
      <c r="T84" s="5">
        <v>1</v>
      </c>
    </row>
    <row r="85" spans="2:20" x14ac:dyDescent="0.25">
      <c r="B85" s="3" t="s">
        <v>7</v>
      </c>
      <c r="C85" s="5">
        <v>0.29479939887973039</v>
      </c>
      <c r="D85" s="5">
        <v>0.60610683546609589</v>
      </c>
      <c r="E85" s="5">
        <v>7.6779452616239349E-2</v>
      </c>
      <c r="F85" s="5">
        <v>1.673573477845075E-2</v>
      </c>
      <c r="G85" s="5">
        <v>3.8936199280477251E-3</v>
      </c>
      <c r="H85" s="5">
        <v>9.335579944441915E-4</v>
      </c>
      <c r="I85" s="5">
        <v>3.8708502208661597E-4</v>
      </c>
      <c r="J85" s="5">
        <v>1.8215765745252516E-4</v>
      </c>
      <c r="K85" s="5">
        <v>1.3661824308939388E-4</v>
      </c>
      <c r="L85" s="5">
        <v>2.2769707181565645E-5</v>
      </c>
      <c r="M85" s="5">
        <v>2.2769707181565645E-5</v>
      </c>
      <c r="N85" s="5">
        <v>0</v>
      </c>
      <c r="O85" s="5">
        <v>0</v>
      </c>
      <c r="P85" s="5">
        <v>0</v>
      </c>
      <c r="Q85" s="5">
        <v>0</v>
      </c>
      <c r="R85" s="5">
        <v>0</v>
      </c>
      <c r="S85" s="5">
        <v>0</v>
      </c>
      <c r="T85" s="5">
        <v>1</v>
      </c>
    </row>
    <row r="86" spans="2:20" x14ac:dyDescent="0.25">
      <c r="B86" s="3" t="s">
        <v>8</v>
      </c>
      <c r="C86" s="5">
        <v>0.2840512223515716</v>
      </c>
      <c r="D86" s="5">
        <v>0.61231837192256289</v>
      </c>
      <c r="E86" s="5">
        <v>8.2395550381580654E-2</v>
      </c>
      <c r="F86" s="5">
        <v>1.5953089294183591E-2</v>
      </c>
      <c r="G86" s="5">
        <v>3.6002242055792697E-3</v>
      </c>
      <c r="H86" s="5">
        <v>1.0779114387961886E-3</v>
      </c>
      <c r="I86" s="5">
        <v>3.0181520286293276E-4</v>
      </c>
      <c r="J86" s="5">
        <v>1.0779114387961886E-4</v>
      </c>
      <c r="K86" s="5">
        <v>1.5090760143146638E-4</v>
      </c>
      <c r="L86" s="5">
        <v>2.1558228775923769E-5</v>
      </c>
      <c r="M86" s="5">
        <v>2.1558228775923769E-5</v>
      </c>
      <c r="N86" s="5">
        <v>0</v>
      </c>
      <c r="O86" s="5">
        <v>0</v>
      </c>
      <c r="P86" s="5">
        <v>0</v>
      </c>
      <c r="Q86" s="5">
        <v>0</v>
      </c>
      <c r="R86" s="5">
        <v>0</v>
      </c>
      <c r="S86" s="5">
        <v>0</v>
      </c>
      <c r="T86" s="5">
        <v>1</v>
      </c>
    </row>
    <row r="87" spans="2:20" x14ac:dyDescent="0.25">
      <c r="B87" s="3" t="s">
        <v>9</v>
      </c>
      <c r="C87" s="5">
        <v>0.30310773996421764</v>
      </c>
      <c r="D87" s="5">
        <v>0.59613992135674232</v>
      </c>
      <c r="E87" s="5">
        <v>7.8662739915512078E-2</v>
      </c>
      <c r="F87" s="5">
        <v>1.6485211365931431E-2</v>
      </c>
      <c r="G87" s="5">
        <v>3.6594117016751468E-3</v>
      </c>
      <c r="H87" s="5">
        <v>1.1234751098310567E-3</v>
      </c>
      <c r="I87" s="5">
        <v>4.1237381199001212E-4</v>
      </c>
      <c r="J87" s="5">
        <v>2.0456338705016348E-4</v>
      </c>
      <c r="K87" s="5">
        <v>1.0065817458023918E-4</v>
      </c>
      <c r="L87" s="5">
        <v>3.8964454676221615E-5</v>
      </c>
      <c r="M87" s="5">
        <v>1.9482227338110807E-5</v>
      </c>
      <c r="N87" s="5">
        <v>1.2988151558740538E-5</v>
      </c>
      <c r="O87" s="5">
        <v>1.6235189448425673E-5</v>
      </c>
      <c r="P87" s="5">
        <v>6.4940757793702691E-6</v>
      </c>
      <c r="Q87" s="5">
        <v>3.2470378896851346E-6</v>
      </c>
      <c r="R87" s="5">
        <v>3.2470378896851346E-6</v>
      </c>
      <c r="S87" s="5">
        <v>3.2470378896851346E-6</v>
      </c>
      <c r="T87" s="5">
        <v>1</v>
      </c>
    </row>
    <row r="92" spans="2:20" x14ac:dyDescent="0.25">
      <c r="N92" t="s">
        <v>12</v>
      </c>
    </row>
    <row r="93" spans="2:20" x14ac:dyDescent="0.25">
      <c r="B93" s="2" t="s">
        <v>10</v>
      </c>
      <c r="C93" s="2" t="s">
        <v>130</v>
      </c>
    </row>
    <row r="94" spans="2:20" x14ac:dyDescent="0.25">
      <c r="B94" s="2" t="s">
        <v>1</v>
      </c>
      <c r="C94" t="s">
        <v>32</v>
      </c>
      <c r="D94" t="s">
        <v>33</v>
      </c>
      <c r="E94" t="s">
        <v>34</v>
      </c>
      <c r="F94" t="s">
        <v>29</v>
      </c>
      <c r="G94" t="s">
        <v>35</v>
      </c>
      <c r="H94" t="s">
        <v>36</v>
      </c>
      <c r="I94" t="s">
        <v>37</v>
      </c>
      <c r="J94" t="s">
        <v>38</v>
      </c>
      <c r="K94" t="s">
        <v>39</v>
      </c>
      <c r="L94" t="s">
        <v>9</v>
      </c>
    </row>
    <row r="95" spans="2:20" x14ac:dyDescent="0.25">
      <c r="B95" s="3" t="s">
        <v>15</v>
      </c>
      <c r="C95" s="5">
        <v>9.5503594888924764E-2</v>
      </c>
      <c r="D95" s="5">
        <v>1.0828128298419242E-2</v>
      </c>
      <c r="E95" s="5">
        <v>1.4391973277371448E-2</v>
      </c>
      <c r="F95" s="5">
        <v>0.38632327923408377</v>
      </c>
      <c r="G95" s="5">
        <v>3.0497572363437683E-2</v>
      </c>
      <c r="H95" s="5">
        <v>4.0940755733816794E-2</v>
      </c>
      <c r="I95" s="5">
        <v>9.054898113769852E-2</v>
      </c>
      <c r="J95" s="5">
        <v>1.3001204505097416E-2</v>
      </c>
      <c r="K95" s="5">
        <v>0.31796451056115038</v>
      </c>
      <c r="L95" s="5">
        <v>1</v>
      </c>
    </row>
    <row r="96" spans="2:20" x14ac:dyDescent="0.25">
      <c r="B96" s="3" t="s">
        <v>16</v>
      </c>
      <c r="C96" s="5">
        <v>8.9523919043238268E-2</v>
      </c>
      <c r="D96" s="5">
        <v>8.3371665133394664E-3</v>
      </c>
      <c r="E96" s="5">
        <v>1.2017019319227232E-2</v>
      </c>
      <c r="F96" s="5">
        <v>0.51972171113155474</v>
      </c>
      <c r="G96" s="5">
        <v>2.0181692732290708E-2</v>
      </c>
      <c r="H96" s="5">
        <v>9.9471021159153634E-3</v>
      </c>
      <c r="I96" s="5">
        <v>7.3137074517019313E-2</v>
      </c>
      <c r="J96" s="5">
        <v>1.5064397424103036E-2</v>
      </c>
      <c r="K96" s="5">
        <v>0.25206991720331184</v>
      </c>
      <c r="L96" s="5">
        <v>1</v>
      </c>
    </row>
    <row r="97" spans="2:12" x14ac:dyDescent="0.25">
      <c r="B97" s="3" t="s">
        <v>17</v>
      </c>
      <c r="C97" s="5">
        <v>9.9109094338366635E-2</v>
      </c>
      <c r="D97" s="5">
        <v>1.1105810302552895E-2</v>
      </c>
      <c r="E97" s="5">
        <v>1.3202711548489454E-2</v>
      </c>
      <c r="F97" s="5">
        <v>0.38084830195377939</v>
      </c>
      <c r="G97" s="5">
        <v>2.6926874729566307E-2</v>
      </c>
      <c r="H97" s="5">
        <v>3.6601466721400598E-2</v>
      </c>
      <c r="I97" s="5">
        <v>8.8413788512531483E-2</v>
      </c>
      <c r="J97" s="5">
        <v>1.3668689603142024E-2</v>
      </c>
      <c r="K97" s="5">
        <v>0.33012326229017119</v>
      </c>
      <c r="L97" s="5">
        <v>1</v>
      </c>
    </row>
    <row r="98" spans="2:12" x14ac:dyDescent="0.25">
      <c r="B98" s="3" t="s">
        <v>18</v>
      </c>
      <c r="C98" s="5">
        <v>0.11381062898440025</v>
      </c>
      <c r="D98" s="5">
        <v>1.2456300126325686E-2</v>
      </c>
      <c r="E98" s="5">
        <v>1.427774023913746E-2</v>
      </c>
      <c r="F98" s="5">
        <v>0.42765651164840329</v>
      </c>
      <c r="G98" s="5">
        <v>2.2768001410147183E-2</v>
      </c>
      <c r="H98" s="5">
        <v>2.273862334381151E-2</v>
      </c>
      <c r="I98" s="5">
        <v>8.313992772995682E-2</v>
      </c>
      <c r="J98" s="5">
        <v>1.3249507917388877E-2</v>
      </c>
      <c r="K98" s="5">
        <v>0.28990275860042891</v>
      </c>
      <c r="L98" s="5">
        <v>1</v>
      </c>
    </row>
    <row r="99" spans="2:12" x14ac:dyDescent="0.25">
      <c r="B99" s="3" t="s">
        <v>14</v>
      </c>
      <c r="C99" s="5">
        <v>9.1909452944875292E-2</v>
      </c>
      <c r="D99" s="5">
        <v>1.0526560935280281E-2</v>
      </c>
      <c r="E99" s="5">
        <v>1.2855446097952909E-2</v>
      </c>
      <c r="F99" s="5">
        <v>0.39660914320314866</v>
      </c>
      <c r="G99" s="5">
        <v>2.6852045925615409E-2</v>
      </c>
      <c r="H99" s="5">
        <v>3.8799226810125993E-2</v>
      </c>
      <c r="I99" s="5">
        <v>9.2002608351382187E-2</v>
      </c>
      <c r="J99" s="5">
        <v>1.4823354060411281E-2</v>
      </c>
      <c r="K99" s="5">
        <v>0.31562216167120799</v>
      </c>
      <c r="L99" s="5">
        <v>1</v>
      </c>
    </row>
    <row r="100" spans="2:12" x14ac:dyDescent="0.25">
      <c r="B100" s="3" t="s">
        <v>9</v>
      </c>
      <c r="C100" s="5">
        <v>9.724229072029042E-2</v>
      </c>
      <c r="D100" s="5">
        <v>1.086458877888646E-2</v>
      </c>
      <c r="E100" s="5">
        <v>1.3468713166413938E-2</v>
      </c>
      <c r="F100" s="5">
        <v>0.39969088199290198</v>
      </c>
      <c r="G100" s="5">
        <v>2.6999120052731897E-2</v>
      </c>
      <c r="H100" s="5">
        <v>3.5311537050325838E-2</v>
      </c>
      <c r="I100" s="5">
        <v>8.8527241024375508E-2</v>
      </c>
      <c r="J100" s="5">
        <v>1.38486165995071E-2</v>
      </c>
      <c r="K100" s="5">
        <v>0.31404701061456686</v>
      </c>
      <c r="L100" s="5">
        <v>1</v>
      </c>
    </row>
    <row r="108" spans="2:12" x14ac:dyDescent="0.25">
      <c r="B108" s="2" t="s">
        <v>10</v>
      </c>
      <c r="C108" s="2" t="s">
        <v>130</v>
      </c>
    </row>
    <row r="109" spans="2:12" x14ac:dyDescent="0.25">
      <c r="B109" s="2" t="s">
        <v>1</v>
      </c>
      <c r="C109" t="s">
        <v>32</v>
      </c>
      <c r="D109" t="s">
        <v>33</v>
      </c>
      <c r="E109" t="s">
        <v>34</v>
      </c>
      <c r="F109" t="s">
        <v>29</v>
      </c>
      <c r="G109" t="s">
        <v>35</v>
      </c>
      <c r="H109" t="s">
        <v>36</v>
      </c>
      <c r="I109" t="s">
        <v>37</v>
      </c>
      <c r="J109" t="s">
        <v>38</v>
      </c>
      <c r="K109" t="s">
        <v>39</v>
      </c>
      <c r="L109" t="s">
        <v>9</v>
      </c>
    </row>
    <row r="110" spans="2:12" x14ac:dyDescent="0.25">
      <c r="B110" s="3" t="s">
        <v>2</v>
      </c>
      <c r="C110" s="5">
        <v>9.5708558785515568E-2</v>
      </c>
      <c r="D110" s="5">
        <v>1.1347455585007339E-2</v>
      </c>
      <c r="E110" s="5">
        <v>1.386667835001862E-2</v>
      </c>
      <c r="F110" s="5">
        <v>0.38977852745952812</v>
      </c>
      <c r="G110" s="5">
        <v>2.7820981839689805E-2</v>
      </c>
      <c r="H110" s="5">
        <v>3.6364432955815026E-2</v>
      </c>
      <c r="I110" s="5">
        <v>9.0845363534798135E-2</v>
      </c>
      <c r="J110" s="5">
        <v>1.4063834914236895E-2</v>
      </c>
      <c r="K110" s="5">
        <v>0.32020416657539047</v>
      </c>
      <c r="L110" s="5">
        <v>1</v>
      </c>
    </row>
    <row r="111" spans="2:12" x14ac:dyDescent="0.25">
      <c r="B111" s="3" t="s">
        <v>3</v>
      </c>
      <c r="C111" s="5">
        <v>9.6231814929644652E-2</v>
      </c>
      <c r="D111" s="5">
        <v>9.4800858573813492E-3</v>
      </c>
      <c r="E111" s="5">
        <v>1.2371810159790126E-2</v>
      </c>
      <c r="F111" s="5">
        <v>0.44162890531838778</v>
      </c>
      <c r="G111" s="5">
        <v>2.4624373956594323E-2</v>
      </c>
      <c r="H111" s="5">
        <v>3.1958025280228952E-2</v>
      </c>
      <c r="I111" s="5">
        <v>8.5797758168375871E-2</v>
      </c>
      <c r="J111" s="5">
        <v>1.5263534462198903E-2</v>
      </c>
      <c r="K111" s="5">
        <v>0.28264369186739802</v>
      </c>
      <c r="L111" s="5">
        <v>1</v>
      </c>
    </row>
    <row r="112" spans="2:12" x14ac:dyDescent="0.25">
      <c r="B112" s="3" t="s">
        <v>4</v>
      </c>
      <c r="C112" s="5">
        <v>9.8082289378376777E-2</v>
      </c>
      <c r="D112" s="5">
        <v>1.0904629024916384E-2</v>
      </c>
      <c r="E112" s="5">
        <v>1.387322131845079E-2</v>
      </c>
      <c r="F112" s="5">
        <v>0.39250727305111915</v>
      </c>
      <c r="G112" s="5">
        <v>2.6994399255872867E-2</v>
      </c>
      <c r="H112" s="5">
        <v>3.7028241208019154E-2</v>
      </c>
      <c r="I112" s="5">
        <v>8.7989075580359788E-2</v>
      </c>
      <c r="J112" s="5">
        <v>1.3813849472580103E-2</v>
      </c>
      <c r="K112" s="5">
        <v>0.31880702171030495</v>
      </c>
      <c r="L112" s="5">
        <v>1</v>
      </c>
    </row>
    <row r="113" spans="2:12" x14ac:dyDescent="0.25">
      <c r="B113" s="3" t="s">
        <v>5</v>
      </c>
      <c r="C113" s="5">
        <v>0.10012991387191454</v>
      </c>
      <c r="D113" s="5">
        <v>1.0970504739450512E-2</v>
      </c>
      <c r="E113" s="5">
        <v>1.4146177164028292E-2</v>
      </c>
      <c r="F113" s="5">
        <v>0.42277342058413125</v>
      </c>
      <c r="G113" s="5">
        <v>2.6319588124909782E-2</v>
      </c>
      <c r="H113" s="5">
        <v>3.2526584227493625E-2</v>
      </c>
      <c r="I113" s="5">
        <v>8.1821681181735079E-2</v>
      </c>
      <c r="J113" s="5">
        <v>1.2462108454024925E-2</v>
      </c>
      <c r="K113" s="5">
        <v>0.298850021652312</v>
      </c>
      <c r="L113" s="5">
        <v>1</v>
      </c>
    </row>
    <row r="114" spans="2:12" x14ac:dyDescent="0.25">
      <c r="B114" s="3" t="s">
        <v>6</v>
      </c>
      <c r="C114" s="5">
        <v>9.825143916690024E-2</v>
      </c>
      <c r="D114" s="5">
        <v>1.1340850779413984E-2</v>
      </c>
      <c r="E114" s="5">
        <v>1.3583148271921692E-2</v>
      </c>
      <c r="F114" s="5">
        <v>0.38563204760570063</v>
      </c>
      <c r="G114" s="5">
        <v>2.7899355339470903E-2</v>
      </c>
      <c r="H114" s="5">
        <v>3.5445548823871846E-2</v>
      </c>
      <c r="I114" s="5">
        <v>9.1373622819689096E-2</v>
      </c>
      <c r="J114" s="5">
        <v>1.3044134451607339E-2</v>
      </c>
      <c r="K114" s="5">
        <v>0.32342985274142427</v>
      </c>
      <c r="L114" s="5">
        <v>1</v>
      </c>
    </row>
    <row r="115" spans="2:12" x14ac:dyDescent="0.25">
      <c r="B115" s="3" t="s">
        <v>7</v>
      </c>
      <c r="C115" s="5">
        <v>9.5313994262033797E-2</v>
      </c>
      <c r="D115" s="5">
        <v>1.0838380618425247E-2</v>
      </c>
      <c r="E115" s="5">
        <v>1.3935060795118175E-2</v>
      </c>
      <c r="F115" s="5">
        <v>0.39883419099230383</v>
      </c>
      <c r="G115" s="5">
        <v>2.7619654811239128E-2</v>
      </c>
      <c r="H115" s="5">
        <v>3.5452434081697709E-2</v>
      </c>
      <c r="I115" s="5">
        <v>8.9006785372740108E-2</v>
      </c>
      <c r="J115" s="5">
        <v>1.4231066988478529E-2</v>
      </c>
      <c r="K115" s="5">
        <v>0.31476843207796346</v>
      </c>
      <c r="L115" s="5">
        <v>1</v>
      </c>
    </row>
    <row r="116" spans="2:12" x14ac:dyDescent="0.25">
      <c r="B116" s="3" t="s">
        <v>8</v>
      </c>
      <c r="C116" s="5">
        <v>9.6796447203897726E-2</v>
      </c>
      <c r="D116" s="5">
        <v>1.0800672616737809E-2</v>
      </c>
      <c r="E116" s="5">
        <v>1.2266632173500625E-2</v>
      </c>
      <c r="F116" s="5">
        <v>0.38112792652955635</v>
      </c>
      <c r="G116" s="5">
        <v>2.7034018885008407E-2</v>
      </c>
      <c r="H116" s="5">
        <v>3.7058595265812962E-2</v>
      </c>
      <c r="I116" s="5">
        <v>9.1514681153796407E-2</v>
      </c>
      <c r="J116" s="5">
        <v>1.4336222135989308E-2</v>
      </c>
      <c r="K116" s="5">
        <v>0.32906480403570043</v>
      </c>
      <c r="L116" s="5">
        <v>1</v>
      </c>
    </row>
    <row r="117" spans="2:12" x14ac:dyDescent="0.25">
      <c r="B117" s="3" t="s">
        <v>9</v>
      </c>
      <c r="C117" s="5">
        <v>9.724229072029042E-2</v>
      </c>
      <c r="D117" s="5">
        <v>1.086458877888646E-2</v>
      </c>
      <c r="E117" s="5">
        <v>1.3468713166413938E-2</v>
      </c>
      <c r="F117" s="5">
        <v>0.39969088199290198</v>
      </c>
      <c r="G117" s="5">
        <v>2.6999120052731897E-2</v>
      </c>
      <c r="H117" s="5">
        <v>3.5311537050325838E-2</v>
      </c>
      <c r="I117" s="5">
        <v>8.8527241024375508E-2</v>
      </c>
      <c r="J117" s="5">
        <v>1.38486165995071E-2</v>
      </c>
      <c r="K117" s="5">
        <v>0.31404701061456686</v>
      </c>
      <c r="L117"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4D499-6C6F-485F-BD95-6C6B374461CA}">
  <dimension ref="B1:W166"/>
  <sheetViews>
    <sheetView topLeftCell="A106" workbookViewId="0">
      <selection activeCell="B138" sqref="B138:I144"/>
    </sheetView>
  </sheetViews>
  <sheetFormatPr defaultRowHeight="15" x14ac:dyDescent="0.25"/>
  <cols>
    <col min="2" max="2" width="20" bestFit="1" customWidth="1"/>
    <col min="3" max="3" width="16.28515625" bestFit="1" customWidth="1"/>
    <col min="4" max="4" width="20.28515625" bestFit="1" customWidth="1"/>
    <col min="5" max="5" width="10.7109375" bestFit="1" customWidth="1"/>
    <col min="6" max="6" width="6.140625" bestFit="1" customWidth="1"/>
    <col min="7" max="7" width="9.5703125" bestFit="1" customWidth="1"/>
    <col min="8" max="8" width="12.5703125" bestFit="1" customWidth="1"/>
    <col min="9" max="9" width="11.28515625" bestFit="1" customWidth="1"/>
    <col min="10" max="10" width="21.7109375" bestFit="1" customWidth="1"/>
    <col min="11" max="11" width="9.5703125" bestFit="1" customWidth="1"/>
    <col min="12" max="12" width="11.28515625" bestFit="1" customWidth="1"/>
    <col min="13" max="13" width="13.140625" bestFit="1" customWidth="1"/>
    <col min="14" max="14" width="21.7109375" bestFit="1" customWidth="1"/>
    <col min="15" max="16" width="20" bestFit="1" customWidth="1"/>
    <col min="17" max="17" width="16.28515625" bestFit="1" customWidth="1"/>
    <col min="18" max="18" width="14.5703125" bestFit="1" customWidth="1"/>
    <col min="19" max="19" width="11.85546875" bestFit="1" customWidth="1"/>
    <col min="20" max="20" width="17.7109375" bestFit="1" customWidth="1"/>
    <col min="21" max="21" width="8.7109375" bestFit="1" customWidth="1"/>
    <col min="22" max="22" width="9.5703125" bestFit="1" customWidth="1"/>
    <col min="23" max="23" width="11.28515625" bestFit="1" customWidth="1"/>
    <col min="24" max="24" width="26.140625" bestFit="1" customWidth="1"/>
    <col min="25" max="25" width="25" bestFit="1" customWidth="1"/>
    <col min="26" max="26" width="35.28515625" bestFit="1" customWidth="1"/>
    <col min="27" max="27" width="20.85546875" bestFit="1" customWidth="1"/>
    <col min="28" max="28" width="13.140625" bestFit="1" customWidth="1"/>
    <col min="29" max="29" width="10.85546875" bestFit="1" customWidth="1"/>
    <col min="30" max="30" width="12.7109375" bestFit="1" customWidth="1"/>
    <col min="31" max="31" width="19" bestFit="1" customWidth="1"/>
    <col min="32" max="32" width="35" bestFit="1" customWidth="1"/>
    <col min="33" max="33" width="28.140625" bestFit="1" customWidth="1"/>
    <col min="34" max="34" width="26.7109375" bestFit="1" customWidth="1"/>
    <col min="35" max="40" width="6.140625" bestFit="1" customWidth="1"/>
    <col min="41" max="41" width="31" bestFit="1" customWidth="1"/>
    <col min="42" max="51" width="6.140625" bestFit="1" customWidth="1"/>
    <col min="52" max="52" width="31.7109375" bestFit="1" customWidth="1"/>
    <col min="53" max="58" width="6.140625" bestFit="1" customWidth="1"/>
    <col min="59" max="59" width="28" bestFit="1" customWidth="1"/>
    <col min="60" max="67" width="6.140625" bestFit="1" customWidth="1"/>
    <col min="68" max="68" width="26.85546875" bestFit="1" customWidth="1"/>
    <col min="69" max="75" width="6.140625" bestFit="1" customWidth="1"/>
    <col min="76" max="76" width="37.140625" bestFit="1" customWidth="1"/>
    <col min="77" max="83" width="6.140625" bestFit="1" customWidth="1"/>
    <col min="84" max="84" width="22.7109375" bestFit="1" customWidth="1"/>
    <col min="85" max="93" width="6.140625" bestFit="1" customWidth="1"/>
    <col min="94" max="94" width="15" bestFit="1" customWidth="1"/>
    <col min="95" max="100" width="6.140625" bestFit="1" customWidth="1"/>
    <col min="101" max="101" width="12.7109375" bestFit="1" customWidth="1"/>
    <col min="102" max="104" width="6.140625" bestFit="1" customWidth="1"/>
    <col min="105" max="105" width="14.5703125" bestFit="1" customWidth="1"/>
    <col min="106" max="106" width="6.140625" bestFit="1" customWidth="1"/>
    <col min="107" max="107" width="20.85546875" bestFit="1" customWidth="1"/>
    <col min="108" max="117" width="6.140625" bestFit="1" customWidth="1"/>
    <col min="118" max="118" width="36.85546875" bestFit="1" customWidth="1"/>
    <col min="119" max="125" width="6.140625" bestFit="1" customWidth="1"/>
    <col min="126" max="126" width="11.28515625" bestFit="1" customWidth="1"/>
  </cols>
  <sheetData>
    <row r="1" spans="2:14" x14ac:dyDescent="0.25">
      <c r="M1" s="2" t="s">
        <v>1</v>
      </c>
      <c r="N1" t="s">
        <v>10</v>
      </c>
    </row>
    <row r="2" spans="2:14" x14ac:dyDescent="0.25">
      <c r="M2" s="3" t="s">
        <v>15</v>
      </c>
      <c r="N2" s="5">
        <v>0.26148720829423361</v>
      </c>
    </row>
    <row r="3" spans="2:14" x14ac:dyDescent="0.25">
      <c r="B3" t="s">
        <v>131</v>
      </c>
      <c r="M3" s="3" t="s">
        <v>16</v>
      </c>
      <c r="N3" s="5">
        <v>5.6472482977403864E-2</v>
      </c>
    </row>
    <row r="4" spans="2:14" x14ac:dyDescent="0.25">
      <c r="M4" s="3" t="s">
        <v>17</v>
      </c>
      <c r="N4" s="5">
        <v>0.29266526611099025</v>
      </c>
    </row>
    <row r="5" spans="2:14" x14ac:dyDescent="0.25">
      <c r="B5" s="2" t="s">
        <v>10</v>
      </c>
      <c r="C5" s="2" t="s">
        <v>130</v>
      </c>
      <c r="K5" t="s">
        <v>132</v>
      </c>
      <c r="M5" s="3" t="s">
        <v>18</v>
      </c>
      <c r="N5" s="5">
        <v>0.1105259227269923</v>
      </c>
    </row>
    <row r="6" spans="2:14" x14ac:dyDescent="0.25">
      <c r="B6" s="2" t="s">
        <v>1</v>
      </c>
      <c r="C6" t="s">
        <v>15</v>
      </c>
      <c r="D6" t="s">
        <v>16</v>
      </c>
      <c r="E6" t="s">
        <v>17</v>
      </c>
      <c r="F6" t="s">
        <v>18</v>
      </c>
      <c r="G6" t="s">
        <v>14</v>
      </c>
      <c r="H6" t="s">
        <v>9</v>
      </c>
      <c r="M6" s="3" t="s">
        <v>14</v>
      </c>
      <c r="N6" s="5">
        <v>0.27884911989038003</v>
      </c>
    </row>
    <row r="7" spans="2:14" x14ac:dyDescent="0.25">
      <c r="B7" s="3" t="s">
        <v>133</v>
      </c>
      <c r="C7" s="5">
        <v>0.25504683200696687</v>
      </c>
      <c r="D7" s="5">
        <v>5.1089041032434987E-2</v>
      </c>
      <c r="E7" s="5">
        <v>0.2983768610048268</v>
      </c>
      <c r="F7" s="5">
        <v>0.10319254393685322</v>
      </c>
      <c r="G7" s="5">
        <v>0.2922947220189181</v>
      </c>
      <c r="H7" s="5">
        <v>1</v>
      </c>
      <c r="M7" s="3" t="s">
        <v>9</v>
      </c>
      <c r="N7" s="5">
        <v>1</v>
      </c>
    </row>
    <row r="8" spans="2:14" x14ac:dyDescent="0.25">
      <c r="B8" s="3" t="s">
        <v>134</v>
      </c>
      <c r="C8" s="5">
        <v>0.2765839622129323</v>
      </c>
      <c r="D8" s="5">
        <v>6.9091698789293665E-2</v>
      </c>
      <c r="E8" s="5">
        <v>0.27927683370432704</v>
      </c>
      <c r="F8" s="5">
        <v>0.12771594549106902</v>
      </c>
      <c r="G8" s="5">
        <v>0.24733155980237798</v>
      </c>
      <c r="H8" s="5">
        <v>1</v>
      </c>
    </row>
    <row r="9" spans="2:14" x14ac:dyDescent="0.25">
      <c r="B9" s="3" t="s">
        <v>9</v>
      </c>
      <c r="C9" s="5">
        <v>0.26148720829423361</v>
      </c>
      <c r="D9" s="5">
        <v>5.6472482977403864E-2</v>
      </c>
      <c r="E9" s="5">
        <v>0.29266526611099025</v>
      </c>
      <c r="F9" s="5">
        <v>0.1105259227269923</v>
      </c>
      <c r="G9" s="5">
        <v>0.27884911989038003</v>
      </c>
      <c r="H9" s="5">
        <v>1</v>
      </c>
    </row>
    <row r="17" spans="2:13" x14ac:dyDescent="0.25">
      <c r="B17" s="3" t="s">
        <v>30</v>
      </c>
    </row>
    <row r="19" spans="2:13" x14ac:dyDescent="0.25">
      <c r="B19" s="2" t="s">
        <v>10</v>
      </c>
      <c r="C19" s="2" t="s">
        <v>130</v>
      </c>
      <c r="K19" t="s">
        <v>132</v>
      </c>
      <c r="L19" s="2" t="s">
        <v>1</v>
      </c>
      <c r="M19" t="s">
        <v>10</v>
      </c>
    </row>
    <row r="20" spans="2:13" x14ac:dyDescent="0.25">
      <c r="B20" s="2" t="s">
        <v>1</v>
      </c>
      <c r="C20" t="s">
        <v>28</v>
      </c>
      <c r="D20" t="s">
        <v>24</v>
      </c>
      <c r="E20" t="s">
        <v>25</v>
      </c>
      <c r="F20" t="s">
        <v>26</v>
      </c>
      <c r="G20" t="s">
        <v>29</v>
      </c>
      <c r="H20" t="s">
        <v>27</v>
      </c>
      <c r="I20" t="s">
        <v>9</v>
      </c>
      <c r="L20" s="3" t="s">
        <v>28</v>
      </c>
      <c r="M20" s="5">
        <v>1.4936374292551619E-3</v>
      </c>
    </row>
    <row r="21" spans="2:13" x14ac:dyDescent="0.25">
      <c r="B21" s="3" t="s">
        <v>15</v>
      </c>
      <c r="C21" s="5">
        <v>1.7012082303709132E-3</v>
      </c>
      <c r="D21" s="5">
        <v>0.10532589934311011</v>
      </c>
      <c r="E21" s="5">
        <v>0.30763308539568612</v>
      </c>
      <c r="F21" s="5">
        <v>0.50009313183742909</v>
      </c>
      <c r="G21" s="5">
        <v>7.9956786827432916E-2</v>
      </c>
      <c r="H21" s="5">
        <v>5.2898883659708686E-3</v>
      </c>
      <c r="I21" s="5">
        <v>1</v>
      </c>
      <c r="L21" s="3" t="s">
        <v>24</v>
      </c>
      <c r="M21" s="5">
        <v>0.10503842869342442</v>
      </c>
    </row>
    <row r="22" spans="2:13" x14ac:dyDescent="0.25">
      <c r="B22" s="3" t="s">
        <v>16</v>
      </c>
      <c r="C22" s="5">
        <v>1.1499540018399263E-3</v>
      </c>
      <c r="D22" s="5">
        <v>0.11304047838086477</v>
      </c>
      <c r="E22" s="5">
        <v>0.41800827966881327</v>
      </c>
      <c r="F22" s="5">
        <v>0.36275298988040477</v>
      </c>
      <c r="G22" s="5">
        <v>0.10205841766329347</v>
      </c>
      <c r="H22" s="5">
        <v>2.9898804047838088E-3</v>
      </c>
      <c r="I22" s="5">
        <v>1</v>
      </c>
      <c r="L22" s="3" t="s">
        <v>25</v>
      </c>
      <c r="M22" s="5">
        <v>0.31839154731096558</v>
      </c>
    </row>
    <row r="23" spans="2:13" x14ac:dyDescent="0.25">
      <c r="B23" s="3" t="s">
        <v>17</v>
      </c>
      <c r="C23" s="5">
        <v>1.4645024574795025E-3</v>
      </c>
      <c r="D23" s="5">
        <v>0.10077330167641152</v>
      </c>
      <c r="E23" s="5">
        <v>0.30408396480756217</v>
      </c>
      <c r="F23" s="5">
        <v>0.50996860195488891</v>
      </c>
      <c r="G23" s="5">
        <v>7.7818335126979013E-2</v>
      </c>
      <c r="H23" s="5">
        <v>5.8912939766789076E-3</v>
      </c>
      <c r="I23" s="5">
        <v>1</v>
      </c>
      <c r="L23" s="3" t="s">
        <v>26</v>
      </c>
      <c r="M23" s="5">
        <v>0.48720180015780606</v>
      </c>
    </row>
    <row r="24" spans="2:13" x14ac:dyDescent="0.25">
      <c r="B24" s="3" t="s">
        <v>18</v>
      </c>
      <c r="C24" s="5">
        <v>1.1751226534269515E-3</v>
      </c>
      <c r="D24" s="5">
        <v>0.12773583242750963</v>
      </c>
      <c r="E24" s="5">
        <v>0.34219571667792825</v>
      </c>
      <c r="F24" s="5">
        <v>0.43820323746291018</v>
      </c>
      <c r="G24" s="5">
        <v>8.6312758894209585E-2</v>
      </c>
      <c r="H24" s="5">
        <v>4.3773318840153938E-3</v>
      </c>
      <c r="I24" s="5">
        <v>1</v>
      </c>
      <c r="L24" s="3" t="s">
        <v>29</v>
      </c>
      <c r="M24" s="5">
        <v>8.2403327564429349E-2</v>
      </c>
    </row>
    <row r="25" spans="2:13" x14ac:dyDescent="0.25">
      <c r="B25" s="3" t="s">
        <v>14</v>
      </c>
      <c r="C25" s="5">
        <v>1.5254197815505717E-3</v>
      </c>
      <c r="D25" s="5">
        <v>9.8628286639185825E-2</v>
      </c>
      <c r="E25" s="5">
        <v>0.3138871422250169</v>
      </c>
      <c r="F25" s="5">
        <v>0.49584293998462936</v>
      </c>
      <c r="G25" s="5">
        <v>8.3979598965974983E-2</v>
      </c>
      <c r="H25" s="5">
        <v>6.1366124036423761E-3</v>
      </c>
      <c r="I25" s="5">
        <v>1</v>
      </c>
      <c r="L25" s="3" t="s">
        <v>27</v>
      </c>
      <c r="M25" s="5">
        <v>5.471258844119452E-3</v>
      </c>
    </row>
    <row r="26" spans="2:13" x14ac:dyDescent="0.25">
      <c r="B26" s="3" t="s">
        <v>9</v>
      </c>
      <c r="C26" s="5">
        <v>1.4936374292551619E-3</v>
      </c>
      <c r="D26" s="5">
        <v>0.10503842869342442</v>
      </c>
      <c r="E26" s="5">
        <v>0.31839154731096558</v>
      </c>
      <c r="F26" s="5">
        <v>0.48720180015780606</v>
      </c>
      <c r="G26" s="5">
        <v>8.2403327564429349E-2</v>
      </c>
      <c r="H26" s="5">
        <v>5.471258844119452E-3</v>
      </c>
      <c r="I26" s="5">
        <v>1</v>
      </c>
      <c r="L26" s="3" t="s">
        <v>9</v>
      </c>
      <c r="M26" s="5">
        <v>1</v>
      </c>
    </row>
    <row r="30" spans="2:13" x14ac:dyDescent="0.25">
      <c r="B30" s="3" t="s">
        <v>135</v>
      </c>
    </row>
    <row r="33" spans="2:8" x14ac:dyDescent="0.25">
      <c r="B33" s="2" t="s">
        <v>10</v>
      </c>
      <c r="C33" s="2" t="s">
        <v>130</v>
      </c>
    </row>
    <row r="34" spans="2:8" x14ac:dyDescent="0.25">
      <c r="B34" s="2" t="s">
        <v>1</v>
      </c>
      <c r="C34" t="s">
        <v>44</v>
      </c>
      <c r="D34" t="s">
        <v>45</v>
      </c>
      <c r="E34" t="s">
        <v>46</v>
      </c>
      <c r="F34" t="s">
        <v>47</v>
      </c>
      <c r="G34" t="s">
        <v>48</v>
      </c>
      <c r="H34" t="s">
        <v>9</v>
      </c>
    </row>
    <row r="35" spans="2:8" x14ac:dyDescent="0.25">
      <c r="B35" s="3" t="s">
        <v>15</v>
      </c>
      <c r="C35" s="5">
        <v>7.3263712110864141E-4</v>
      </c>
      <c r="D35" s="5">
        <v>5.277470787646993E-3</v>
      </c>
      <c r="E35" s="5">
        <v>1.4404390855695323E-3</v>
      </c>
      <c r="F35" s="5">
        <v>1.8253840136096659E-3</v>
      </c>
      <c r="G35" s="5">
        <v>0.99072406899206522</v>
      </c>
      <c r="H35" s="5">
        <v>1</v>
      </c>
    </row>
    <row r="36" spans="2:8" x14ac:dyDescent="0.25">
      <c r="B36" s="3" t="s">
        <v>16</v>
      </c>
      <c r="C36" s="5">
        <v>3.7086016559337624E-2</v>
      </c>
      <c r="D36" s="5">
        <v>0.65777368905243794</v>
      </c>
      <c r="E36" s="5">
        <v>9.659613615455382E-3</v>
      </c>
      <c r="F36" s="5">
        <v>0.21469641214351426</v>
      </c>
      <c r="G36" s="5">
        <v>8.0784268629254835E-2</v>
      </c>
      <c r="H36" s="5">
        <v>1</v>
      </c>
    </row>
    <row r="37" spans="2:8" x14ac:dyDescent="0.25">
      <c r="B37" s="3" t="s">
        <v>17</v>
      </c>
      <c r="C37" s="5">
        <v>1.2525933897684532E-2</v>
      </c>
      <c r="D37" s="5">
        <v>0.26049282726637302</v>
      </c>
      <c r="E37" s="5">
        <v>4.4600756659603034E-3</v>
      </c>
      <c r="F37" s="5">
        <v>5.876870846415852E-2</v>
      </c>
      <c r="G37" s="5">
        <v>0.66375245470582367</v>
      </c>
      <c r="H37" s="5">
        <v>1</v>
      </c>
    </row>
    <row r="38" spans="2:8" x14ac:dyDescent="0.25">
      <c r="B38" s="3" t="s">
        <v>18</v>
      </c>
      <c r="C38" s="5">
        <v>2.4530685390287611E-2</v>
      </c>
      <c r="D38" s="5">
        <v>0.65019536414113221</v>
      </c>
      <c r="E38" s="5">
        <v>7.7264314462822054E-3</v>
      </c>
      <c r="F38" s="5">
        <v>0.1809982666940862</v>
      </c>
      <c r="G38" s="5">
        <v>0.13654925232821175</v>
      </c>
      <c r="H38" s="5">
        <v>1</v>
      </c>
    </row>
    <row r="39" spans="2:8" x14ac:dyDescent="0.25">
      <c r="B39" s="3" t="s">
        <v>14</v>
      </c>
      <c r="C39" s="5">
        <v>2.9809730082209648E-3</v>
      </c>
      <c r="D39" s="5">
        <v>3.0473462353571346E-2</v>
      </c>
      <c r="E39" s="5">
        <v>2.2473741819790866E-3</v>
      </c>
      <c r="F39" s="5">
        <v>1.3845222292088778E-2</v>
      </c>
      <c r="G39" s="5">
        <v>0.95045296816413982</v>
      </c>
      <c r="H39" s="5">
        <v>1</v>
      </c>
    </row>
    <row r="40" spans="2:8" x14ac:dyDescent="0.25">
      <c r="B40" s="3" t="s">
        <v>9</v>
      </c>
      <c r="C40" s="5">
        <v>9.4943387894393348E-3</v>
      </c>
      <c r="D40" s="5">
        <v>0.19512424790484881</v>
      </c>
      <c r="E40" s="5">
        <v>3.7081172700204239E-3</v>
      </c>
      <c r="F40" s="5">
        <v>5.3667042240715904E-2</v>
      </c>
      <c r="G40" s="5">
        <v>0.73800625379497553</v>
      </c>
      <c r="H40" s="5">
        <v>1</v>
      </c>
    </row>
    <row r="45" spans="2:8" x14ac:dyDescent="0.25">
      <c r="B45" t="s">
        <v>136</v>
      </c>
    </row>
    <row r="48" spans="2:8" x14ac:dyDescent="0.25">
      <c r="B48" s="2" t="s">
        <v>10</v>
      </c>
      <c r="C48" s="2" t="s">
        <v>130</v>
      </c>
    </row>
    <row r="49" spans="2:15" x14ac:dyDescent="0.25">
      <c r="B49" s="2" t="s">
        <v>1</v>
      </c>
      <c r="C49" t="s">
        <v>50</v>
      </c>
      <c r="D49" t="s">
        <v>51</v>
      </c>
      <c r="E49" t="s">
        <v>52</v>
      </c>
      <c r="F49" t="s">
        <v>53</v>
      </c>
      <c r="G49" t="s">
        <v>54</v>
      </c>
      <c r="H49" t="s">
        <v>57</v>
      </c>
      <c r="I49" t="s">
        <v>55</v>
      </c>
      <c r="J49" t="s">
        <v>9</v>
      </c>
    </row>
    <row r="50" spans="2:15" x14ac:dyDescent="0.25">
      <c r="B50" s="3" t="s">
        <v>15</v>
      </c>
      <c r="C50" s="5">
        <v>2.508350821422806E-3</v>
      </c>
      <c r="D50" s="5">
        <v>0.98506165327637807</v>
      </c>
      <c r="E50" s="5">
        <v>7.3636239460580398E-3</v>
      </c>
      <c r="F50" s="5">
        <v>2.5952738696899329E-3</v>
      </c>
      <c r="G50" s="5">
        <v>1.1424172057965256E-3</v>
      </c>
      <c r="H50" s="5">
        <v>1.2417578323875278E-5</v>
      </c>
      <c r="I50" s="5">
        <v>1.3162633023307794E-3</v>
      </c>
      <c r="J50" s="5">
        <v>1</v>
      </c>
    </row>
    <row r="51" spans="2:15" x14ac:dyDescent="0.25">
      <c r="B51" s="3" t="s">
        <v>16</v>
      </c>
      <c r="C51" s="5">
        <v>1.9894204231830727E-2</v>
      </c>
      <c r="D51" s="5">
        <v>0.96205151793928245</v>
      </c>
      <c r="E51" s="5">
        <v>1.063707451701932E-2</v>
      </c>
      <c r="F51" s="5">
        <v>4.2548298068077273E-3</v>
      </c>
      <c r="G51" s="5">
        <v>2.1849126034958603E-3</v>
      </c>
      <c r="H51" s="5">
        <v>0</v>
      </c>
      <c r="I51" s="5">
        <v>9.7746090156393753E-4</v>
      </c>
      <c r="J51" s="5">
        <v>1</v>
      </c>
    </row>
    <row r="52" spans="2:15" x14ac:dyDescent="0.25">
      <c r="B52" s="3" t="s">
        <v>17</v>
      </c>
      <c r="C52" s="5">
        <v>3.4393618319594377E-3</v>
      </c>
      <c r="D52" s="5">
        <v>0.98597627949807509</v>
      </c>
      <c r="E52" s="5">
        <v>6.2463248754618178E-3</v>
      </c>
      <c r="F52" s="5">
        <v>2.174564255045322E-3</v>
      </c>
      <c r="G52" s="5">
        <v>1.1760398522183883E-3</v>
      </c>
      <c r="H52" s="5">
        <v>1.1094715586965928E-5</v>
      </c>
      <c r="I52" s="5">
        <v>9.7633497165300169E-4</v>
      </c>
      <c r="J52" s="5">
        <v>1</v>
      </c>
    </row>
    <row r="53" spans="2:15" x14ac:dyDescent="0.25">
      <c r="B53" s="3" t="s">
        <v>18</v>
      </c>
      <c r="C53" s="5">
        <v>1.2221275595640294E-2</v>
      </c>
      <c r="D53" s="5">
        <v>0.97482299715032761</v>
      </c>
      <c r="E53" s="5">
        <v>7.8145656452892273E-3</v>
      </c>
      <c r="F53" s="5">
        <v>2.1445988425041864E-3</v>
      </c>
      <c r="G53" s="5">
        <v>2.2327330415112079E-3</v>
      </c>
      <c r="H53" s="5">
        <v>2.9378066335673786E-5</v>
      </c>
      <c r="I53" s="5">
        <v>7.3445165839184463E-4</v>
      </c>
      <c r="J53" s="5">
        <v>1</v>
      </c>
    </row>
    <row r="54" spans="2:15" x14ac:dyDescent="0.25">
      <c r="B54" s="3" t="s">
        <v>14</v>
      </c>
      <c r="C54" s="5">
        <v>4.0289713314236473E-3</v>
      </c>
      <c r="D54" s="5">
        <v>0.98319709355131701</v>
      </c>
      <c r="E54" s="5">
        <v>7.4058548172989593E-3</v>
      </c>
      <c r="F54" s="5">
        <v>1.8980414075781924E-3</v>
      </c>
      <c r="G54" s="5">
        <v>2.3172407368592654E-3</v>
      </c>
      <c r="H54" s="5">
        <v>0</v>
      </c>
      <c r="I54" s="5">
        <v>1.1527981555229511E-3</v>
      </c>
      <c r="J54" s="5">
        <v>1</v>
      </c>
    </row>
    <row r="55" spans="2:15" x14ac:dyDescent="0.25">
      <c r="B55" s="3" t="s">
        <v>9</v>
      </c>
      <c r="C55" s="5">
        <v>5.260201381289918E-3</v>
      </c>
      <c r="D55" s="5">
        <v>0.98237832537267877</v>
      </c>
      <c r="E55" s="5">
        <v>7.2831059865637576E-3</v>
      </c>
      <c r="F55" s="5">
        <v>2.3216320911248712E-3</v>
      </c>
      <c r="G55" s="5">
        <v>1.6592363616291037E-3</v>
      </c>
      <c r="H55" s="5">
        <v>9.7411136690554037E-6</v>
      </c>
      <c r="I55" s="5">
        <v>1.0877576930445202E-3</v>
      </c>
      <c r="J55" s="5">
        <v>1</v>
      </c>
    </row>
    <row r="60" spans="2:15" x14ac:dyDescent="0.25">
      <c r="B60" t="s">
        <v>137</v>
      </c>
    </row>
    <row r="63" spans="2:15" x14ac:dyDescent="0.25">
      <c r="B63" s="2" t="s">
        <v>10</v>
      </c>
      <c r="C63" s="2" t="s">
        <v>130</v>
      </c>
      <c r="K63" s="2" t="s">
        <v>1</v>
      </c>
      <c r="L63" t="s">
        <v>10</v>
      </c>
      <c r="N63" s="2" t="s">
        <v>1</v>
      </c>
      <c r="O63" t="s">
        <v>10</v>
      </c>
    </row>
    <row r="64" spans="2:15" x14ac:dyDescent="0.25">
      <c r="B64" s="2" t="s">
        <v>1</v>
      </c>
      <c r="C64" t="s">
        <v>81</v>
      </c>
      <c r="D64" t="s">
        <v>82</v>
      </c>
      <c r="E64" t="s">
        <v>37</v>
      </c>
      <c r="F64" t="s">
        <v>83</v>
      </c>
      <c r="G64" t="s">
        <v>38</v>
      </c>
      <c r="H64" t="s">
        <v>57</v>
      </c>
      <c r="I64" t="s">
        <v>9</v>
      </c>
      <c r="K64" s="3" t="s">
        <v>81</v>
      </c>
      <c r="L64" s="5">
        <v>0.14763307173031401</v>
      </c>
      <c r="N64" s="3" t="s">
        <v>15</v>
      </c>
      <c r="O64" s="5">
        <v>0.26148720829423361</v>
      </c>
    </row>
    <row r="65" spans="2:20" x14ac:dyDescent="0.25">
      <c r="B65" s="3" t="s">
        <v>15</v>
      </c>
      <c r="C65" s="5">
        <v>0.24353927023995425</v>
      </c>
      <c r="D65" s="5">
        <v>0.29724060029046312</v>
      </c>
      <c r="E65" s="5">
        <v>0.2623154474652396</v>
      </c>
      <c r="F65" s="5">
        <v>0.26385877577923089</v>
      </c>
      <c r="G65" s="5">
        <v>0.25850340136054423</v>
      </c>
      <c r="H65" s="5">
        <v>0.28748370273794005</v>
      </c>
      <c r="I65" s="5">
        <v>0.26148720829423361</v>
      </c>
      <c r="K65" s="3" t="s">
        <v>82</v>
      </c>
      <c r="L65" s="5">
        <v>2.012189380237878E-2</v>
      </c>
      <c r="N65" s="3" t="s">
        <v>16</v>
      </c>
      <c r="O65" s="5">
        <v>5.6472482977403864E-2</v>
      </c>
    </row>
    <row r="66" spans="2:20" x14ac:dyDescent="0.25">
      <c r="B66" s="3" t="s">
        <v>16</v>
      </c>
      <c r="C66" s="5">
        <v>7.0446697604856265E-2</v>
      </c>
      <c r="D66" s="5">
        <v>8.0684202033241892E-2</v>
      </c>
      <c r="E66" s="5">
        <v>4.7398346791533277E-2</v>
      </c>
      <c r="F66" s="5">
        <v>5.4069172462838017E-2</v>
      </c>
      <c r="G66" s="5">
        <v>4.7928262213976502E-2</v>
      </c>
      <c r="H66" s="5">
        <v>4.7588005215123859E-2</v>
      </c>
      <c r="I66" s="5">
        <v>5.6472482977403864E-2</v>
      </c>
      <c r="K66" s="3" t="s">
        <v>37</v>
      </c>
      <c r="L66" s="5">
        <v>6.7957255993220181E-2</v>
      </c>
      <c r="N66" s="3" t="s">
        <v>17</v>
      </c>
      <c r="O66" s="5">
        <v>0.29266526611099025</v>
      </c>
    </row>
    <row r="67" spans="2:20" x14ac:dyDescent="0.25">
      <c r="B67" s="3" t="s">
        <v>17</v>
      </c>
      <c r="C67" s="5">
        <v>0.28462401302043239</v>
      </c>
      <c r="D67" s="5">
        <v>0.26238502501210265</v>
      </c>
      <c r="E67" s="5">
        <v>0.28988484877442783</v>
      </c>
      <c r="F67" s="5">
        <v>0.29514942847726916</v>
      </c>
      <c r="G67" s="5">
        <v>0.30055658627087201</v>
      </c>
      <c r="H67" s="5">
        <v>0.30117340286831812</v>
      </c>
      <c r="I67" s="5">
        <v>0.29266526611099025</v>
      </c>
      <c r="K67" s="3" t="s">
        <v>83</v>
      </c>
      <c r="L67" s="5">
        <v>0.74880590181606832</v>
      </c>
      <c r="N67" s="3" t="s">
        <v>18</v>
      </c>
      <c r="O67" s="5">
        <v>0.1105259227269923</v>
      </c>
    </row>
    <row r="68" spans="2:20" x14ac:dyDescent="0.25">
      <c r="B68" s="3" t="s">
        <v>18</v>
      </c>
      <c r="C68" s="5">
        <v>0.10979391646688808</v>
      </c>
      <c r="D68" s="5">
        <v>0.11005325157334193</v>
      </c>
      <c r="E68" s="5">
        <v>0.1091786516317072</v>
      </c>
      <c r="F68" s="5">
        <v>0.11110436577454773</v>
      </c>
      <c r="G68" s="5">
        <v>9.4619666048237475E-2</v>
      </c>
      <c r="H68" s="5">
        <v>9.9087353324641456E-2</v>
      </c>
      <c r="I68" s="5">
        <v>0.1105259227269923</v>
      </c>
      <c r="K68" s="3" t="s">
        <v>38</v>
      </c>
      <c r="L68" s="5">
        <v>1.0500920535241726E-2</v>
      </c>
      <c r="N68" s="3" t="s">
        <v>14</v>
      </c>
      <c r="O68" s="5">
        <v>0.27884911989038003</v>
      </c>
    </row>
    <row r="69" spans="2:20" x14ac:dyDescent="0.25">
      <c r="B69" s="3" t="s">
        <v>14</v>
      </c>
      <c r="C69" s="5">
        <v>0.29159610266786901</v>
      </c>
      <c r="D69" s="5">
        <v>0.24963692109085042</v>
      </c>
      <c r="E69" s="5">
        <v>0.29122270533709205</v>
      </c>
      <c r="F69" s="5">
        <v>0.27581825750611416</v>
      </c>
      <c r="G69" s="5">
        <v>0.2983920841063698</v>
      </c>
      <c r="H69" s="5">
        <v>0.26466753585397651</v>
      </c>
      <c r="I69" s="5">
        <v>0.27884911989038003</v>
      </c>
      <c r="K69" s="3" t="s">
        <v>57</v>
      </c>
      <c r="L69" s="5">
        <v>4.9809561227769968E-3</v>
      </c>
      <c r="N69" s="3" t="s">
        <v>9</v>
      </c>
      <c r="O69" s="5">
        <v>1</v>
      </c>
    </row>
    <row r="70" spans="2:20" x14ac:dyDescent="0.25">
      <c r="B70" s="3" t="s">
        <v>9</v>
      </c>
      <c r="C70" s="5">
        <v>1</v>
      </c>
      <c r="D70" s="5">
        <v>1</v>
      </c>
      <c r="E70" s="5">
        <v>1</v>
      </c>
      <c r="F70" s="5">
        <v>1</v>
      </c>
      <c r="G70" s="5">
        <v>1</v>
      </c>
      <c r="H70" s="5">
        <v>1</v>
      </c>
      <c r="I70" s="5">
        <v>1</v>
      </c>
      <c r="K70" s="3" t="s">
        <v>9</v>
      </c>
      <c r="L70" s="5">
        <v>1</v>
      </c>
    </row>
    <row r="75" spans="2:20" x14ac:dyDescent="0.25">
      <c r="B75" t="s">
        <v>138</v>
      </c>
    </row>
    <row r="78" spans="2:20" x14ac:dyDescent="0.25">
      <c r="B78" s="2" t="s">
        <v>10</v>
      </c>
      <c r="C78" s="2" t="s">
        <v>130</v>
      </c>
    </row>
    <row r="79" spans="2:20" x14ac:dyDescent="0.25">
      <c r="B79" s="2" t="s">
        <v>1</v>
      </c>
      <c r="C79">
        <v>1</v>
      </c>
      <c r="D79">
        <v>2</v>
      </c>
      <c r="E79">
        <v>3</v>
      </c>
      <c r="F79">
        <v>4</v>
      </c>
      <c r="G79">
        <v>5</v>
      </c>
      <c r="H79">
        <v>6</v>
      </c>
      <c r="I79">
        <v>7</v>
      </c>
      <c r="J79">
        <v>8</v>
      </c>
      <c r="K79">
        <v>9</v>
      </c>
      <c r="L79">
        <v>10</v>
      </c>
      <c r="M79">
        <v>11</v>
      </c>
      <c r="N79">
        <v>12</v>
      </c>
      <c r="O79">
        <v>13</v>
      </c>
      <c r="P79">
        <v>14</v>
      </c>
      <c r="Q79">
        <v>16</v>
      </c>
      <c r="R79">
        <v>19</v>
      </c>
      <c r="S79">
        <v>32</v>
      </c>
      <c r="T79" t="s">
        <v>9</v>
      </c>
    </row>
    <row r="80" spans="2:20" x14ac:dyDescent="0.25">
      <c r="B80" s="3" t="s">
        <v>15</v>
      </c>
      <c r="C80" s="5">
        <v>0.2839775986887037</v>
      </c>
      <c r="D80" s="5">
        <v>0.60649936049471631</v>
      </c>
      <c r="E80" s="5">
        <v>8.6836125218859819E-2</v>
      </c>
      <c r="F80" s="5">
        <v>1.7471532701692515E-2</v>
      </c>
      <c r="G80" s="5">
        <v>3.3527461474463249E-3</v>
      </c>
      <c r="H80" s="5">
        <v>1.0803293141771492E-3</v>
      </c>
      <c r="I80" s="5">
        <v>4.7186797630726057E-4</v>
      </c>
      <c r="J80" s="5">
        <v>1.2417578323875277E-4</v>
      </c>
      <c r="K80" s="5">
        <v>1.117582049148775E-4</v>
      </c>
      <c r="L80" s="5">
        <v>3.7252734971625832E-5</v>
      </c>
      <c r="M80" s="5">
        <v>1.2417578323875278E-5</v>
      </c>
      <c r="N80" s="5">
        <v>1.2417578323875278E-5</v>
      </c>
      <c r="O80" s="5">
        <v>1.2417578323875278E-5</v>
      </c>
      <c r="P80" s="5">
        <v>0</v>
      </c>
      <c r="Q80" s="5">
        <v>0</v>
      </c>
      <c r="R80" s="5">
        <v>0</v>
      </c>
      <c r="S80" s="5">
        <v>0</v>
      </c>
      <c r="T80" s="5">
        <v>1</v>
      </c>
    </row>
    <row r="81" spans="2:20" x14ac:dyDescent="0.25">
      <c r="B81" s="3" t="s">
        <v>16</v>
      </c>
      <c r="C81" s="5">
        <v>0.57583946642134309</v>
      </c>
      <c r="D81" s="5">
        <v>0.35999310027598896</v>
      </c>
      <c r="E81" s="5">
        <v>4.3123275068997241E-2</v>
      </c>
      <c r="F81" s="5">
        <v>1.4604415823367065E-2</v>
      </c>
      <c r="G81" s="5">
        <v>4.0248390064397425E-3</v>
      </c>
      <c r="H81" s="5">
        <v>1.2074517019319228E-3</v>
      </c>
      <c r="I81" s="5">
        <v>1.0349586016559337E-3</v>
      </c>
      <c r="J81" s="5">
        <v>1.1499540018399264E-4</v>
      </c>
      <c r="K81" s="5">
        <v>0</v>
      </c>
      <c r="L81" s="5">
        <v>5.749770009199632E-5</v>
      </c>
      <c r="M81" s="5">
        <v>0</v>
      </c>
      <c r="N81" s="5">
        <v>0</v>
      </c>
      <c r="O81" s="5">
        <v>0</v>
      </c>
      <c r="P81" s="5">
        <v>0</v>
      </c>
      <c r="Q81" s="5">
        <v>0</v>
      </c>
      <c r="R81" s="5">
        <v>0</v>
      </c>
      <c r="S81" s="5">
        <v>0</v>
      </c>
      <c r="T81" s="5">
        <v>1</v>
      </c>
    </row>
    <row r="82" spans="2:20" x14ac:dyDescent="0.25">
      <c r="B82" s="3" t="s">
        <v>17</v>
      </c>
      <c r="C82" s="5">
        <v>0.26643959482098678</v>
      </c>
      <c r="D82" s="5">
        <v>0.62833812255222843</v>
      </c>
      <c r="E82" s="5">
        <v>8.2633441691722237E-2</v>
      </c>
      <c r="F82" s="5">
        <v>1.7207903875384154E-2</v>
      </c>
      <c r="G82" s="5">
        <v>3.7056350060466199E-3</v>
      </c>
      <c r="H82" s="5">
        <v>9.3195610930513792E-4</v>
      </c>
      <c r="I82" s="5">
        <v>3.4393618319594375E-4</v>
      </c>
      <c r="J82" s="5">
        <v>2.3298902732628448E-4</v>
      </c>
      <c r="K82" s="5">
        <v>8.8757724695727423E-5</v>
      </c>
      <c r="L82" s="5">
        <v>1.1094715586965928E-5</v>
      </c>
      <c r="M82" s="5">
        <v>2.2189431173931856E-5</v>
      </c>
      <c r="N82" s="5">
        <v>0</v>
      </c>
      <c r="O82" s="5">
        <v>2.2189431173931856E-5</v>
      </c>
      <c r="P82" s="5">
        <v>2.2189431173931856E-5</v>
      </c>
      <c r="Q82" s="5">
        <v>0</v>
      </c>
      <c r="R82" s="5">
        <v>0</v>
      </c>
      <c r="S82" s="5">
        <v>0</v>
      </c>
      <c r="T82" s="5">
        <v>1</v>
      </c>
    </row>
    <row r="83" spans="2:20" x14ac:dyDescent="0.25">
      <c r="B83" s="3" t="s">
        <v>18</v>
      </c>
      <c r="C83" s="5">
        <v>0.3849701812626693</v>
      </c>
      <c r="D83" s="5">
        <v>0.54026263991304091</v>
      </c>
      <c r="E83" s="5">
        <v>5.7904168747613033E-2</v>
      </c>
      <c r="F83" s="5">
        <v>1.2661946590675401E-2</v>
      </c>
      <c r="G83" s="5">
        <v>2.5265137048679455E-3</v>
      </c>
      <c r="H83" s="5">
        <v>1.1457445870912777E-3</v>
      </c>
      <c r="I83" s="5">
        <v>1.7626839801404272E-4</v>
      </c>
      <c r="J83" s="5">
        <v>2.056464643497165E-4</v>
      </c>
      <c r="K83" s="5">
        <v>5.8756132671347573E-5</v>
      </c>
      <c r="L83" s="5">
        <v>2.9378066335673786E-5</v>
      </c>
      <c r="M83" s="5">
        <v>0</v>
      </c>
      <c r="N83" s="5">
        <v>0</v>
      </c>
      <c r="O83" s="5">
        <v>2.9378066335673786E-5</v>
      </c>
      <c r="P83" s="5">
        <v>0</v>
      </c>
      <c r="Q83" s="5">
        <v>2.9378066335673786E-5</v>
      </c>
      <c r="R83" s="5">
        <v>0</v>
      </c>
      <c r="S83" s="5">
        <v>0</v>
      </c>
      <c r="T83" s="5">
        <v>1</v>
      </c>
    </row>
    <row r="84" spans="2:20" x14ac:dyDescent="0.25">
      <c r="B84" s="3" t="s">
        <v>14</v>
      </c>
      <c r="C84" s="5">
        <v>0.27185076503877592</v>
      </c>
      <c r="D84" s="5">
        <v>0.62260415938890057</v>
      </c>
      <c r="E84" s="5">
        <v>8.2256223945597243E-2</v>
      </c>
      <c r="F84" s="5">
        <v>1.6698106616362746E-2</v>
      </c>
      <c r="G84" s="5">
        <v>4.2735042735042739E-3</v>
      </c>
      <c r="H84" s="5">
        <v>1.3391089685367615E-3</v>
      </c>
      <c r="I84" s="5">
        <v>3.9591047765434687E-4</v>
      </c>
      <c r="J84" s="5">
        <v>2.6782179370735229E-4</v>
      </c>
      <c r="K84" s="5">
        <v>1.3973310976035772E-4</v>
      </c>
      <c r="L84" s="5">
        <v>6.9866554880178858E-5</v>
      </c>
      <c r="M84" s="5">
        <v>3.4933277440089429E-5</v>
      </c>
      <c r="N84" s="5">
        <v>3.4933277440089429E-5</v>
      </c>
      <c r="O84" s="5">
        <v>1.1644425813363144E-5</v>
      </c>
      <c r="P84" s="5">
        <v>0</v>
      </c>
      <c r="Q84" s="5">
        <v>0</v>
      </c>
      <c r="R84" s="5">
        <v>1.1644425813363144E-5</v>
      </c>
      <c r="S84" s="5">
        <v>1.1644425813363144E-5</v>
      </c>
      <c r="T84" s="5">
        <v>1</v>
      </c>
    </row>
    <row r="85" spans="2:20" x14ac:dyDescent="0.25">
      <c r="B85" s="3" t="s">
        <v>9</v>
      </c>
      <c r="C85" s="5">
        <v>0.30310773996421764</v>
      </c>
      <c r="D85" s="5">
        <v>0.59613992135674232</v>
      </c>
      <c r="E85" s="5">
        <v>7.8662739915512078E-2</v>
      </c>
      <c r="F85" s="5">
        <v>1.6485211365931431E-2</v>
      </c>
      <c r="G85" s="5">
        <v>3.6594117016751468E-3</v>
      </c>
      <c r="H85" s="5">
        <v>1.1234751098310567E-3</v>
      </c>
      <c r="I85" s="5">
        <v>4.1237381199001212E-4</v>
      </c>
      <c r="J85" s="5">
        <v>2.0456338705016348E-4</v>
      </c>
      <c r="K85" s="5">
        <v>1.0065817458023918E-4</v>
      </c>
      <c r="L85" s="5">
        <v>3.8964454676221615E-5</v>
      </c>
      <c r="M85" s="5">
        <v>1.9482227338110807E-5</v>
      </c>
      <c r="N85" s="5">
        <v>1.2988151558740538E-5</v>
      </c>
      <c r="O85" s="5">
        <v>1.6235189448425673E-5</v>
      </c>
      <c r="P85" s="5">
        <v>6.4940757793702691E-6</v>
      </c>
      <c r="Q85" s="5">
        <v>3.2470378896851346E-6</v>
      </c>
      <c r="R85" s="5">
        <v>3.2470378896851346E-6</v>
      </c>
      <c r="S85" s="5">
        <v>3.2470378896851346E-6</v>
      </c>
      <c r="T85" s="5">
        <v>1</v>
      </c>
    </row>
    <row r="90" spans="2:20" x14ac:dyDescent="0.25">
      <c r="B90" t="s">
        <v>139</v>
      </c>
    </row>
    <row r="92" spans="2:20" x14ac:dyDescent="0.25">
      <c r="N92" t="s">
        <v>12</v>
      </c>
    </row>
    <row r="93" spans="2:20" x14ac:dyDescent="0.25">
      <c r="B93" s="2" t="s">
        <v>10</v>
      </c>
      <c r="C93" s="2" t="s">
        <v>130</v>
      </c>
    </row>
    <row r="94" spans="2:20" x14ac:dyDescent="0.25">
      <c r="B94" s="2" t="s">
        <v>1</v>
      </c>
      <c r="C94" t="s">
        <v>32</v>
      </c>
      <c r="D94" t="s">
        <v>33</v>
      </c>
      <c r="E94" t="s">
        <v>34</v>
      </c>
      <c r="F94" t="s">
        <v>29</v>
      </c>
      <c r="G94" t="s">
        <v>35</v>
      </c>
      <c r="H94" t="s">
        <v>36</v>
      </c>
      <c r="I94" t="s">
        <v>37</v>
      </c>
      <c r="J94" t="s">
        <v>38</v>
      </c>
      <c r="K94" t="s">
        <v>39</v>
      </c>
      <c r="L94" t="s">
        <v>9</v>
      </c>
    </row>
    <row r="95" spans="2:20" x14ac:dyDescent="0.25">
      <c r="B95" s="3" t="s">
        <v>15</v>
      </c>
      <c r="C95" s="5">
        <v>9.5503594888924764E-2</v>
      </c>
      <c r="D95" s="5">
        <v>1.0828128298419242E-2</v>
      </c>
      <c r="E95" s="5">
        <v>1.4391973277371448E-2</v>
      </c>
      <c r="F95" s="5">
        <v>0.38632327923408377</v>
      </c>
      <c r="G95" s="5">
        <v>3.0497572363437683E-2</v>
      </c>
      <c r="H95" s="5">
        <v>4.0940755733816794E-2</v>
      </c>
      <c r="I95" s="5">
        <v>9.054898113769852E-2</v>
      </c>
      <c r="J95" s="5">
        <v>1.3001204505097416E-2</v>
      </c>
      <c r="K95" s="5">
        <v>0.31796451056115038</v>
      </c>
      <c r="L95" s="5">
        <v>1</v>
      </c>
    </row>
    <row r="96" spans="2:20" x14ac:dyDescent="0.25">
      <c r="B96" s="3" t="s">
        <v>16</v>
      </c>
      <c r="C96" s="5">
        <v>8.9523919043238268E-2</v>
      </c>
      <c r="D96" s="5">
        <v>8.3371665133394664E-3</v>
      </c>
      <c r="E96" s="5">
        <v>1.2017019319227232E-2</v>
      </c>
      <c r="F96" s="5">
        <v>0.51972171113155474</v>
      </c>
      <c r="G96" s="5">
        <v>2.0181692732290708E-2</v>
      </c>
      <c r="H96" s="5">
        <v>9.9471021159153634E-3</v>
      </c>
      <c r="I96" s="5">
        <v>7.3137074517019313E-2</v>
      </c>
      <c r="J96" s="5">
        <v>1.5064397424103036E-2</v>
      </c>
      <c r="K96" s="5">
        <v>0.25206991720331184</v>
      </c>
      <c r="L96" s="5">
        <v>1</v>
      </c>
    </row>
    <row r="97" spans="2:23" x14ac:dyDescent="0.25">
      <c r="B97" s="3" t="s">
        <v>17</v>
      </c>
      <c r="C97" s="5">
        <v>9.9109094338366635E-2</v>
      </c>
      <c r="D97" s="5">
        <v>1.1105810302552895E-2</v>
      </c>
      <c r="E97" s="5">
        <v>1.3202711548489454E-2</v>
      </c>
      <c r="F97" s="5">
        <v>0.38084830195377939</v>
      </c>
      <c r="G97" s="5">
        <v>2.6926874729566307E-2</v>
      </c>
      <c r="H97" s="5">
        <v>3.6601466721400598E-2</v>
      </c>
      <c r="I97" s="5">
        <v>8.8413788512531483E-2</v>
      </c>
      <c r="J97" s="5">
        <v>1.3668689603142024E-2</v>
      </c>
      <c r="K97" s="5">
        <v>0.33012326229017119</v>
      </c>
      <c r="L97" s="5">
        <v>1</v>
      </c>
    </row>
    <row r="98" spans="2:23" x14ac:dyDescent="0.25">
      <c r="B98" s="3" t="s">
        <v>18</v>
      </c>
      <c r="C98" s="5">
        <v>0.11381062898440025</v>
      </c>
      <c r="D98" s="5">
        <v>1.2456300126325686E-2</v>
      </c>
      <c r="E98" s="5">
        <v>1.427774023913746E-2</v>
      </c>
      <c r="F98" s="5">
        <v>0.42765651164840329</v>
      </c>
      <c r="G98" s="5">
        <v>2.2768001410147183E-2</v>
      </c>
      <c r="H98" s="5">
        <v>2.273862334381151E-2</v>
      </c>
      <c r="I98" s="5">
        <v>8.313992772995682E-2</v>
      </c>
      <c r="J98" s="5">
        <v>1.3249507917388877E-2</v>
      </c>
      <c r="K98" s="5">
        <v>0.28990275860042891</v>
      </c>
      <c r="L98" s="5">
        <v>1</v>
      </c>
    </row>
    <row r="99" spans="2:23" x14ac:dyDescent="0.25">
      <c r="B99" s="3" t="s">
        <v>14</v>
      </c>
      <c r="C99" s="5">
        <v>9.1909452944875292E-2</v>
      </c>
      <c r="D99" s="5">
        <v>1.0526560935280281E-2</v>
      </c>
      <c r="E99" s="5">
        <v>1.2855446097952909E-2</v>
      </c>
      <c r="F99" s="5">
        <v>0.39660914320314866</v>
      </c>
      <c r="G99" s="5">
        <v>2.6852045925615409E-2</v>
      </c>
      <c r="H99" s="5">
        <v>3.8799226810125993E-2</v>
      </c>
      <c r="I99" s="5">
        <v>9.2002608351382187E-2</v>
      </c>
      <c r="J99" s="5">
        <v>1.4823354060411281E-2</v>
      </c>
      <c r="K99" s="5">
        <v>0.31562216167120799</v>
      </c>
      <c r="L99" s="5">
        <v>1</v>
      </c>
    </row>
    <row r="100" spans="2:23" x14ac:dyDescent="0.25">
      <c r="B100" s="3" t="s">
        <v>9</v>
      </c>
      <c r="C100" s="5">
        <v>9.724229072029042E-2</v>
      </c>
      <c r="D100" s="5">
        <v>1.086458877888646E-2</v>
      </c>
      <c r="E100" s="5">
        <v>1.3468713166413938E-2</v>
      </c>
      <c r="F100" s="5">
        <v>0.39969088199290198</v>
      </c>
      <c r="G100" s="5">
        <v>2.6999120052731897E-2</v>
      </c>
      <c r="H100" s="5">
        <v>3.5311537050325838E-2</v>
      </c>
      <c r="I100" s="5">
        <v>8.8527241024375508E-2</v>
      </c>
      <c r="J100" s="5">
        <v>1.38486165995071E-2</v>
      </c>
      <c r="K100" s="5">
        <v>0.31404701061456686</v>
      </c>
      <c r="L100" s="5">
        <v>1</v>
      </c>
    </row>
    <row r="105" spans="2:23" x14ac:dyDescent="0.25">
      <c r="B105" t="s">
        <v>141</v>
      </c>
      <c r="D105" t="s">
        <v>142</v>
      </c>
    </row>
    <row r="108" spans="2:23" x14ac:dyDescent="0.25">
      <c r="B108" s="2" t="s">
        <v>10</v>
      </c>
      <c r="C108" s="2" t="s">
        <v>130</v>
      </c>
      <c r="M108" s="2" t="s">
        <v>1</v>
      </c>
      <c r="N108" t="s">
        <v>140</v>
      </c>
      <c r="P108" s="2" t="s">
        <v>140</v>
      </c>
      <c r="Q108" s="2" t="s">
        <v>130</v>
      </c>
    </row>
    <row r="109" spans="2:23" x14ac:dyDescent="0.25">
      <c r="B109" s="2" t="s">
        <v>1</v>
      </c>
      <c r="C109" t="s">
        <v>15</v>
      </c>
      <c r="D109" t="s">
        <v>16</v>
      </c>
      <c r="E109" t="s">
        <v>17</v>
      </c>
      <c r="F109" t="s">
        <v>18</v>
      </c>
      <c r="G109" t="s">
        <v>14</v>
      </c>
      <c r="H109" t="s">
        <v>9</v>
      </c>
      <c r="M109" s="3">
        <v>10</v>
      </c>
      <c r="N109">
        <v>3</v>
      </c>
      <c r="P109" s="2" t="s">
        <v>1</v>
      </c>
      <c r="Q109" t="s">
        <v>81</v>
      </c>
      <c r="R109" t="s">
        <v>82</v>
      </c>
      <c r="S109" t="s">
        <v>37</v>
      </c>
      <c r="T109" t="s">
        <v>83</v>
      </c>
      <c r="U109" t="s">
        <v>38</v>
      </c>
      <c r="V109" t="s">
        <v>57</v>
      </c>
      <c r="W109" t="s">
        <v>9</v>
      </c>
    </row>
    <row r="110" spans="2:23" x14ac:dyDescent="0.25">
      <c r="B110" s="3">
        <v>10</v>
      </c>
      <c r="C110" s="5">
        <v>0.33333333333333331</v>
      </c>
      <c r="D110" s="5">
        <v>0</v>
      </c>
      <c r="E110" s="5">
        <v>0</v>
      </c>
      <c r="F110" s="5">
        <v>0.33333333333333331</v>
      </c>
      <c r="G110" s="5">
        <v>0.33333333333333331</v>
      </c>
      <c r="H110" s="5">
        <v>1</v>
      </c>
      <c r="M110" s="3">
        <v>15</v>
      </c>
      <c r="N110">
        <v>2</v>
      </c>
      <c r="P110" s="3">
        <v>10</v>
      </c>
      <c r="R110">
        <v>1</v>
      </c>
      <c r="T110">
        <v>1</v>
      </c>
      <c r="V110">
        <v>1</v>
      </c>
      <c r="W110">
        <v>3</v>
      </c>
    </row>
    <row r="111" spans="2:23" x14ac:dyDescent="0.25">
      <c r="B111" s="3">
        <v>15</v>
      </c>
      <c r="C111" s="5">
        <v>0</v>
      </c>
      <c r="D111" s="5">
        <v>0</v>
      </c>
      <c r="E111" s="5">
        <v>0</v>
      </c>
      <c r="F111" s="5">
        <v>1</v>
      </c>
      <c r="G111" s="5">
        <v>0</v>
      </c>
      <c r="H111" s="5">
        <v>1</v>
      </c>
      <c r="M111" s="3">
        <v>20</v>
      </c>
      <c r="N111">
        <v>2899</v>
      </c>
      <c r="P111" s="3">
        <v>15</v>
      </c>
      <c r="T111">
        <v>2</v>
      </c>
      <c r="W111">
        <v>2</v>
      </c>
    </row>
    <row r="112" spans="2:23" x14ac:dyDescent="0.25">
      <c r="B112" s="3">
        <v>20</v>
      </c>
      <c r="C112" s="5">
        <v>0.30217316315971027</v>
      </c>
      <c r="D112" s="5">
        <v>4.2083477061055537E-2</v>
      </c>
      <c r="E112" s="5">
        <v>0.30631252155915834</v>
      </c>
      <c r="F112" s="5">
        <v>0.10555363918592618</v>
      </c>
      <c r="G112" s="5">
        <v>0.2438771990341497</v>
      </c>
      <c r="H112" s="5">
        <v>1</v>
      </c>
      <c r="M112" s="3">
        <v>30</v>
      </c>
      <c r="N112">
        <v>200040</v>
      </c>
      <c r="P112" s="3">
        <v>20</v>
      </c>
      <c r="Q112">
        <v>54</v>
      </c>
      <c r="R112">
        <v>262</v>
      </c>
      <c r="S112">
        <v>74</v>
      </c>
      <c r="T112">
        <v>2434</v>
      </c>
      <c r="U112">
        <v>18</v>
      </c>
      <c r="V112">
        <v>57</v>
      </c>
      <c r="W112">
        <v>2899</v>
      </c>
    </row>
    <row r="113" spans="2:23" x14ac:dyDescent="0.25">
      <c r="B113" s="3">
        <v>30</v>
      </c>
      <c r="C113" s="5">
        <v>0.27079084183163366</v>
      </c>
      <c r="D113" s="5">
        <v>5.2579484103179364E-2</v>
      </c>
      <c r="E113" s="5">
        <v>0.30115976804639072</v>
      </c>
      <c r="F113" s="5">
        <v>0.1100879824035193</v>
      </c>
      <c r="G113" s="5">
        <v>0.26538192361527696</v>
      </c>
      <c r="H113" s="5">
        <v>1</v>
      </c>
      <c r="M113" s="3">
        <v>40</v>
      </c>
      <c r="N113">
        <v>25650</v>
      </c>
      <c r="P113" s="3">
        <v>30</v>
      </c>
      <c r="Q113">
        <v>12911</v>
      </c>
      <c r="R113">
        <v>5742</v>
      </c>
      <c r="S113">
        <v>12892</v>
      </c>
      <c r="T113">
        <v>166477</v>
      </c>
      <c r="U113">
        <v>854</v>
      </c>
      <c r="V113">
        <v>1164</v>
      </c>
      <c r="W113">
        <v>200040</v>
      </c>
    </row>
    <row r="114" spans="2:23" x14ac:dyDescent="0.25">
      <c r="B114" s="3">
        <v>40</v>
      </c>
      <c r="C114" s="5">
        <v>0.25251461988304091</v>
      </c>
      <c r="D114" s="5">
        <v>5.5984405458089671E-2</v>
      </c>
      <c r="E114" s="5">
        <v>0.28666666666666668</v>
      </c>
      <c r="F114" s="5">
        <v>0.11204678362573099</v>
      </c>
      <c r="G114" s="5">
        <v>0.29278752436647171</v>
      </c>
      <c r="H114" s="5">
        <v>1</v>
      </c>
      <c r="M114" s="3">
        <v>50</v>
      </c>
      <c r="N114">
        <v>10191</v>
      </c>
      <c r="P114" s="3">
        <v>40</v>
      </c>
      <c r="Q114">
        <v>7305</v>
      </c>
      <c r="R114">
        <v>87</v>
      </c>
      <c r="S114">
        <v>3205</v>
      </c>
      <c r="T114">
        <v>14719</v>
      </c>
      <c r="U114">
        <v>269</v>
      </c>
      <c r="V114">
        <v>65</v>
      </c>
      <c r="W114">
        <v>25650</v>
      </c>
    </row>
    <row r="115" spans="2:23" x14ac:dyDescent="0.25">
      <c r="B115" s="3">
        <v>50</v>
      </c>
      <c r="C115" s="5">
        <v>0.24276322245118243</v>
      </c>
      <c r="D115" s="5">
        <v>6.1819252281424784E-2</v>
      </c>
      <c r="E115" s="5">
        <v>0.28211166715729563</v>
      </c>
      <c r="F115" s="5">
        <v>0.11147090570110882</v>
      </c>
      <c r="G115" s="5">
        <v>0.30183495240898833</v>
      </c>
      <c r="H115" s="5">
        <v>1</v>
      </c>
      <c r="M115" s="3">
        <v>60</v>
      </c>
      <c r="N115">
        <v>46826</v>
      </c>
      <c r="P115" s="3">
        <v>50</v>
      </c>
      <c r="Q115">
        <v>3631</v>
      </c>
      <c r="R115">
        <v>22</v>
      </c>
      <c r="S115">
        <v>868</v>
      </c>
      <c r="T115">
        <v>5352</v>
      </c>
      <c r="U115">
        <v>289</v>
      </c>
      <c r="V115">
        <v>29</v>
      </c>
      <c r="W115">
        <v>10191</v>
      </c>
    </row>
    <row r="116" spans="2:23" x14ac:dyDescent="0.25">
      <c r="B116" s="3">
        <v>60</v>
      </c>
      <c r="C116" s="5">
        <v>0.24304873360953316</v>
      </c>
      <c r="D116" s="5">
        <v>6.1226668944603428E-2</v>
      </c>
      <c r="E116" s="5">
        <v>0.2694656814590185</v>
      </c>
      <c r="F116" s="5">
        <v>0.1160039294409089</v>
      </c>
      <c r="G116" s="5">
        <v>0.31025498654593603</v>
      </c>
      <c r="H116" s="5">
        <v>1</v>
      </c>
      <c r="M116" s="3">
        <v>70</v>
      </c>
      <c r="N116">
        <v>22362</v>
      </c>
      <c r="P116" s="3">
        <v>60</v>
      </c>
      <c r="Q116">
        <v>1998</v>
      </c>
      <c r="R116">
        <v>83</v>
      </c>
      <c r="S116">
        <v>2518</v>
      </c>
      <c r="T116">
        <v>41627</v>
      </c>
      <c r="U116">
        <v>448</v>
      </c>
      <c r="V116">
        <v>152</v>
      </c>
      <c r="W116">
        <v>46826</v>
      </c>
    </row>
    <row r="117" spans="2:23" x14ac:dyDescent="0.25">
      <c r="B117" s="3">
        <v>70</v>
      </c>
      <c r="C117" s="5">
        <v>0.23043556032555226</v>
      </c>
      <c r="D117" s="5">
        <v>8.1343350326446656E-2</v>
      </c>
      <c r="E117" s="5">
        <v>0.27524371701994454</v>
      </c>
      <c r="F117" s="5">
        <v>0.10133261783382524</v>
      </c>
      <c r="G117" s="5">
        <v>0.31164475449423129</v>
      </c>
      <c r="H117" s="5">
        <v>1</v>
      </c>
      <c r="M117" s="3" t="s">
        <v>9</v>
      </c>
      <c r="N117">
        <v>307973</v>
      </c>
      <c r="P117" s="3">
        <v>70</v>
      </c>
      <c r="Q117">
        <v>19568</v>
      </c>
      <c r="S117">
        <v>1372</v>
      </c>
      <c r="U117">
        <v>1356</v>
      </c>
      <c r="V117">
        <v>66</v>
      </c>
      <c r="W117">
        <v>22362</v>
      </c>
    </row>
    <row r="118" spans="2:23" x14ac:dyDescent="0.25">
      <c r="B118" s="3" t="s">
        <v>9</v>
      </c>
      <c r="C118" s="5">
        <v>0.26148720829423361</v>
      </c>
      <c r="D118" s="5">
        <v>5.6472482977403864E-2</v>
      </c>
      <c r="E118" s="5">
        <v>0.29266526611099025</v>
      </c>
      <c r="F118" s="5">
        <v>0.1105259227269923</v>
      </c>
      <c r="G118" s="5">
        <v>0.27884911989038003</v>
      </c>
      <c r="H118" s="5">
        <v>1</v>
      </c>
      <c r="P118" s="3" t="s">
        <v>9</v>
      </c>
      <c r="Q118">
        <v>45467</v>
      </c>
      <c r="R118">
        <v>6197</v>
      </c>
      <c r="S118">
        <v>20929</v>
      </c>
      <c r="T118">
        <v>230612</v>
      </c>
      <c r="U118">
        <v>3234</v>
      </c>
      <c r="V118">
        <v>1534</v>
      </c>
      <c r="W118">
        <v>307973</v>
      </c>
    </row>
    <row r="121" spans="2:23" x14ac:dyDescent="0.25">
      <c r="B121" s="2" t="s">
        <v>588</v>
      </c>
      <c r="C121" t="s" vm="2">
        <v>589</v>
      </c>
      <c r="D121" t="s">
        <v>145</v>
      </c>
      <c r="H121" t="s">
        <v>144</v>
      </c>
    </row>
    <row r="123" spans="2:23" x14ac:dyDescent="0.25">
      <c r="B123" s="2" t="s">
        <v>143</v>
      </c>
      <c r="C123" s="2" t="s">
        <v>130</v>
      </c>
      <c r="N123" s="2" t="s">
        <v>1</v>
      </c>
      <c r="O123" t="s">
        <v>140</v>
      </c>
      <c r="Q123" s="2" t="s">
        <v>1</v>
      </c>
      <c r="R123" t="s">
        <v>140</v>
      </c>
    </row>
    <row r="124" spans="2:23" x14ac:dyDescent="0.25">
      <c r="B124" s="2" t="s">
        <v>1</v>
      </c>
      <c r="C124" t="s">
        <v>88</v>
      </c>
      <c r="D124" t="s">
        <v>89</v>
      </c>
      <c r="E124" t="s">
        <v>90</v>
      </c>
      <c r="F124" t="s">
        <v>91</v>
      </c>
      <c r="G124" t="s">
        <v>92</v>
      </c>
      <c r="H124" t="s">
        <v>93</v>
      </c>
      <c r="I124" t="s">
        <v>94</v>
      </c>
      <c r="J124" t="s">
        <v>95</v>
      </c>
      <c r="K124" t="s">
        <v>57</v>
      </c>
      <c r="L124" t="s">
        <v>9</v>
      </c>
      <c r="N124" s="3" t="s">
        <v>88</v>
      </c>
      <c r="O124">
        <v>3148</v>
      </c>
      <c r="Q124" s="3" t="s">
        <v>15</v>
      </c>
      <c r="R124" s="5">
        <v>0.26148720829423361</v>
      </c>
    </row>
    <row r="125" spans="2:23" x14ac:dyDescent="0.25">
      <c r="B125" s="3" t="s">
        <v>15</v>
      </c>
      <c r="C125" s="5">
        <v>0.2963786531130877</v>
      </c>
      <c r="D125" s="5">
        <v>0.27282654930960015</v>
      </c>
      <c r="E125" s="5">
        <v>9.2899408284023668E-2</v>
      </c>
      <c r="F125" s="5">
        <v>0.19188820722563055</v>
      </c>
      <c r="G125" s="5">
        <v>0.20845150311968236</v>
      </c>
      <c r="H125" s="5">
        <v>0.21607363018608253</v>
      </c>
      <c r="I125" s="5">
        <v>0.20446096654275092</v>
      </c>
      <c r="J125" s="5">
        <v>0.2194668319900806</v>
      </c>
      <c r="K125" s="5">
        <v>0.26481756645203897</v>
      </c>
      <c r="L125" s="5">
        <v>0.26148720829423361</v>
      </c>
      <c r="N125" s="3" t="s">
        <v>89</v>
      </c>
      <c r="O125">
        <v>244496</v>
      </c>
      <c r="Q125" s="3" t="s">
        <v>16</v>
      </c>
      <c r="R125" s="5">
        <v>5.6472482977403864E-2</v>
      </c>
    </row>
    <row r="126" spans="2:23" x14ac:dyDescent="0.25">
      <c r="B126" s="3" t="s">
        <v>16</v>
      </c>
      <c r="C126" s="5">
        <v>4.9237611181702667E-2</v>
      </c>
      <c r="D126" s="5">
        <v>5.3244224854394347E-2</v>
      </c>
      <c r="E126" s="5">
        <v>0.12130177514792899</v>
      </c>
      <c r="F126" s="5">
        <v>8.1458759372869796E-2</v>
      </c>
      <c r="G126" s="5">
        <v>7.6857629041406694E-2</v>
      </c>
      <c r="H126" s="5">
        <v>6.2333342890730281E-2</v>
      </c>
      <c r="I126" s="5">
        <v>8.7360594795539037E-2</v>
      </c>
      <c r="J126" s="5">
        <v>7.5842116139698282E-2</v>
      </c>
      <c r="K126" s="5">
        <v>7.2313026250619125E-2</v>
      </c>
      <c r="L126" s="5">
        <v>5.6472482977403864E-2</v>
      </c>
      <c r="N126" s="3" t="s">
        <v>90</v>
      </c>
      <c r="O126">
        <v>1690</v>
      </c>
      <c r="Q126" s="3" t="s">
        <v>17</v>
      </c>
      <c r="R126" s="5">
        <v>0.29266526611099025</v>
      </c>
    </row>
    <row r="127" spans="2:23" x14ac:dyDescent="0.25">
      <c r="B127" s="3" t="s">
        <v>17</v>
      </c>
      <c r="C127" s="5">
        <v>0.27509529860228715</v>
      </c>
      <c r="D127" s="5">
        <v>0.289722531247955</v>
      </c>
      <c r="E127" s="5">
        <v>0.20355029585798817</v>
      </c>
      <c r="F127" s="5">
        <v>0.25266984776187229</v>
      </c>
      <c r="G127" s="5">
        <v>0.33153715258082811</v>
      </c>
      <c r="H127" s="5">
        <v>0.33018894973764945</v>
      </c>
      <c r="I127" s="5">
        <v>0.28066914498141265</v>
      </c>
      <c r="J127" s="5">
        <v>0.24426534407935524</v>
      </c>
      <c r="K127" s="5">
        <v>0.30460624071322434</v>
      </c>
      <c r="L127" s="5">
        <v>0.29266526611099025</v>
      </c>
      <c r="N127" s="3" t="s">
        <v>91</v>
      </c>
      <c r="O127">
        <v>8802</v>
      </c>
      <c r="Q127" s="3" t="s">
        <v>18</v>
      </c>
      <c r="R127" s="5">
        <v>0.1105259227269923</v>
      </c>
    </row>
    <row r="128" spans="2:23" x14ac:dyDescent="0.25">
      <c r="B128" s="3" t="s">
        <v>18</v>
      </c>
      <c r="C128" s="5">
        <v>0.10546378653113088</v>
      </c>
      <c r="D128" s="5">
        <v>0.10531051632746548</v>
      </c>
      <c r="E128" s="5">
        <v>0.14497041420118342</v>
      </c>
      <c r="F128" s="5">
        <v>0.12667575551011134</v>
      </c>
      <c r="G128" s="5">
        <v>0.14265456608054453</v>
      </c>
      <c r="H128" s="5">
        <v>0.13665166155345929</v>
      </c>
      <c r="I128" s="5">
        <v>0.16914498141263939</v>
      </c>
      <c r="J128" s="5">
        <v>0.12440586898119446</v>
      </c>
      <c r="K128" s="5">
        <v>0.10516757470695064</v>
      </c>
      <c r="L128" s="5">
        <v>0.1105259227269923</v>
      </c>
      <c r="N128" s="3" t="s">
        <v>92</v>
      </c>
      <c r="O128">
        <v>3526</v>
      </c>
      <c r="Q128" s="3" t="s">
        <v>14</v>
      </c>
      <c r="R128" s="5">
        <v>0.27884911989038003</v>
      </c>
    </row>
    <row r="129" spans="2:18" x14ac:dyDescent="0.25">
      <c r="B129" s="3" t="s">
        <v>14</v>
      </c>
      <c r="C129" s="5">
        <v>0.27382465057179162</v>
      </c>
      <c r="D129" s="5">
        <v>0.27889617826058505</v>
      </c>
      <c r="E129" s="5">
        <v>0.43727810650887572</v>
      </c>
      <c r="F129" s="5">
        <v>0.34730743012951604</v>
      </c>
      <c r="G129" s="5">
        <v>0.24049914917753829</v>
      </c>
      <c r="H129" s="5">
        <v>0.25475241563207845</v>
      </c>
      <c r="I129" s="5">
        <v>0.25836431226765799</v>
      </c>
      <c r="J129" s="5">
        <v>0.3360198388096714</v>
      </c>
      <c r="K129" s="5">
        <v>0.2530955918771669</v>
      </c>
      <c r="L129" s="5">
        <v>0.27884911989038003</v>
      </c>
      <c r="N129" s="3" t="s">
        <v>93</v>
      </c>
      <c r="O129">
        <v>34877</v>
      </c>
      <c r="Q129" s="3" t="s">
        <v>9</v>
      </c>
      <c r="R129" s="5">
        <v>1</v>
      </c>
    </row>
    <row r="130" spans="2:18" x14ac:dyDescent="0.25">
      <c r="B130" s="3" t="s">
        <v>9</v>
      </c>
      <c r="C130" s="5">
        <v>1</v>
      </c>
      <c r="D130" s="5">
        <v>1</v>
      </c>
      <c r="E130" s="5">
        <v>1</v>
      </c>
      <c r="F130" s="5">
        <v>1</v>
      </c>
      <c r="G130" s="5">
        <v>1</v>
      </c>
      <c r="H130" s="5">
        <v>1</v>
      </c>
      <c r="I130" s="5">
        <v>1</v>
      </c>
      <c r="J130" s="5">
        <v>1</v>
      </c>
      <c r="K130" s="5">
        <v>1</v>
      </c>
      <c r="L130" s="5">
        <v>1</v>
      </c>
      <c r="N130" s="3" t="s">
        <v>94</v>
      </c>
      <c r="O130">
        <v>538</v>
      </c>
    </row>
    <row r="131" spans="2:18" x14ac:dyDescent="0.25">
      <c r="N131" s="3" t="s">
        <v>95</v>
      </c>
      <c r="O131">
        <v>4839</v>
      </c>
    </row>
    <row r="132" spans="2:18" x14ac:dyDescent="0.25">
      <c r="N132" s="3" t="s">
        <v>57</v>
      </c>
      <c r="O132">
        <v>6057</v>
      </c>
    </row>
    <row r="133" spans="2:18" x14ac:dyDescent="0.25">
      <c r="N133" s="3" t="s">
        <v>9</v>
      </c>
      <c r="O133">
        <v>307973</v>
      </c>
    </row>
    <row r="134" spans="2:18" x14ac:dyDescent="0.25">
      <c r="B134" s="3" t="s">
        <v>146</v>
      </c>
      <c r="D134" t="s">
        <v>148</v>
      </c>
    </row>
    <row r="135" spans="2:18" x14ac:dyDescent="0.25">
      <c r="D135" t="s">
        <v>150</v>
      </c>
    </row>
    <row r="137" spans="2:18" x14ac:dyDescent="0.25">
      <c r="B137" s="2" t="s">
        <v>140</v>
      </c>
      <c r="C137" s="2" t="s">
        <v>130</v>
      </c>
      <c r="K137" s="2" t="s">
        <v>1</v>
      </c>
      <c r="L137" t="s">
        <v>10</v>
      </c>
      <c r="M137" t="s">
        <v>147</v>
      </c>
    </row>
    <row r="138" spans="2:18" x14ac:dyDescent="0.25">
      <c r="B138" s="2" t="s">
        <v>1</v>
      </c>
      <c r="C138" t="s">
        <v>74</v>
      </c>
      <c r="D138" t="s">
        <v>75</v>
      </c>
      <c r="E138" t="s">
        <v>76</v>
      </c>
      <c r="F138" t="s">
        <v>77</v>
      </c>
      <c r="G138" t="s">
        <v>57</v>
      </c>
      <c r="H138" t="s">
        <v>78</v>
      </c>
      <c r="I138" t="s">
        <v>9</v>
      </c>
      <c r="K138" s="3" t="s">
        <v>74</v>
      </c>
      <c r="L138">
        <v>208967</v>
      </c>
      <c r="M138" s="5">
        <v>0.67852376669383352</v>
      </c>
    </row>
    <row r="139" spans="2:18" x14ac:dyDescent="0.25">
      <c r="B139" s="3" t="s">
        <v>15</v>
      </c>
      <c r="C139" s="5">
        <v>0.75004656591871455</v>
      </c>
      <c r="D139" s="5">
        <v>8.443953260235189E-4</v>
      </c>
      <c r="E139" s="5">
        <v>1.9445927655188686E-2</v>
      </c>
      <c r="F139" s="5">
        <v>1.3771094361177683E-2</v>
      </c>
      <c r="G139" s="5">
        <v>9.4373595261452114E-4</v>
      </c>
      <c r="H139" s="5">
        <v>0.21494828078628106</v>
      </c>
      <c r="I139" s="5">
        <v>1</v>
      </c>
      <c r="K139" s="3" t="s">
        <v>75</v>
      </c>
      <c r="L139">
        <v>374</v>
      </c>
      <c r="M139" s="5">
        <v>1.2143921707422403E-3</v>
      </c>
    </row>
    <row r="140" spans="2:18" x14ac:dyDescent="0.25">
      <c r="B140" s="3" t="s">
        <v>16</v>
      </c>
      <c r="C140" s="5">
        <v>0.58492410303587861</v>
      </c>
      <c r="D140" s="5">
        <v>3.047378104875805E-3</v>
      </c>
      <c r="E140" s="5">
        <v>6.8364765409383618E-2</v>
      </c>
      <c r="F140" s="5">
        <v>2.202161913523459E-2</v>
      </c>
      <c r="G140" s="5">
        <v>1.1499540018399263E-3</v>
      </c>
      <c r="H140" s="5">
        <v>0.32049218031278748</v>
      </c>
      <c r="I140" s="5">
        <v>1</v>
      </c>
      <c r="K140" s="3" t="s">
        <v>76</v>
      </c>
      <c r="L140">
        <v>12078</v>
      </c>
      <c r="M140" s="5">
        <v>3.921772363161706E-2</v>
      </c>
    </row>
    <row r="141" spans="2:18" x14ac:dyDescent="0.25">
      <c r="B141" s="3" t="s">
        <v>17</v>
      </c>
      <c r="C141" s="5">
        <v>0.69217711603963028</v>
      </c>
      <c r="D141" s="5">
        <v>1.1427557054574907E-3</v>
      </c>
      <c r="E141" s="5">
        <v>2.2688693375345324E-2</v>
      </c>
      <c r="F141" s="5">
        <v>1.1516314779270634E-2</v>
      </c>
      <c r="G141" s="5">
        <v>1.1760398522183883E-3</v>
      </c>
      <c r="H141" s="5">
        <v>0.27129908024807786</v>
      </c>
      <c r="I141" s="5">
        <v>1</v>
      </c>
      <c r="K141" s="3" t="s">
        <v>77</v>
      </c>
      <c r="L141">
        <v>4758</v>
      </c>
      <c r="M141" s="5">
        <v>1.544940627912187E-2</v>
      </c>
    </row>
    <row r="142" spans="2:18" x14ac:dyDescent="0.25">
      <c r="B142" s="3" t="s">
        <v>18</v>
      </c>
      <c r="C142" s="5">
        <v>0.62334381151032636</v>
      </c>
      <c r="D142" s="5">
        <v>1.7626839801404271E-3</v>
      </c>
      <c r="E142" s="5">
        <v>4.3362025911454508E-2</v>
      </c>
      <c r="F142" s="5">
        <v>1.7068656541026468E-2</v>
      </c>
      <c r="G142" s="5">
        <v>9.4009812274156116E-4</v>
      </c>
      <c r="H142" s="5">
        <v>0.31352272393431063</v>
      </c>
      <c r="I142" s="5">
        <v>1</v>
      </c>
      <c r="K142" s="3" t="s">
        <v>57</v>
      </c>
      <c r="L142">
        <v>317</v>
      </c>
      <c r="M142" s="5">
        <v>1.0293110110301878E-3</v>
      </c>
    </row>
    <row r="143" spans="2:18" x14ac:dyDescent="0.25">
      <c r="B143" s="3" t="s">
        <v>14</v>
      </c>
      <c r="C143" s="5">
        <v>0.63795151261091321</v>
      </c>
      <c r="D143" s="5">
        <v>1.0479983232026828E-3</v>
      </c>
      <c r="E143" s="5">
        <v>6.7560958569132953E-2</v>
      </c>
      <c r="F143" s="5">
        <v>1.9178369314609096E-2</v>
      </c>
      <c r="G143" s="5">
        <v>9.6648734250914087E-4</v>
      </c>
      <c r="H143" s="5">
        <v>0.27329467383963296</v>
      </c>
      <c r="I143" s="5">
        <v>1</v>
      </c>
      <c r="K143" s="3" t="s">
        <v>78</v>
      </c>
      <c r="L143">
        <v>81479</v>
      </c>
      <c r="M143" s="5">
        <v>0.2645654002136551</v>
      </c>
    </row>
    <row r="144" spans="2:18" x14ac:dyDescent="0.25">
      <c r="B144" s="3" t="s">
        <v>9</v>
      </c>
      <c r="C144" s="5">
        <v>0.67852376669383352</v>
      </c>
      <c r="D144" s="5">
        <v>1.2143921707422403E-3</v>
      </c>
      <c r="E144" s="5">
        <v>3.921772363161706E-2</v>
      </c>
      <c r="F144" s="5">
        <v>1.544940627912187E-2</v>
      </c>
      <c r="G144" s="5">
        <v>1.0293110110301878E-3</v>
      </c>
      <c r="H144" s="5">
        <v>0.2645654002136551</v>
      </c>
      <c r="I144" s="5">
        <v>1</v>
      </c>
      <c r="K144" s="3" t="s">
        <v>9</v>
      </c>
      <c r="L144">
        <v>307973</v>
      </c>
      <c r="M144" s="5">
        <v>1</v>
      </c>
    </row>
    <row r="148" spans="2:22" x14ac:dyDescent="0.25">
      <c r="B148" s="3" t="s">
        <v>149</v>
      </c>
    </row>
    <row r="150" spans="2:22" x14ac:dyDescent="0.25">
      <c r="B150" s="2" t="s">
        <v>10</v>
      </c>
      <c r="C150" s="2" t="s">
        <v>130</v>
      </c>
      <c r="T150" s="2" t="s">
        <v>1</v>
      </c>
      <c r="U150" t="s">
        <v>10</v>
      </c>
      <c r="V150" t="s">
        <v>147</v>
      </c>
    </row>
    <row r="151" spans="2:22" x14ac:dyDescent="0.25">
      <c r="B151" s="2" t="s">
        <v>1</v>
      </c>
      <c r="C151" t="s">
        <v>98</v>
      </c>
      <c r="D151" t="s">
        <v>99</v>
      </c>
      <c r="E151" t="s">
        <v>100</v>
      </c>
      <c r="F151" t="s">
        <v>101</v>
      </c>
      <c r="G151" t="s">
        <v>102</v>
      </c>
      <c r="H151" t="s">
        <v>103</v>
      </c>
      <c r="I151" t="s">
        <v>104</v>
      </c>
      <c r="J151" t="s">
        <v>105</v>
      </c>
      <c r="K151" t="s">
        <v>106</v>
      </c>
      <c r="L151" t="s">
        <v>107</v>
      </c>
      <c r="M151" t="s">
        <v>108</v>
      </c>
      <c r="N151" t="s">
        <v>109</v>
      </c>
      <c r="O151" t="s">
        <v>110</v>
      </c>
      <c r="P151" t="s">
        <v>111</v>
      </c>
      <c r="Q151" t="s">
        <v>112</v>
      </c>
      <c r="R151" t="s">
        <v>9</v>
      </c>
      <c r="T151" s="3" t="s">
        <v>100</v>
      </c>
      <c r="U151">
        <v>239794</v>
      </c>
      <c r="V151" s="5">
        <v>0.77862020371915719</v>
      </c>
    </row>
    <row r="152" spans="2:22" x14ac:dyDescent="0.25">
      <c r="B152" s="3" t="s">
        <v>15</v>
      </c>
      <c r="C152" s="5">
        <v>2.4959332430989308E-3</v>
      </c>
      <c r="D152" s="5">
        <v>2.8287243421787883E-2</v>
      </c>
      <c r="E152" s="5">
        <v>0.77878084216016197</v>
      </c>
      <c r="F152" s="5">
        <v>2.1308564403769978E-2</v>
      </c>
      <c r="G152" s="5">
        <v>7.9969204405756795E-3</v>
      </c>
      <c r="H152" s="5">
        <v>2.7815375445480622E-3</v>
      </c>
      <c r="I152" s="5">
        <v>2.1842520271696614E-2</v>
      </c>
      <c r="J152" s="5">
        <v>1.2156809179073897E-2</v>
      </c>
      <c r="K152" s="5">
        <v>1.0927468925010245E-2</v>
      </c>
      <c r="L152" s="5">
        <v>3.6507680272193317E-2</v>
      </c>
      <c r="M152" s="5">
        <v>7.9596677056040527E-3</v>
      </c>
      <c r="N152" s="5">
        <v>1.9868125318200445E-4</v>
      </c>
      <c r="O152" s="5">
        <v>0</v>
      </c>
      <c r="P152" s="5">
        <v>1.8378015919335411E-2</v>
      </c>
      <c r="Q152" s="5">
        <v>5.0378115259962004E-2</v>
      </c>
      <c r="R152" s="5">
        <v>1</v>
      </c>
      <c r="T152" s="3" t="s">
        <v>112</v>
      </c>
      <c r="U152">
        <v>15695</v>
      </c>
      <c r="V152" s="5">
        <v>5.0962259678608186E-2</v>
      </c>
    </row>
    <row r="153" spans="2:22" x14ac:dyDescent="0.25">
      <c r="B153" s="3" t="s">
        <v>16</v>
      </c>
      <c r="C153" s="5">
        <v>2.5873965041398345E-3</v>
      </c>
      <c r="D153" s="5">
        <v>2.8116375344986202E-2</v>
      </c>
      <c r="E153" s="5">
        <v>0.77794388224471023</v>
      </c>
      <c r="F153" s="5">
        <v>1.9204231830726771E-2</v>
      </c>
      <c r="G153" s="5">
        <v>8.5096596136154546E-3</v>
      </c>
      <c r="H153" s="5">
        <v>2.6448942042318307E-3</v>
      </c>
      <c r="I153" s="5">
        <v>2.2079116835326588E-2</v>
      </c>
      <c r="J153" s="5">
        <v>1.1672033118675254E-2</v>
      </c>
      <c r="K153" s="5">
        <v>1.1327046918123276E-2</v>
      </c>
      <c r="L153" s="5">
        <v>3.5533578656853727E-2</v>
      </c>
      <c r="M153" s="5">
        <v>7.8196872125115002E-3</v>
      </c>
      <c r="N153" s="5">
        <v>1.7249310027598897E-4</v>
      </c>
      <c r="O153" s="5">
        <v>0</v>
      </c>
      <c r="P153" s="5">
        <v>1.7881784728610857E-2</v>
      </c>
      <c r="Q153" s="5">
        <v>5.4507819687212508E-2</v>
      </c>
      <c r="R153" s="5">
        <v>1</v>
      </c>
      <c r="T153" s="3" t="s">
        <v>107</v>
      </c>
      <c r="U153">
        <v>11226</v>
      </c>
      <c r="V153" s="5">
        <v>3.6451247349605323E-2</v>
      </c>
    </row>
    <row r="154" spans="2:22" x14ac:dyDescent="0.25">
      <c r="B154" s="3" t="s">
        <v>17</v>
      </c>
      <c r="C154" s="5">
        <v>2.3742691356107085E-3</v>
      </c>
      <c r="D154" s="5">
        <v>2.8469040196154573E-2</v>
      </c>
      <c r="E154" s="5">
        <v>0.78041338910277036</v>
      </c>
      <c r="F154" s="5">
        <v>2.0946823028191671E-2</v>
      </c>
      <c r="G154" s="5">
        <v>7.8661533511588423E-3</v>
      </c>
      <c r="H154" s="5">
        <v>2.6405423096978911E-3</v>
      </c>
      <c r="I154" s="5">
        <v>2.1423895798431208E-2</v>
      </c>
      <c r="J154" s="5">
        <v>1.1571788357205463E-2</v>
      </c>
      <c r="K154" s="5">
        <v>1.0129475330899893E-2</v>
      </c>
      <c r="L154" s="5">
        <v>3.659037200581363E-2</v>
      </c>
      <c r="M154" s="5">
        <v>8.0103846537894E-3</v>
      </c>
      <c r="N154" s="5">
        <v>2.773678896741482E-4</v>
      </c>
      <c r="O154" s="5">
        <v>1.1094715586965928E-5</v>
      </c>
      <c r="P154" s="5">
        <v>1.7551840058580098E-2</v>
      </c>
      <c r="Q154" s="5">
        <v>5.1723564066435156E-2</v>
      </c>
      <c r="R154" s="5">
        <v>1</v>
      </c>
      <c r="T154" s="3" t="s">
        <v>99</v>
      </c>
      <c r="U154">
        <v>8686</v>
      </c>
      <c r="V154" s="5">
        <v>2.8203771109805081E-2</v>
      </c>
    </row>
    <row r="155" spans="2:22" x14ac:dyDescent="0.25">
      <c r="B155" s="3" t="s">
        <v>18</v>
      </c>
      <c r="C155" s="5">
        <v>2.2621111078468814E-3</v>
      </c>
      <c r="D155" s="5">
        <v>2.7909163018890095E-2</v>
      </c>
      <c r="E155" s="5">
        <v>0.77246687623020649</v>
      </c>
      <c r="F155" s="5">
        <v>2.2386086547783426E-2</v>
      </c>
      <c r="G155" s="5">
        <v>8.3433708393313554E-3</v>
      </c>
      <c r="H155" s="5">
        <v>2.7027821028819884E-3</v>
      </c>
      <c r="I155" s="5">
        <v>2.3326184670524986E-2</v>
      </c>
      <c r="J155" s="5">
        <v>1.2426922059990011E-2</v>
      </c>
      <c r="K155" s="5">
        <v>1.1516202003584124E-2</v>
      </c>
      <c r="L155" s="5">
        <v>3.6663826786920886E-2</v>
      </c>
      <c r="M155" s="5">
        <v>8.5196392373453975E-3</v>
      </c>
      <c r="N155" s="5">
        <v>2.056464643497165E-4</v>
      </c>
      <c r="O155" s="5">
        <v>2.9378066335673786E-5</v>
      </c>
      <c r="P155" s="5">
        <v>1.830253532712477E-2</v>
      </c>
      <c r="Q155" s="5">
        <v>5.2939275536884163E-2</v>
      </c>
      <c r="R155" s="5">
        <v>1</v>
      </c>
      <c r="T155" s="3" t="s">
        <v>104</v>
      </c>
      <c r="U155">
        <v>6852</v>
      </c>
      <c r="V155" s="5">
        <v>2.2248703620122542E-2</v>
      </c>
    </row>
    <row r="156" spans="2:22" x14ac:dyDescent="0.25">
      <c r="B156" s="3" t="s">
        <v>14</v>
      </c>
      <c r="C156" s="5">
        <v>2.4686182724329864E-3</v>
      </c>
      <c r="D156" s="5">
        <v>2.7981555229511634E-2</v>
      </c>
      <c r="E156" s="5">
        <v>0.77916346444956797</v>
      </c>
      <c r="F156" s="5">
        <v>2.1332588090081279E-2</v>
      </c>
      <c r="G156" s="5">
        <v>8.3490533081813732E-3</v>
      </c>
      <c r="H156" s="5">
        <v>2.5734181047532547E-3</v>
      </c>
      <c r="I156" s="5">
        <v>2.3102540813712477E-2</v>
      </c>
      <c r="J156" s="5">
        <v>1.2284869233098116E-2</v>
      </c>
      <c r="K156" s="5">
        <v>1.0514916509466917E-2</v>
      </c>
      <c r="L156" s="5">
        <v>3.6353897389319732E-2</v>
      </c>
      <c r="M156" s="5">
        <v>8.4654975663150042E-3</v>
      </c>
      <c r="N156" s="5">
        <v>1.7466638720044716E-4</v>
      </c>
      <c r="O156" s="5">
        <v>1.1644425813363144E-5</v>
      </c>
      <c r="P156" s="5">
        <v>1.8013926733272782E-2</v>
      </c>
      <c r="Q156" s="5">
        <v>4.9209343487272642E-2</v>
      </c>
      <c r="R156" s="5">
        <v>1</v>
      </c>
      <c r="T156" s="3" t="s">
        <v>101</v>
      </c>
      <c r="U156">
        <v>6532</v>
      </c>
      <c r="V156" s="5">
        <v>2.1209651495423299E-2</v>
      </c>
    </row>
    <row r="157" spans="2:22" x14ac:dyDescent="0.25">
      <c r="B157" s="3" t="s">
        <v>9</v>
      </c>
      <c r="C157" s="5">
        <v>2.4320313793741661E-3</v>
      </c>
      <c r="D157" s="5">
        <v>2.8203771109805081E-2</v>
      </c>
      <c r="E157" s="5">
        <v>0.77862020371915719</v>
      </c>
      <c r="F157" s="5">
        <v>2.1209651495423299E-2</v>
      </c>
      <c r="G157" s="5">
        <v>8.1240887999922077E-3</v>
      </c>
      <c r="H157" s="5">
        <v>2.6658181074314955E-3</v>
      </c>
      <c r="I157" s="5">
        <v>2.2248703620122542E-2</v>
      </c>
      <c r="J157" s="5">
        <v>1.2023781305504053E-2</v>
      </c>
      <c r="K157" s="5">
        <v>1.0666519467615668E-2</v>
      </c>
      <c r="L157" s="5">
        <v>3.6451247349605323E-2</v>
      </c>
      <c r="M157" s="5">
        <v>8.1695473304477986E-3</v>
      </c>
      <c r="N157" s="5">
        <v>2.143045007192189E-4</v>
      </c>
      <c r="O157" s="5">
        <v>9.7411136690554037E-6</v>
      </c>
      <c r="P157" s="5">
        <v>1.79983310225247E-2</v>
      </c>
      <c r="Q157" s="5">
        <v>5.0962259678608186E-2</v>
      </c>
      <c r="R157" s="5">
        <v>1</v>
      </c>
      <c r="T157" s="3" t="s">
        <v>111</v>
      </c>
      <c r="U157">
        <v>5543</v>
      </c>
      <c r="V157" s="5">
        <v>1.79983310225247E-2</v>
      </c>
    </row>
    <row r="158" spans="2:22" x14ac:dyDescent="0.25">
      <c r="T158" s="3" t="s">
        <v>105</v>
      </c>
      <c r="U158">
        <v>3703</v>
      </c>
      <c r="V158" s="5">
        <v>1.2023781305504053E-2</v>
      </c>
    </row>
    <row r="159" spans="2:22" x14ac:dyDescent="0.25">
      <c r="T159" s="3" t="s">
        <v>106</v>
      </c>
      <c r="U159">
        <v>3285</v>
      </c>
      <c r="V159" s="5">
        <v>1.0666519467615668E-2</v>
      </c>
    </row>
    <row r="160" spans="2:22" x14ac:dyDescent="0.25">
      <c r="T160" s="3" t="s">
        <v>108</v>
      </c>
      <c r="U160">
        <v>2516</v>
      </c>
      <c r="V160" s="5">
        <v>8.1695473304477986E-3</v>
      </c>
    </row>
    <row r="161" spans="20:22" x14ac:dyDescent="0.25">
      <c r="T161" s="3" t="s">
        <v>102</v>
      </c>
      <c r="U161">
        <v>2502</v>
      </c>
      <c r="V161" s="5">
        <v>8.1240887999922077E-3</v>
      </c>
    </row>
    <row r="162" spans="20:22" x14ac:dyDescent="0.25">
      <c r="T162" s="3" t="s">
        <v>103</v>
      </c>
      <c r="U162">
        <v>821</v>
      </c>
      <c r="V162" s="5">
        <v>2.6658181074314955E-3</v>
      </c>
    </row>
    <row r="163" spans="20:22" x14ac:dyDescent="0.25">
      <c r="T163" s="3" t="s">
        <v>98</v>
      </c>
      <c r="U163">
        <v>749</v>
      </c>
      <c r="V163" s="5">
        <v>2.4320313793741661E-3</v>
      </c>
    </row>
    <row r="164" spans="20:22" x14ac:dyDescent="0.25">
      <c r="T164" s="3" t="s">
        <v>109</v>
      </c>
      <c r="U164">
        <v>66</v>
      </c>
      <c r="V164" s="5">
        <v>2.143045007192189E-4</v>
      </c>
    </row>
    <row r="165" spans="20:22" x14ac:dyDescent="0.25">
      <c r="T165" s="3" t="s">
        <v>110</v>
      </c>
      <c r="U165">
        <v>3</v>
      </c>
      <c r="V165" s="5">
        <v>9.7411136690554037E-6</v>
      </c>
    </row>
    <row r="166" spans="20:22" x14ac:dyDescent="0.25">
      <c r="T166" s="3" t="s">
        <v>9</v>
      </c>
      <c r="U166">
        <v>307973</v>
      </c>
      <c r="V166" s="5">
        <v>1</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938FF-189A-4282-BCEE-FB50E7CB0435}">
  <dimension ref="B3:W166"/>
  <sheetViews>
    <sheetView topLeftCell="A31" workbookViewId="0">
      <selection activeCell="D38" sqref="D38"/>
    </sheetView>
  </sheetViews>
  <sheetFormatPr defaultRowHeight="15" x14ac:dyDescent="0.25"/>
  <cols>
    <col min="2" max="2" width="32.7109375" bestFit="1" customWidth="1"/>
    <col min="3" max="3" width="29.7109375" bestFit="1" customWidth="1"/>
    <col min="4" max="4" width="58.42578125" bestFit="1" customWidth="1"/>
    <col min="5" max="5" width="10.7109375" bestFit="1" customWidth="1"/>
    <col min="6" max="6" width="8.140625" bestFit="1" customWidth="1"/>
    <col min="7" max="7" width="19.28515625" bestFit="1" customWidth="1"/>
    <col min="8" max="8" width="20.5703125" bestFit="1" customWidth="1"/>
    <col min="9" max="9" width="20.28515625" bestFit="1" customWidth="1"/>
    <col min="10" max="10" width="21.7109375" bestFit="1" customWidth="1"/>
    <col min="11" max="11" width="9.5703125" bestFit="1" customWidth="1"/>
    <col min="12" max="12" width="11.28515625" bestFit="1" customWidth="1"/>
    <col min="13" max="14" width="21.7109375" bestFit="1" customWidth="1"/>
    <col min="15" max="16" width="20" bestFit="1" customWidth="1"/>
    <col min="17" max="17" width="16.28515625" bestFit="1" customWidth="1"/>
    <col min="18" max="18" width="14.5703125" bestFit="1" customWidth="1"/>
    <col min="19" max="19" width="11.85546875" bestFit="1" customWidth="1"/>
    <col min="20" max="20" width="35.140625" bestFit="1" customWidth="1"/>
    <col min="21" max="21" width="23.140625" bestFit="1" customWidth="1"/>
    <col min="22" max="22" width="21.7109375" bestFit="1" customWidth="1"/>
    <col min="23" max="23" width="11.28515625" bestFit="1" customWidth="1"/>
    <col min="24" max="24" width="26.140625" bestFit="1" customWidth="1"/>
    <col min="25" max="25" width="25" bestFit="1" customWidth="1"/>
    <col min="26" max="26" width="35.28515625" bestFit="1" customWidth="1"/>
    <col min="27" max="27" width="20.85546875" bestFit="1" customWidth="1"/>
    <col min="28" max="28" width="13.140625" bestFit="1" customWidth="1"/>
    <col min="29" max="29" width="10.85546875" bestFit="1" customWidth="1"/>
    <col min="30" max="30" width="12.7109375" bestFit="1" customWidth="1"/>
    <col min="31" max="31" width="19" bestFit="1" customWidth="1"/>
    <col min="32" max="32" width="35" bestFit="1" customWidth="1"/>
    <col min="33" max="33" width="28.140625" bestFit="1" customWidth="1"/>
    <col min="34" max="34" width="26.7109375" bestFit="1" customWidth="1"/>
    <col min="35" max="40" width="6.140625" bestFit="1" customWidth="1"/>
    <col min="41" max="41" width="31" bestFit="1" customWidth="1"/>
    <col min="42" max="51" width="6.140625" bestFit="1" customWidth="1"/>
    <col min="52" max="52" width="31.7109375" bestFit="1" customWidth="1"/>
    <col min="53" max="58" width="6.140625" bestFit="1" customWidth="1"/>
    <col min="59" max="59" width="28" bestFit="1" customWidth="1"/>
    <col min="60" max="67" width="6.140625" bestFit="1" customWidth="1"/>
    <col min="68" max="68" width="26.85546875" bestFit="1" customWidth="1"/>
    <col min="69" max="75" width="6.140625" bestFit="1" customWidth="1"/>
    <col min="76" max="76" width="37.140625" bestFit="1" customWidth="1"/>
    <col min="77" max="83" width="6.140625" bestFit="1" customWidth="1"/>
    <col min="84" max="84" width="22.7109375" bestFit="1" customWidth="1"/>
    <col min="85" max="93" width="6.140625" bestFit="1" customWidth="1"/>
    <col min="94" max="94" width="15" bestFit="1" customWidth="1"/>
    <col min="95" max="100" width="6.140625" bestFit="1" customWidth="1"/>
    <col min="101" max="101" width="12.7109375" bestFit="1" customWidth="1"/>
    <col min="102" max="104" width="6.140625" bestFit="1" customWidth="1"/>
    <col min="105" max="105" width="14.5703125" bestFit="1" customWidth="1"/>
    <col min="106" max="106" width="6.140625" bestFit="1" customWidth="1"/>
    <col min="107" max="107" width="20.85546875" bestFit="1" customWidth="1"/>
    <col min="108" max="117" width="6.140625" bestFit="1" customWidth="1"/>
    <col min="118" max="118" width="36.85546875" bestFit="1" customWidth="1"/>
    <col min="119" max="125" width="6.140625" bestFit="1" customWidth="1"/>
    <col min="126" max="126" width="11.28515625" bestFit="1" customWidth="1"/>
  </cols>
  <sheetData>
    <row r="3" spans="2:18" x14ac:dyDescent="0.25">
      <c r="B3" t="s">
        <v>131</v>
      </c>
    </row>
    <row r="5" spans="2:18" x14ac:dyDescent="0.25">
      <c r="B5" s="2" t="s">
        <v>10</v>
      </c>
      <c r="C5" s="2" t="s">
        <v>130</v>
      </c>
      <c r="K5" t="s">
        <v>132</v>
      </c>
      <c r="L5" s="2" t="s">
        <v>1</v>
      </c>
      <c r="M5" t="s">
        <v>151</v>
      </c>
      <c r="N5" t="s">
        <v>10</v>
      </c>
      <c r="P5" s="2" t="s">
        <v>1</v>
      </c>
      <c r="Q5" t="s">
        <v>151</v>
      </c>
      <c r="R5" t="s">
        <v>10</v>
      </c>
    </row>
    <row r="6" spans="2:18" x14ac:dyDescent="0.25">
      <c r="B6" s="2" t="s">
        <v>1</v>
      </c>
      <c r="C6" t="s">
        <v>15</v>
      </c>
      <c r="D6" t="s">
        <v>16</v>
      </c>
      <c r="E6" t="s">
        <v>17</v>
      </c>
      <c r="F6" t="s">
        <v>18</v>
      </c>
      <c r="G6" t="s">
        <v>14</v>
      </c>
      <c r="H6" t="s">
        <v>9</v>
      </c>
      <c r="L6" s="3" t="s">
        <v>29</v>
      </c>
      <c r="M6">
        <v>123094</v>
      </c>
      <c r="N6" s="5">
        <v>0.39969088199290198</v>
      </c>
      <c r="P6" s="3" t="s">
        <v>17</v>
      </c>
      <c r="Q6">
        <v>90133</v>
      </c>
      <c r="R6" s="5">
        <v>0.29266526611099025</v>
      </c>
    </row>
    <row r="7" spans="2:18" x14ac:dyDescent="0.25">
      <c r="B7" s="3" t="s">
        <v>32</v>
      </c>
      <c r="C7" s="5">
        <v>9.5503594888924764E-2</v>
      </c>
      <c r="D7" s="5">
        <v>8.9523919043238268E-2</v>
      </c>
      <c r="E7" s="5">
        <v>9.9109094338366635E-2</v>
      </c>
      <c r="F7" s="5">
        <v>0.11381062898440025</v>
      </c>
      <c r="G7" s="5">
        <v>9.1909452944875292E-2</v>
      </c>
      <c r="H7" s="5">
        <v>9.724229072029042E-2</v>
      </c>
      <c r="L7" s="3" t="s">
        <v>39</v>
      </c>
      <c r="M7">
        <v>96718</v>
      </c>
      <c r="N7" s="5">
        <v>0.31404701061456686</v>
      </c>
      <c r="P7" s="3" t="s">
        <v>14</v>
      </c>
      <c r="Q7">
        <v>85878</v>
      </c>
      <c r="R7" s="5">
        <v>0.27884911989038003</v>
      </c>
    </row>
    <row r="8" spans="2:18" x14ac:dyDescent="0.25">
      <c r="B8" s="3" t="s">
        <v>33</v>
      </c>
      <c r="C8" s="5">
        <v>1.0828128298419242E-2</v>
      </c>
      <c r="D8" s="5">
        <v>8.3371665133394664E-3</v>
      </c>
      <c r="E8" s="5">
        <v>1.1105810302552895E-2</v>
      </c>
      <c r="F8" s="5">
        <v>1.2456300126325686E-2</v>
      </c>
      <c r="G8" s="5">
        <v>1.0526560935280281E-2</v>
      </c>
      <c r="H8" s="5">
        <v>1.086458877888646E-2</v>
      </c>
      <c r="L8" s="3" t="s">
        <v>32</v>
      </c>
      <c r="M8">
        <v>29948</v>
      </c>
      <c r="N8" s="5">
        <v>9.724229072029042E-2</v>
      </c>
      <c r="P8" s="3" t="s">
        <v>15</v>
      </c>
      <c r="Q8">
        <v>80531</v>
      </c>
      <c r="R8" s="5">
        <v>0.26148720829423361</v>
      </c>
    </row>
    <row r="9" spans="2:18" x14ac:dyDescent="0.25">
      <c r="B9" s="3" t="s">
        <v>34</v>
      </c>
      <c r="C9" s="5">
        <v>1.4391973277371448E-2</v>
      </c>
      <c r="D9" s="5">
        <v>1.2017019319227232E-2</v>
      </c>
      <c r="E9" s="5">
        <v>1.3202711548489454E-2</v>
      </c>
      <c r="F9" s="5">
        <v>1.427774023913746E-2</v>
      </c>
      <c r="G9" s="5">
        <v>1.2855446097952909E-2</v>
      </c>
      <c r="H9" s="5">
        <v>1.3468713166413938E-2</v>
      </c>
      <c r="L9" s="3" t="s">
        <v>37</v>
      </c>
      <c r="M9">
        <v>27264</v>
      </c>
      <c r="N9" s="5">
        <v>8.8527241024375508E-2</v>
      </c>
      <c r="P9" s="3" t="s">
        <v>18</v>
      </c>
      <c r="Q9">
        <v>34039</v>
      </c>
      <c r="R9" s="5">
        <v>0.1105259227269923</v>
      </c>
    </row>
    <row r="10" spans="2:18" x14ac:dyDescent="0.25">
      <c r="B10" s="3" t="s">
        <v>29</v>
      </c>
      <c r="C10" s="5">
        <v>0.38632327923408377</v>
      </c>
      <c r="D10" s="5">
        <v>0.51972171113155474</v>
      </c>
      <c r="E10" s="5">
        <v>0.38084830195377939</v>
      </c>
      <c r="F10" s="5">
        <v>0.42765651164840329</v>
      </c>
      <c r="G10" s="5">
        <v>0.39660914320314866</v>
      </c>
      <c r="H10" s="5">
        <v>0.39969088199290198</v>
      </c>
      <c r="L10" s="3" t="s">
        <v>36</v>
      </c>
      <c r="M10">
        <v>10875</v>
      </c>
      <c r="N10" s="5">
        <v>3.5311537050325838E-2</v>
      </c>
      <c r="P10" s="3" t="s">
        <v>16</v>
      </c>
      <c r="Q10">
        <v>17392</v>
      </c>
      <c r="R10" s="5">
        <v>5.6472482977403864E-2</v>
      </c>
    </row>
    <row r="11" spans="2:18" x14ac:dyDescent="0.25">
      <c r="B11" s="3" t="s">
        <v>35</v>
      </c>
      <c r="C11" s="5">
        <v>3.0497572363437683E-2</v>
      </c>
      <c r="D11" s="5">
        <v>2.0181692732290708E-2</v>
      </c>
      <c r="E11" s="5">
        <v>2.6926874729566307E-2</v>
      </c>
      <c r="F11" s="5">
        <v>2.2768001410147183E-2</v>
      </c>
      <c r="G11" s="5">
        <v>2.6852045925615409E-2</v>
      </c>
      <c r="H11" s="5">
        <v>2.6999120052731897E-2</v>
      </c>
      <c r="L11" s="3" t="s">
        <v>35</v>
      </c>
      <c r="M11">
        <v>8315</v>
      </c>
      <c r="N11" s="5">
        <v>2.6999120052731897E-2</v>
      </c>
      <c r="P11" s="3" t="s">
        <v>9</v>
      </c>
      <c r="Q11">
        <v>307973</v>
      </c>
      <c r="R11" s="5">
        <v>1</v>
      </c>
    </row>
    <row r="12" spans="2:18" x14ac:dyDescent="0.25">
      <c r="B12" s="3" t="s">
        <v>36</v>
      </c>
      <c r="C12" s="5">
        <v>4.0940755733816794E-2</v>
      </c>
      <c r="D12" s="5">
        <v>9.9471021159153634E-3</v>
      </c>
      <c r="E12" s="5">
        <v>3.6601466721400598E-2</v>
      </c>
      <c r="F12" s="5">
        <v>2.273862334381151E-2</v>
      </c>
      <c r="G12" s="5">
        <v>3.8799226810125993E-2</v>
      </c>
      <c r="H12" s="5">
        <v>3.5311537050325838E-2</v>
      </c>
      <c r="L12" s="3" t="s">
        <v>38</v>
      </c>
      <c r="M12">
        <v>4265</v>
      </c>
      <c r="N12" s="5">
        <v>1.38486165995071E-2</v>
      </c>
    </row>
    <row r="13" spans="2:18" x14ac:dyDescent="0.25">
      <c r="B13" s="3" t="s">
        <v>37</v>
      </c>
      <c r="C13" s="5">
        <v>9.054898113769852E-2</v>
      </c>
      <c r="D13" s="5">
        <v>7.3137074517019313E-2</v>
      </c>
      <c r="E13" s="5">
        <v>8.8413788512531483E-2</v>
      </c>
      <c r="F13" s="5">
        <v>8.313992772995682E-2</v>
      </c>
      <c r="G13" s="5">
        <v>9.2002608351382187E-2</v>
      </c>
      <c r="H13" s="5">
        <v>8.8527241024375508E-2</v>
      </c>
      <c r="L13" s="3" t="s">
        <v>34</v>
      </c>
      <c r="M13">
        <v>4148</v>
      </c>
      <c r="N13" s="5">
        <v>1.3468713166413938E-2</v>
      </c>
    </row>
    <row r="14" spans="2:18" x14ac:dyDescent="0.25">
      <c r="B14" s="3" t="s">
        <v>38</v>
      </c>
      <c r="C14" s="5">
        <v>1.3001204505097416E-2</v>
      </c>
      <c r="D14" s="5">
        <v>1.5064397424103036E-2</v>
      </c>
      <c r="E14" s="5">
        <v>1.3668689603142024E-2</v>
      </c>
      <c r="F14" s="5">
        <v>1.3249507917388877E-2</v>
      </c>
      <c r="G14" s="5">
        <v>1.4823354060411281E-2</v>
      </c>
      <c r="H14" s="5">
        <v>1.38486165995071E-2</v>
      </c>
      <c r="L14" s="3" t="s">
        <v>33</v>
      </c>
      <c r="M14">
        <v>3346</v>
      </c>
      <c r="N14" s="5">
        <v>1.086458877888646E-2</v>
      </c>
    </row>
    <row r="15" spans="2:18" x14ac:dyDescent="0.25">
      <c r="B15" s="3" t="s">
        <v>39</v>
      </c>
      <c r="C15" s="5">
        <v>0.31796451056115038</v>
      </c>
      <c r="D15" s="5">
        <v>0.25206991720331184</v>
      </c>
      <c r="E15" s="5">
        <v>0.33012326229017119</v>
      </c>
      <c r="F15" s="5">
        <v>0.28990275860042891</v>
      </c>
      <c r="G15" s="5">
        <v>0.31562216167120799</v>
      </c>
      <c r="H15" s="5">
        <v>0.31404701061456686</v>
      </c>
      <c r="L15" s="3" t="s">
        <v>9</v>
      </c>
      <c r="M15">
        <v>307973</v>
      </c>
      <c r="N15" s="5">
        <v>1</v>
      </c>
    </row>
    <row r="16" spans="2:18" x14ac:dyDescent="0.25">
      <c r="B16" s="3" t="s">
        <v>9</v>
      </c>
      <c r="C16" s="5">
        <v>1</v>
      </c>
      <c r="D16" s="5">
        <v>1</v>
      </c>
      <c r="E16" s="5">
        <v>1</v>
      </c>
      <c r="F16" s="5">
        <v>1</v>
      </c>
      <c r="G16" s="5">
        <v>1</v>
      </c>
      <c r="H16" s="5">
        <v>1</v>
      </c>
    </row>
    <row r="17" spans="2:14" x14ac:dyDescent="0.25">
      <c r="B17" s="3" t="s">
        <v>30</v>
      </c>
    </row>
    <row r="19" spans="2:14" x14ac:dyDescent="0.25">
      <c r="B19" s="2" t="s">
        <v>10</v>
      </c>
      <c r="C19" s="2" t="s">
        <v>130</v>
      </c>
      <c r="K19" t="s">
        <v>132</v>
      </c>
      <c r="L19" s="2" t="s">
        <v>1</v>
      </c>
      <c r="M19" t="s">
        <v>151</v>
      </c>
      <c r="N19" t="s">
        <v>10</v>
      </c>
    </row>
    <row r="20" spans="2:14" x14ac:dyDescent="0.25">
      <c r="B20" s="2" t="s">
        <v>1</v>
      </c>
      <c r="C20" t="s">
        <v>28</v>
      </c>
      <c r="D20" t="s">
        <v>24</v>
      </c>
      <c r="E20" t="s">
        <v>25</v>
      </c>
      <c r="F20" t="s">
        <v>26</v>
      </c>
      <c r="G20" t="s">
        <v>29</v>
      </c>
      <c r="H20" t="s">
        <v>27</v>
      </c>
      <c r="I20" t="s">
        <v>9</v>
      </c>
      <c r="L20" s="3" t="s">
        <v>26</v>
      </c>
      <c r="M20">
        <v>150045</v>
      </c>
      <c r="N20" s="5">
        <v>0.48720180015780606</v>
      </c>
    </row>
    <row r="21" spans="2:14" x14ac:dyDescent="0.25">
      <c r="B21" s="3" t="s">
        <v>32</v>
      </c>
      <c r="C21" s="5">
        <v>0.12173913043478261</v>
      </c>
      <c r="D21" s="5">
        <v>0.46749513122507652</v>
      </c>
      <c r="E21" s="5">
        <v>0</v>
      </c>
      <c r="F21" s="5">
        <v>9.4804891865773608E-2</v>
      </c>
      <c r="G21" s="5">
        <v>0</v>
      </c>
      <c r="H21" s="5">
        <v>0.32284866468842732</v>
      </c>
      <c r="I21" s="5">
        <v>9.724229072029042E-2</v>
      </c>
      <c r="L21" s="3" t="s">
        <v>25</v>
      </c>
      <c r="M21">
        <v>98056</v>
      </c>
      <c r="N21" s="5">
        <v>0.31839154731096558</v>
      </c>
    </row>
    <row r="22" spans="2:14" x14ac:dyDescent="0.25">
      <c r="B22" s="3" t="s">
        <v>33</v>
      </c>
      <c r="C22" s="5">
        <v>6.5217391304347823E-3</v>
      </c>
      <c r="D22" s="5">
        <v>1.3910785495687657E-3</v>
      </c>
      <c r="E22" s="5">
        <v>0</v>
      </c>
      <c r="F22" s="5">
        <v>2.190676130494185E-2</v>
      </c>
      <c r="G22" s="5">
        <v>0</v>
      </c>
      <c r="H22" s="5">
        <v>6.5281899109792289E-3</v>
      </c>
      <c r="I22" s="5">
        <v>1.086458877888646E-2</v>
      </c>
      <c r="L22" s="3" t="s">
        <v>24</v>
      </c>
      <c r="M22">
        <v>32349</v>
      </c>
      <c r="N22" s="5">
        <v>0.10503842869342442</v>
      </c>
    </row>
    <row r="23" spans="2:14" x14ac:dyDescent="0.25">
      <c r="B23" s="3" t="s">
        <v>34</v>
      </c>
      <c r="C23" s="5">
        <v>2.6086956521739129E-2</v>
      </c>
      <c r="D23" s="5">
        <v>7.4623635970200011E-2</v>
      </c>
      <c r="E23" s="5">
        <v>0</v>
      </c>
      <c r="F23" s="5">
        <v>1.1263287680362558E-2</v>
      </c>
      <c r="G23" s="5">
        <v>0</v>
      </c>
      <c r="H23" s="5">
        <v>1.8991097922848664E-2</v>
      </c>
      <c r="I23" s="5">
        <v>1.3468713166413938E-2</v>
      </c>
      <c r="L23" s="3" t="s">
        <v>29</v>
      </c>
      <c r="M23">
        <v>25378</v>
      </c>
      <c r="N23" s="5">
        <v>8.2403327564429349E-2</v>
      </c>
    </row>
    <row r="24" spans="2:14" x14ac:dyDescent="0.25">
      <c r="B24" s="3" t="s">
        <v>29</v>
      </c>
      <c r="C24" s="5">
        <v>2.1739130434782609E-3</v>
      </c>
      <c r="D24" s="5">
        <v>1.2365142662833472E-4</v>
      </c>
      <c r="E24" s="5">
        <v>0.99644080933344215</v>
      </c>
      <c r="F24" s="5">
        <v>2.6658669065946883E-5</v>
      </c>
      <c r="G24" s="5">
        <v>1</v>
      </c>
      <c r="H24" s="5">
        <v>0</v>
      </c>
      <c r="I24" s="5">
        <v>0.39969088199290198</v>
      </c>
      <c r="L24" s="3" t="s">
        <v>27</v>
      </c>
      <c r="M24">
        <v>1685</v>
      </c>
      <c r="N24" s="5">
        <v>5.471258844119452E-3</v>
      </c>
    </row>
    <row r="25" spans="2:14" x14ac:dyDescent="0.25">
      <c r="B25" s="3" t="s">
        <v>35</v>
      </c>
      <c r="C25" s="5">
        <v>0.11739130434782609</v>
      </c>
      <c r="D25" s="5">
        <v>2.8934433831030327E-2</v>
      </c>
      <c r="E25" s="5">
        <v>6.1189524353430697E-4</v>
      </c>
      <c r="F25" s="5">
        <v>4.7858975640641142E-2</v>
      </c>
      <c r="G25" s="5">
        <v>0</v>
      </c>
      <c r="H25" s="5">
        <v>4.9851632047477744E-2</v>
      </c>
      <c r="I25" s="5">
        <v>2.6999120052731897E-2</v>
      </c>
      <c r="L25" s="3" t="s">
        <v>28</v>
      </c>
      <c r="M25">
        <v>460</v>
      </c>
      <c r="N25" s="5">
        <v>1.4936374292551619E-3</v>
      </c>
    </row>
    <row r="26" spans="2:14" x14ac:dyDescent="0.25">
      <c r="B26" s="3" t="s">
        <v>36</v>
      </c>
      <c r="C26" s="5">
        <v>4.7826086956521741E-2</v>
      </c>
      <c r="D26" s="5">
        <v>3.5240656589075395E-3</v>
      </c>
      <c r="E26" s="5">
        <v>2.9472954230235784E-3</v>
      </c>
      <c r="F26" s="5">
        <v>6.9499150254923522E-2</v>
      </c>
      <c r="G26" s="5">
        <v>0</v>
      </c>
      <c r="H26" s="5">
        <v>1.3056379821958458E-2</v>
      </c>
      <c r="I26" s="5">
        <v>3.5311537050325838E-2</v>
      </c>
      <c r="L26" s="3" t="s">
        <v>9</v>
      </c>
      <c r="M26">
        <v>307973</v>
      </c>
      <c r="N26" s="5">
        <v>1</v>
      </c>
    </row>
    <row r="27" spans="2:14" x14ac:dyDescent="0.25">
      <c r="B27" s="3" t="s">
        <v>37</v>
      </c>
      <c r="C27" s="5">
        <v>0.18913043478260869</v>
      </c>
      <c r="D27" s="5">
        <v>9.7437324183127769E-2</v>
      </c>
      <c r="E27" s="5">
        <v>0</v>
      </c>
      <c r="F27" s="5">
        <v>0.15941217634709587</v>
      </c>
      <c r="G27" s="5">
        <v>0</v>
      </c>
      <c r="H27" s="5">
        <v>6.2908011869436203E-2</v>
      </c>
      <c r="I27" s="5">
        <v>8.8527241024375508E-2</v>
      </c>
    </row>
    <row r="28" spans="2:14" x14ac:dyDescent="0.25">
      <c r="B28" s="3" t="s">
        <v>38</v>
      </c>
      <c r="C28" s="5">
        <v>4.7826086956521741E-2</v>
      </c>
      <c r="D28" s="5">
        <v>7.5118241676713346E-3</v>
      </c>
      <c r="E28" s="5">
        <v>0</v>
      </c>
      <c r="F28" s="5">
        <v>2.6518711053350661E-2</v>
      </c>
      <c r="G28" s="5">
        <v>0</v>
      </c>
      <c r="H28" s="5">
        <v>1.2462908011869436E-2</v>
      </c>
      <c r="I28" s="5">
        <v>1.38486165995071E-2</v>
      </c>
    </row>
    <row r="29" spans="2:14" x14ac:dyDescent="0.25">
      <c r="B29" s="3" t="s">
        <v>39</v>
      </c>
      <c r="C29" s="5">
        <v>0.44130434782608696</v>
      </c>
      <c r="D29" s="5">
        <v>0.31895885498778942</v>
      </c>
      <c r="E29" s="5">
        <v>0</v>
      </c>
      <c r="F29" s="5">
        <v>0.56870938718384489</v>
      </c>
      <c r="G29" s="5">
        <v>0</v>
      </c>
      <c r="H29" s="5">
        <v>0.51335311572700293</v>
      </c>
      <c r="I29" s="5">
        <v>0.31404701061456686</v>
      </c>
    </row>
    <row r="30" spans="2:14" x14ac:dyDescent="0.25">
      <c r="B30" s="3" t="s">
        <v>9</v>
      </c>
      <c r="C30" s="5">
        <v>1</v>
      </c>
      <c r="D30" s="5">
        <v>1</v>
      </c>
      <c r="E30" s="5">
        <v>1</v>
      </c>
      <c r="F30" s="5">
        <v>1</v>
      </c>
      <c r="G30" s="5">
        <v>1</v>
      </c>
      <c r="H30" s="5">
        <v>1</v>
      </c>
      <c r="I30" s="5">
        <v>1</v>
      </c>
    </row>
    <row r="32" spans="2:14" x14ac:dyDescent="0.25">
      <c r="B32" s="2" t="s">
        <v>581</v>
      </c>
      <c r="C32" t="s" vm="3">
        <v>589</v>
      </c>
      <c r="D32" t="s">
        <v>152</v>
      </c>
      <c r="H32" s="3" t="s">
        <v>135</v>
      </c>
    </row>
    <row r="34" spans="2:13" x14ac:dyDescent="0.25">
      <c r="B34" s="2" t="s">
        <v>10</v>
      </c>
      <c r="C34" s="2" t="s">
        <v>130</v>
      </c>
      <c r="K34" s="2" t="s">
        <v>1</v>
      </c>
      <c r="L34" t="s">
        <v>10</v>
      </c>
      <c r="M34" t="s">
        <v>151</v>
      </c>
    </row>
    <row r="35" spans="2:13" x14ac:dyDescent="0.25">
      <c r="B35" s="2" t="s">
        <v>1</v>
      </c>
      <c r="C35" t="s">
        <v>44</v>
      </c>
      <c r="D35" t="s">
        <v>45</v>
      </c>
      <c r="E35" t="s">
        <v>46</v>
      </c>
      <c r="F35" t="s">
        <v>47</v>
      </c>
      <c r="G35" t="s">
        <v>48</v>
      </c>
      <c r="H35" t="s">
        <v>9</v>
      </c>
      <c r="K35" s="3" t="s">
        <v>48</v>
      </c>
      <c r="L35">
        <v>227286</v>
      </c>
      <c r="M35" s="5">
        <v>0.73800625379497553</v>
      </c>
    </row>
    <row r="36" spans="2:13" x14ac:dyDescent="0.25">
      <c r="B36" s="3" t="s">
        <v>32</v>
      </c>
      <c r="C36" s="5">
        <v>7.9137171096567375E-3</v>
      </c>
      <c r="D36" s="5">
        <v>0.257746761052491</v>
      </c>
      <c r="E36" s="5">
        <v>2.6045144917857619E-3</v>
      </c>
      <c r="F36" s="5">
        <v>1.4358220916254842E-2</v>
      </c>
      <c r="G36" s="5">
        <v>0.71737678642981162</v>
      </c>
      <c r="H36" s="5">
        <v>1</v>
      </c>
      <c r="K36" s="3" t="s">
        <v>45</v>
      </c>
      <c r="L36">
        <v>60093</v>
      </c>
      <c r="M36" s="5">
        <v>0.19512424790484881</v>
      </c>
    </row>
    <row r="37" spans="2:13" x14ac:dyDescent="0.25">
      <c r="B37" s="3" t="s">
        <v>33</v>
      </c>
      <c r="C37" s="5">
        <v>1.105797967722654E-2</v>
      </c>
      <c r="D37" s="5">
        <v>0.27077106993424988</v>
      </c>
      <c r="E37" s="5">
        <v>8.9659294680215185E-4</v>
      </c>
      <c r="F37" s="5">
        <v>3.5863717872086074E-3</v>
      </c>
      <c r="G37" s="5">
        <v>0.71368798565451286</v>
      </c>
      <c r="H37" s="5">
        <v>1</v>
      </c>
      <c r="K37" s="3" t="s">
        <v>47</v>
      </c>
      <c r="L37">
        <v>16528</v>
      </c>
      <c r="M37" s="5">
        <v>5.3667042240715904E-2</v>
      </c>
    </row>
    <row r="38" spans="2:13" x14ac:dyDescent="0.25">
      <c r="B38" s="3" t="s">
        <v>34</v>
      </c>
      <c r="C38" s="5">
        <v>7.2324011571841852E-3</v>
      </c>
      <c r="D38" s="5">
        <v>0.24686595949855353</v>
      </c>
      <c r="E38" s="5">
        <v>3.6162005785920926E-3</v>
      </c>
      <c r="F38" s="5">
        <v>8.4378013500482161E-3</v>
      </c>
      <c r="G38" s="5">
        <v>0.73384763741562198</v>
      </c>
      <c r="H38" s="5">
        <v>1</v>
      </c>
      <c r="K38" s="3" t="s">
        <v>44</v>
      </c>
      <c r="L38">
        <v>2924</v>
      </c>
      <c r="M38" s="5">
        <v>9.4943387894393348E-3</v>
      </c>
    </row>
    <row r="39" spans="2:13" x14ac:dyDescent="0.25">
      <c r="B39" s="3" t="s">
        <v>29</v>
      </c>
      <c r="C39" s="5">
        <v>1.0739759858319658E-2</v>
      </c>
      <c r="D39" s="5">
        <v>0.16142135278730077</v>
      </c>
      <c r="E39" s="5">
        <v>4.118803516012153E-3</v>
      </c>
      <c r="F39" s="5">
        <v>0.10500105610346565</v>
      </c>
      <c r="G39" s="5">
        <v>0.71871902773490182</v>
      </c>
      <c r="H39" s="5">
        <v>1</v>
      </c>
      <c r="K39" s="3" t="s">
        <v>46</v>
      </c>
      <c r="L39">
        <v>1142</v>
      </c>
      <c r="M39" s="5">
        <v>3.7081172700204239E-3</v>
      </c>
    </row>
    <row r="40" spans="2:13" x14ac:dyDescent="0.25">
      <c r="B40" s="3" t="s">
        <v>35</v>
      </c>
      <c r="C40" s="5">
        <v>1.2748045700541191E-2</v>
      </c>
      <c r="D40" s="5">
        <v>0.16644618159951893</v>
      </c>
      <c r="E40" s="5">
        <v>4.0889957907396272E-3</v>
      </c>
      <c r="F40" s="5">
        <v>3.571858087793145E-2</v>
      </c>
      <c r="G40" s="5">
        <v>0.78099819603126874</v>
      </c>
      <c r="H40" s="5">
        <v>1</v>
      </c>
      <c r="K40" s="3" t="s">
        <v>9</v>
      </c>
      <c r="L40">
        <v>307973</v>
      </c>
      <c r="M40" s="5">
        <v>1</v>
      </c>
    </row>
    <row r="41" spans="2:13" x14ac:dyDescent="0.25">
      <c r="B41" s="3" t="s">
        <v>36</v>
      </c>
      <c r="C41" s="5">
        <v>7.1724137931034482E-3</v>
      </c>
      <c r="D41" s="5">
        <v>0.12882758620689655</v>
      </c>
      <c r="E41" s="5">
        <v>3.2183908045977012E-3</v>
      </c>
      <c r="F41" s="5">
        <v>3.1264367816091952E-2</v>
      </c>
      <c r="G41" s="5">
        <v>0.82951724137931038</v>
      </c>
      <c r="H41" s="5">
        <v>1</v>
      </c>
    </row>
    <row r="42" spans="2:13" x14ac:dyDescent="0.25">
      <c r="B42" s="3" t="s">
        <v>37</v>
      </c>
      <c r="C42" s="5">
        <v>9.3163145539906095E-3</v>
      </c>
      <c r="D42" s="5">
        <v>0.22707599765258216</v>
      </c>
      <c r="E42" s="5">
        <v>4.3647300469483565E-3</v>
      </c>
      <c r="F42" s="5">
        <v>5.208333333333333E-3</v>
      </c>
      <c r="G42" s="5">
        <v>0.7540346244131455</v>
      </c>
      <c r="H42" s="5">
        <v>1</v>
      </c>
    </row>
    <row r="43" spans="2:13" x14ac:dyDescent="0.25">
      <c r="B43" s="3" t="s">
        <v>38</v>
      </c>
      <c r="C43" s="5">
        <v>1.078546307151231E-2</v>
      </c>
      <c r="D43" s="5">
        <v>0.20890973036342322</v>
      </c>
      <c r="E43" s="5">
        <v>4.6893317702227429E-3</v>
      </c>
      <c r="F43" s="5">
        <v>6.8464243845252057E-2</v>
      </c>
      <c r="G43" s="5">
        <v>0.70715123094958965</v>
      </c>
      <c r="H43" s="5">
        <v>1</v>
      </c>
    </row>
    <row r="44" spans="2:13" x14ac:dyDescent="0.25">
      <c r="B44" s="3" t="s">
        <v>39</v>
      </c>
      <c r="C44" s="5">
        <v>8.4162203519510329E-3</v>
      </c>
      <c r="D44" s="5">
        <v>0.2140966521226659</v>
      </c>
      <c r="E44" s="5">
        <v>3.422320560805641E-3</v>
      </c>
      <c r="F44" s="5">
        <v>2.1247337620711761E-2</v>
      </c>
      <c r="G44" s="5">
        <v>0.75281746934386562</v>
      </c>
      <c r="H44" s="5">
        <v>1</v>
      </c>
    </row>
    <row r="45" spans="2:13" x14ac:dyDescent="0.25">
      <c r="B45" s="3" t="s">
        <v>9</v>
      </c>
      <c r="C45" s="5">
        <v>9.4943387894393348E-3</v>
      </c>
      <c r="D45" s="5">
        <v>0.19512424790484881</v>
      </c>
      <c r="E45" s="5">
        <v>3.7081172700204239E-3</v>
      </c>
      <c r="F45" s="5">
        <v>5.3667042240715904E-2</v>
      </c>
      <c r="G45" s="5">
        <v>0.73800625379497553</v>
      </c>
      <c r="H45" s="5">
        <v>1</v>
      </c>
    </row>
    <row r="47" spans="2:13" x14ac:dyDescent="0.25">
      <c r="B47" t="s">
        <v>136</v>
      </c>
      <c r="E47" t="s">
        <v>153</v>
      </c>
    </row>
    <row r="48" spans="2:13" x14ac:dyDescent="0.25">
      <c r="B48" s="2" t="s">
        <v>10</v>
      </c>
      <c r="C48" s="2" t="s">
        <v>130</v>
      </c>
    </row>
    <row r="49" spans="2:15" x14ac:dyDescent="0.25">
      <c r="B49" s="2" t="s">
        <v>1</v>
      </c>
      <c r="C49" t="s">
        <v>50</v>
      </c>
      <c r="D49" t="s">
        <v>51</v>
      </c>
      <c r="E49" t="s">
        <v>52</v>
      </c>
      <c r="F49" t="s">
        <v>53</v>
      </c>
      <c r="G49" t="s">
        <v>54</v>
      </c>
      <c r="H49" t="s">
        <v>57</v>
      </c>
      <c r="I49" t="s">
        <v>55</v>
      </c>
      <c r="J49" t="s">
        <v>9</v>
      </c>
    </row>
    <row r="50" spans="2:15" x14ac:dyDescent="0.25">
      <c r="B50" s="3" t="s">
        <v>32</v>
      </c>
      <c r="C50" s="5">
        <v>1.4814814814814815E-2</v>
      </c>
      <c r="D50" s="5">
        <v>9.8252827669180878E-2</v>
      </c>
      <c r="E50" s="5">
        <v>4.5920641997325012E-2</v>
      </c>
      <c r="F50" s="5">
        <v>8.6713286713286708E-2</v>
      </c>
      <c r="G50" s="5">
        <v>3.5225048923679059E-2</v>
      </c>
      <c r="H50" s="5">
        <v>0</v>
      </c>
      <c r="I50" s="5">
        <v>4.4776119402985072E-2</v>
      </c>
      <c r="J50" s="5">
        <v>9.724229072029042E-2</v>
      </c>
    </row>
    <row r="51" spans="2:15" x14ac:dyDescent="0.25">
      <c r="B51" s="3" t="s">
        <v>33</v>
      </c>
      <c r="C51" s="5">
        <v>3.7037037037037038E-3</v>
      </c>
      <c r="D51" s="5">
        <v>1.0976843190787516E-2</v>
      </c>
      <c r="E51" s="5">
        <v>5.3499777084262149E-3</v>
      </c>
      <c r="F51" s="5">
        <v>6.993006993006993E-3</v>
      </c>
      <c r="G51" s="5">
        <v>1.9569471624266144E-3</v>
      </c>
      <c r="H51" s="5">
        <v>0</v>
      </c>
      <c r="I51" s="5">
        <v>2.9850746268656717E-3</v>
      </c>
      <c r="J51" s="5">
        <v>1.086458877888646E-2</v>
      </c>
    </row>
    <row r="52" spans="2:15" x14ac:dyDescent="0.25">
      <c r="B52" s="3" t="s">
        <v>34</v>
      </c>
      <c r="C52" s="5">
        <v>2.4691358024691358E-3</v>
      </c>
      <c r="D52" s="5">
        <v>1.3548352977729007E-2</v>
      </c>
      <c r="E52" s="5">
        <v>7.5791350869371379E-3</v>
      </c>
      <c r="F52" s="5">
        <v>2.6573426573426574E-2</v>
      </c>
      <c r="G52" s="5">
        <v>7.8277886497064575E-3</v>
      </c>
      <c r="H52" s="5">
        <v>0</v>
      </c>
      <c r="I52" s="5">
        <v>1.4925373134328358E-2</v>
      </c>
      <c r="J52" s="5">
        <v>1.3468713166413938E-2</v>
      </c>
    </row>
    <row r="53" spans="2:15" x14ac:dyDescent="0.25">
      <c r="B53" s="3" t="s">
        <v>29</v>
      </c>
      <c r="C53" s="5">
        <v>0.82901234567901239</v>
      </c>
      <c r="D53" s="5">
        <v>0.39473666814302616</v>
      </c>
      <c r="E53" s="5">
        <v>0.63486402139991083</v>
      </c>
      <c r="F53" s="5">
        <v>0.44055944055944057</v>
      </c>
      <c r="G53" s="5">
        <v>0.74951076320939336</v>
      </c>
      <c r="H53" s="5">
        <v>0.66666666666666663</v>
      </c>
      <c r="I53" s="5">
        <v>0.6</v>
      </c>
      <c r="J53" s="5">
        <v>0.39969088199290198</v>
      </c>
    </row>
    <row r="54" spans="2:15" x14ac:dyDescent="0.25">
      <c r="B54" s="3" t="s">
        <v>35</v>
      </c>
      <c r="C54" s="5">
        <v>1.7283950617283949E-2</v>
      </c>
      <c r="D54" s="5">
        <v>2.6928136547830744E-2</v>
      </c>
      <c r="E54" s="5">
        <v>3.6112349531876947E-2</v>
      </c>
      <c r="F54" s="5">
        <v>5.0349650349650353E-2</v>
      </c>
      <c r="G54" s="5">
        <v>1.5655577299412915E-2</v>
      </c>
      <c r="H54" s="5">
        <v>0.33333333333333331</v>
      </c>
      <c r="I54" s="5">
        <v>4.1791044776119404E-2</v>
      </c>
      <c r="J54" s="5">
        <v>2.6999120052731897E-2</v>
      </c>
    </row>
    <row r="55" spans="2:15" x14ac:dyDescent="0.25">
      <c r="B55" s="3" t="s">
        <v>36</v>
      </c>
      <c r="C55" s="5">
        <v>8.6419753086419745E-3</v>
      </c>
      <c r="D55" s="5">
        <v>3.5634250659403857E-2</v>
      </c>
      <c r="E55" s="5">
        <v>2.5412394115024519E-2</v>
      </c>
      <c r="F55" s="5">
        <v>2.097902097902098E-2</v>
      </c>
      <c r="G55" s="5">
        <v>1.9569471624266144E-3</v>
      </c>
      <c r="H55" s="5">
        <v>0</v>
      </c>
      <c r="I55" s="5">
        <v>2.0895522388059702E-2</v>
      </c>
      <c r="J55" s="5">
        <v>3.5311537050325838E-2</v>
      </c>
    </row>
    <row r="56" spans="2:15" x14ac:dyDescent="0.25">
      <c r="B56" s="3" t="s">
        <v>37</v>
      </c>
      <c r="C56" s="5">
        <v>1.1111111111111112E-2</v>
      </c>
      <c r="D56" s="5">
        <v>8.9493829037567835E-2</v>
      </c>
      <c r="E56" s="5">
        <v>4.3245653143111906E-2</v>
      </c>
      <c r="F56" s="5">
        <v>4.3356643356643354E-2</v>
      </c>
      <c r="G56" s="5">
        <v>2.7397260273972601E-2</v>
      </c>
      <c r="H56" s="5">
        <v>0</v>
      </c>
      <c r="I56" s="5">
        <v>8.3582089552238809E-2</v>
      </c>
      <c r="J56" s="5">
        <v>8.8527241024375508E-2</v>
      </c>
    </row>
    <row r="57" spans="2:15" x14ac:dyDescent="0.25">
      <c r="B57" s="3" t="s">
        <v>38</v>
      </c>
      <c r="C57" s="5">
        <v>8.024691358024692E-3</v>
      </c>
      <c r="D57" s="5">
        <v>1.3786333317908682E-2</v>
      </c>
      <c r="E57" s="5">
        <v>1.961658493089612E-2</v>
      </c>
      <c r="F57" s="5">
        <v>6.993006993006993E-3</v>
      </c>
      <c r="G57" s="5">
        <v>4.3052837573385516E-2</v>
      </c>
      <c r="H57" s="5">
        <v>0</v>
      </c>
      <c r="I57" s="5">
        <v>2.9850746268656716E-2</v>
      </c>
      <c r="J57" s="5">
        <v>1.38486165995071E-2</v>
      </c>
    </row>
    <row r="58" spans="2:15" x14ac:dyDescent="0.25">
      <c r="B58" s="3" t="s">
        <v>39</v>
      </c>
      <c r="C58" s="5">
        <v>0.10493827160493827</v>
      </c>
      <c r="D58" s="5">
        <v>0.31664275845656531</v>
      </c>
      <c r="E58" s="5">
        <v>0.1818992420864913</v>
      </c>
      <c r="F58" s="5">
        <v>0.31748251748251749</v>
      </c>
      <c r="G58" s="5">
        <v>0.11741682974559686</v>
      </c>
      <c r="H58" s="5">
        <v>0</v>
      </c>
      <c r="I58" s="5">
        <v>0.16119402985074627</v>
      </c>
      <c r="J58" s="5">
        <v>0.31404701061456686</v>
      </c>
    </row>
    <row r="59" spans="2:15" x14ac:dyDescent="0.25">
      <c r="B59" s="3" t="s">
        <v>9</v>
      </c>
      <c r="C59" s="5">
        <v>1</v>
      </c>
      <c r="D59" s="5">
        <v>1</v>
      </c>
      <c r="E59" s="5">
        <v>1</v>
      </c>
      <c r="F59" s="5">
        <v>1</v>
      </c>
      <c r="G59" s="5">
        <v>1</v>
      </c>
      <c r="H59" s="5">
        <v>1</v>
      </c>
      <c r="I59" s="5">
        <v>1</v>
      </c>
      <c r="J59" s="5">
        <v>1</v>
      </c>
    </row>
    <row r="61" spans="2:15" x14ac:dyDescent="0.25">
      <c r="B61" t="s">
        <v>137</v>
      </c>
    </row>
    <row r="62" spans="2:15" x14ac:dyDescent="0.25">
      <c r="B62" s="2" t="s">
        <v>10</v>
      </c>
      <c r="C62" s="2" t="s">
        <v>130</v>
      </c>
    </row>
    <row r="63" spans="2:15" x14ac:dyDescent="0.25">
      <c r="B63" s="2" t="s">
        <v>1</v>
      </c>
      <c r="C63" t="s">
        <v>81</v>
      </c>
      <c r="D63" t="s">
        <v>82</v>
      </c>
      <c r="E63" t="s">
        <v>37</v>
      </c>
      <c r="F63" t="s">
        <v>83</v>
      </c>
      <c r="G63" t="s">
        <v>38</v>
      </c>
      <c r="H63" t="s">
        <v>57</v>
      </c>
      <c r="I63" t="s">
        <v>9</v>
      </c>
      <c r="K63" s="2" t="s">
        <v>1</v>
      </c>
      <c r="L63" t="s">
        <v>10</v>
      </c>
      <c r="N63" s="2" t="s">
        <v>1</v>
      </c>
      <c r="O63" t="s">
        <v>10</v>
      </c>
    </row>
    <row r="64" spans="2:15" x14ac:dyDescent="0.25">
      <c r="B64" s="3" t="s">
        <v>32</v>
      </c>
      <c r="C64" s="5">
        <v>9.648756240790024E-2</v>
      </c>
      <c r="D64" s="5">
        <v>0.11505567209940294</v>
      </c>
      <c r="E64" s="5">
        <v>1.5767595202828611E-3</v>
      </c>
      <c r="F64" s="5">
        <v>0.10701091010008153</v>
      </c>
      <c r="G64" s="5">
        <v>1.5151515151515152E-2</v>
      </c>
      <c r="H64" s="5">
        <v>5.736636245110821E-2</v>
      </c>
      <c r="I64" s="5">
        <v>9.724229072029042E-2</v>
      </c>
      <c r="K64" s="3" t="s">
        <v>81</v>
      </c>
      <c r="L64" s="5">
        <v>0.14763307173031401</v>
      </c>
      <c r="N64" s="3" t="s">
        <v>15</v>
      </c>
      <c r="O64" s="5">
        <v>0.26148720829423361</v>
      </c>
    </row>
    <row r="65" spans="2:20" x14ac:dyDescent="0.25">
      <c r="B65" s="3" t="s">
        <v>33</v>
      </c>
      <c r="C65" s="5">
        <v>1.2756504717707348E-3</v>
      </c>
      <c r="D65" s="5">
        <v>2.2591576569307732E-3</v>
      </c>
      <c r="E65" s="5">
        <v>9.4987815949161447E-2</v>
      </c>
      <c r="F65" s="5">
        <v>5.5244306454130749E-3</v>
      </c>
      <c r="G65" s="5">
        <v>1.8552875695732839E-3</v>
      </c>
      <c r="H65" s="5">
        <v>3.9113428943937422E-3</v>
      </c>
      <c r="I65" s="5">
        <v>1.086458877888646E-2</v>
      </c>
      <c r="K65" s="3" t="s">
        <v>82</v>
      </c>
      <c r="L65" s="5">
        <v>2.012189380237878E-2</v>
      </c>
      <c r="N65" s="3" t="s">
        <v>16</v>
      </c>
      <c r="O65" s="5">
        <v>5.6472482977403864E-2</v>
      </c>
    </row>
    <row r="66" spans="2:20" x14ac:dyDescent="0.25">
      <c r="B66" s="3" t="s">
        <v>34</v>
      </c>
      <c r="C66" s="5">
        <v>2.3841467437922009E-2</v>
      </c>
      <c r="D66" s="5">
        <v>3.4048733258028076E-2</v>
      </c>
      <c r="E66" s="5">
        <v>1.6723207033303073E-3</v>
      </c>
      <c r="F66" s="5">
        <v>1.1851074532114548E-2</v>
      </c>
      <c r="G66" s="5">
        <v>1.3296227581941867E-2</v>
      </c>
      <c r="H66" s="5">
        <v>2.7379400260756193E-2</v>
      </c>
      <c r="I66" s="5">
        <v>1.3468713166413938E-2</v>
      </c>
      <c r="K66" s="3" t="s">
        <v>37</v>
      </c>
      <c r="L66" s="5">
        <v>6.7957255993220181E-2</v>
      </c>
      <c r="N66" s="3" t="s">
        <v>17</v>
      </c>
      <c r="O66" s="5">
        <v>0.29266526611099025</v>
      </c>
    </row>
    <row r="67" spans="2:20" x14ac:dyDescent="0.25">
      <c r="B67" s="3" t="s">
        <v>29</v>
      </c>
      <c r="C67" s="5">
        <v>0.57182132095805749</v>
      </c>
      <c r="D67" s="5">
        <v>0.353235436501533</v>
      </c>
      <c r="E67" s="5">
        <v>8.5527258827464286E-3</v>
      </c>
      <c r="F67" s="5">
        <v>0.4034698974901566</v>
      </c>
      <c r="G67" s="5">
        <v>0.27334570191713048</v>
      </c>
      <c r="H67" s="5">
        <v>0.52020860495436771</v>
      </c>
      <c r="I67" s="5">
        <v>0.39969088199290198</v>
      </c>
      <c r="K67" s="3" t="s">
        <v>83</v>
      </c>
      <c r="L67" s="5">
        <v>0.74880590181606832</v>
      </c>
      <c r="N67" s="3" t="s">
        <v>18</v>
      </c>
      <c r="O67" s="5">
        <v>0.1105259227269923</v>
      </c>
    </row>
    <row r="68" spans="2:20" x14ac:dyDescent="0.25">
      <c r="B68" s="3" t="s">
        <v>35</v>
      </c>
      <c r="C68" s="5">
        <v>2.2565816966151276E-2</v>
      </c>
      <c r="D68" s="5">
        <v>7.0356624172986923E-2</v>
      </c>
      <c r="E68" s="5">
        <v>6.2114768980839981E-4</v>
      </c>
      <c r="F68" s="5">
        <v>2.8550118814285465E-2</v>
      </c>
      <c r="G68" s="5">
        <v>2.1335807050092765E-2</v>
      </c>
      <c r="H68" s="5">
        <v>0.12190352020860495</v>
      </c>
      <c r="I68" s="5">
        <v>2.6999120052731897E-2</v>
      </c>
      <c r="K68" s="3" t="s">
        <v>38</v>
      </c>
      <c r="L68" s="5">
        <v>1.0500920535241726E-2</v>
      </c>
      <c r="N68" s="3" t="s">
        <v>14</v>
      </c>
      <c r="O68" s="5">
        <v>0.27884911989038003</v>
      </c>
    </row>
    <row r="69" spans="2:20" x14ac:dyDescent="0.25">
      <c r="B69" s="3" t="s">
        <v>36</v>
      </c>
      <c r="C69" s="5">
        <v>1.1040974772912222E-2</v>
      </c>
      <c r="D69" s="5">
        <v>2.8884944327900598E-2</v>
      </c>
      <c r="E69" s="5">
        <v>3.8224473218978451E-4</v>
      </c>
      <c r="F69" s="5">
        <v>4.368376320399632E-2</v>
      </c>
      <c r="G69" s="5">
        <v>8.658008658008658E-3</v>
      </c>
      <c r="H69" s="5">
        <v>5.4758800521512385E-2</v>
      </c>
      <c r="I69" s="5">
        <v>3.5311537050325838E-2</v>
      </c>
      <c r="K69" s="3" t="s">
        <v>57</v>
      </c>
      <c r="L69" s="5">
        <v>4.9809561227769968E-3</v>
      </c>
      <c r="N69" s="3" t="s">
        <v>9</v>
      </c>
      <c r="O69" s="5">
        <v>1</v>
      </c>
    </row>
    <row r="70" spans="2:20" x14ac:dyDescent="0.25">
      <c r="B70" s="3" t="s">
        <v>37</v>
      </c>
      <c r="C70" s="5">
        <v>6.58719510854026E-2</v>
      </c>
      <c r="D70" s="5">
        <v>1.2102630304986284E-2</v>
      </c>
      <c r="E70" s="5">
        <v>0.8858521668498256</v>
      </c>
      <c r="F70" s="5">
        <v>2.1243473886874923E-2</v>
      </c>
      <c r="G70" s="5">
        <v>0.21737786023500308</v>
      </c>
      <c r="H70" s="5">
        <v>3.3898305084745763E-2</v>
      </c>
      <c r="I70" s="5">
        <v>8.8527241024375508E-2</v>
      </c>
      <c r="K70" s="3" t="s">
        <v>9</v>
      </c>
      <c r="L70" s="5">
        <v>1</v>
      </c>
    </row>
    <row r="71" spans="2:20" x14ac:dyDescent="0.25">
      <c r="B71" s="3" t="s">
        <v>38</v>
      </c>
      <c r="C71" s="5">
        <v>5.2675566894670858E-2</v>
      </c>
      <c r="D71" s="5">
        <v>9.843472648055511E-3</v>
      </c>
      <c r="E71" s="5">
        <v>2.9146160829471067E-3</v>
      </c>
      <c r="F71" s="5">
        <v>2.5974363866581099E-3</v>
      </c>
      <c r="G71" s="5">
        <v>0.3518862090290662</v>
      </c>
      <c r="H71" s="5">
        <v>7.1707953063885263E-3</v>
      </c>
      <c r="I71" s="5">
        <v>1.38486165995071E-2</v>
      </c>
    </row>
    <row r="72" spans="2:20" x14ac:dyDescent="0.25">
      <c r="B72" s="3" t="s">
        <v>39</v>
      </c>
      <c r="C72" s="5">
        <v>0.15441968900521258</v>
      </c>
      <c r="D72" s="5">
        <v>0.3742133290301759</v>
      </c>
      <c r="E72" s="5">
        <v>3.4402025897080604E-3</v>
      </c>
      <c r="F72" s="5">
        <v>0.3760688949404194</v>
      </c>
      <c r="G72" s="5">
        <v>9.7093382807668521E-2</v>
      </c>
      <c r="H72" s="5">
        <v>0.17340286831812254</v>
      </c>
      <c r="I72" s="5">
        <v>0.31404701061456686</v>
      </c>
    </row>
    <row r="73" spans="2:20" x14ac:dyDescent="0.25">
      <c r="B73" s="3" t="s">
        <v>9</v>
      </c>
      <c r="C73" s="5">
        <v>1</v>
      </c>
      <c r="D73" s="5">
        <v>1</v>
      </c>
      <c r="E73" s="5">
        <v>1</v>
      </c>
      <c r="F73" s="5">
        <v>1</v>
      </c>
      <c r="G73" s="5">
        <v>1</v>
      </c>
      <c r="H73" s="5">
        <v>1</v>
      </c>
      <c r="I73" s="5">
        <v>1</v>
      </c>
    </row>
    <row r="75" spans="2:20" x14ac:dyDescent="0.25">
      <c r="B75" t="s">
        <v>138</v>
      </c>
    </row>
    <row r="78" spans="2:20" x14ac:dyDescent="0.25">
      <c r="B78" s="2" t="s">
        <v>10</v>
      </c>
      <c r="C78" s="2" t="s">
        <v>130</v>
      </c>
    </row>
    <row r="79" spans="2:20" x14ac:dyDescent="0.25">
      <c r="B79" s="2" t="s">
        <v>1</v>
      </c>
      <c r="C79">
        <v>1</v>
      </c>
      <c r="D79">
        <v>2</v>
      </c>
      <c r="E79">
        <v>3</v>
      </c>
      <c r="F79">
        <v>4</v>
      </c>
      <c r="G79">
        <v>5</v>
      </c>
      <c r="H79">
        <v>6</v>
      </c>
      <c r="I79">
        <v>7</v>
      </c>
      <c r="J79">
        <v>8</v>
      </c>
      <c r="K79">
        <v>9</v>
      </c>
      <c r="L79">
        <v>10</v>
      </c>
      <c r="M79">
        <v>11</v>
      </c>
      <c r="N79">
        <v>12</v>
      </c>
      <c r="O79">
        <v>13</v>
      </c>
      <c r="P79">
        <v>14</v>
      </c>
      <c r="Q79">
        <v>16</v>
      </c>
      <c r="R79">
        <v>19</v>
      </c>
      <c r="S79">
        <v>32</v>
      </c>
      <c r="T79" t="s">
        <v>9</v>
      </c>
    </row>
    <row r="80" spans="2:20" x14ac:dyDescent="0.25">
      <c r="B80" s="3" t="s">
        <v>32</v>
      </c>
      <c r="C80" s="5">
        <v>0.19159877120341925</v>
      </c>
      <c r="D80" s="5">
        <v>0.72966475223721117</v>
      </c>
      <c r="E80" s="5">
        <v>6.6915987712034192E-2</v>
      </c>
      <c r="F80" s="5">
        <v>1.0017363429945239E-2</v>
      </c>
      <c r="G80" s="5">
        <v>1.302257245892881E-3</v>
      </c>
      <c r="H80" s="5">
        <v>3.6730332576465877E-4</v>
      </c>
      <c r="I80" s="5">
        <v>3.3391211433150792E-5</v>
      </c>
      <c r="J80" s="5">
        <v>3.3391211433150792E-5</v>
      </c>
      <c r="K80" s="5">
        <v>6.6782422866301584E-5</v>
      </c>
      <c r="L80" s="5">
        <v>0</v>
      </c>
      <c r="M80" s="5">
        <v>0</v>
      </c>
      <c r="N80" s="5">
        <v>0</v>
      </c>
      <c r="O80" s="5">
        <v>0</v>
      </c>
      <c r="P80" s="5">
        <v>0</v>
      </c>
      <c r="Q80" s="5">
        <v>0</v>
      </c>
      <c r="R80" s="5">
        <v>0</v>
      </c>
      <c r="S80" s="5">
        <v>0</v>
      </c>
      <c r="T80" s="5">
        <v>1</v>
      </c>
    </row>
    <row r="81" spans="2:20" x14ac:dyDescent="0.25">
      <c r="B81" s="3" t="s">
        <v>33</v>
      </c>
      <c r="C81" s="5">
        <v>0.18828451882845187</v>
      </c>
      <c r="D81" s="5">
        <v>0.75612671846981472</v>
      </c>
      <c r="E81" s="5">
        <v>4.6921697549312615E-2</v>
      </c>
      <c r="F81" s="5">
        <v>7.7704722056186493E-3</v>
      </c>
      <c r="G81" s="5">
        <v>8.9659294680215185E-4</v>
      </c>
      <c r="H81" s="5">
        <v>0</v>
      </c>
      <c r="I81" s="5">
        <v>0</v>
      </c>
      <c r="J81" s="5">
        <v>0</v>
      </c>
      <c r="K81" s="5">
        <v>0</v>
      </c>
      <c r="L81" s="5">
        <v>0</v>
      </c>
      <c r="M81" s="5">
        <v>0</v>
      </c>
      <c r="N81" s="5">
        <v>0</v>
      </c>
      <c r="O81" s="5">
        <v>0</v>
      </c>
      <c r="P81" s="5">
        <v>0</v>
      </c>
      <c r="Q81" s="5">
        <v>0</v>
      </c>
      <c r="R81" s="5">
        <v>0</v>
      </c>
      <c r="S81" s="5">
        <v>0</v>
      </c>
      <c r="T81" s="5">
        <v>1</v>
      </c>
    </row>
    <row r="82" spans="2:20" x14ac:dyDescent="0.25">
      <c r="B82" s="3" t="s">
        <v>34</v>
      </c>
      <c r="C82" s="5">
        <v>0.24445515911282545</v>
      </c>
      <c r="D82" s="5">
        <v>0.67261330761812921</v>
      </c>
      <c r="E82" s="5">
        <v>6.7743490838958531E-2</v>
      </c>
      <c r="F82" s="5">
        <v>1.1330761812921889E-2</v>
      </c>
      <c r="G82" s="5">
        <v>2.651880424300868E-3</v>
      </c>
      <c r="H82" s="5">
        <v>9.6432015429122472E-4</v>
      </c>
      <c r="I82" s="5">
        <v>2.4108003857280618E-4</v>
      </c>
      <c r="J82" s="5">
        <v>0</v>
      </c>
      <c r="K82" s="5">
        <v>0</v>
      </c>
      <c r="L82" s="5">
        <v>0</v>
      </c>
      <c r="M82" s="5">
        <v>0</v>
      </c>
      <c r="N82" s="5">
        <v>0</v>
      </c>
      <c r="O82" s="5">
        <v>0</v>
      </c>
      <c r="P82" s="5">
        <v>0</v>
      </c>
      <c r="Q82" s="5">
        <v>0</v>
      </c>
      <c r="R82" s="5">
        <v>0</v>
      </c>
      <c r="S82" s="5">
        <v>0</v>
      </c>
      <c r="T82" s="5">
        <v>1</v>
      </c>
    </row>
    <row r="83" spans="2:20" x14ac:dyDescent="0.25">
      <c r="B83" s="3" t="s">
        <v>29</v>
      </c>
      <c r="C83" s="5">
        <v>0.42249825336734526</v>
      </c>
      <c r="D83" s="5">
        <v>0.45064747266316796</v>
      </c>
      <c r="E83" s="5">
        <v>9.3042715323248898E-2</v>
      </c>
      <c r="F83" s="5">
        <v>2.4111654507937022E-2</v>
      </c>
      <c r="G83" s="5">
        <v>6.092904609485434E-3</v>
      </c>
      <c r="H83" s="5">
        <v>1.9578533478479859E-3</v>
      </c>
      <c r="I83" s="5">
        <v>7.8801566282678281E-4</v>
      </c>
      <c r="J83" s="5">
        <v>4.1431751344500953E-4</v>
      </c>
      <c r="K83" s="5">
        <v>2.1934456594147563E-4</v>
      </c>
      <c r="L83" s="5">
        <v>8.9362600939119703E-5</v>
      </c>
      <c r="M83" s="5">
        <v>4.0619364063236228E-5</v>
      </c>
      <c r="N83" s="5">
        <v>2.4371618437941734E-5</v>
      </c>
      <c r="O83" s="5">
        <v>3.2495491250588981E-5</v>
      </c>
      <c r="P83" s="5">
        <v>1.6247745625294491E-5</v>
      </c>
      <c r="Q83" s="5">
        <v>8.1238728126472453E-6</v>
      </c>
      <c r="R83" s="5">
        <v>8.1238728126472453E-6</v>
      </c>
      <c r="S83" s="5">
        <v>8.1238728126472453E-6</v>
      </c>
      <c r="T83" s="5">
        <v>1</v>
      </c>
    </row>
    <row r="84" spans="2:20" x14ac:dyDescent="0.25">
      <c r="B84" s="3" t="s">
        <v>35</v>
      </c>
      <c r="C84" s="5">
        <v>0.27215874924834638</v>
      </c>
      <c r="D84" s="5">
        <v>0.62224894768490679</v>
      </c>
      <c r="E84" s="5">
        <v>8.382441371016236E-2</v>
      </c>
      <c r="F84" s="5">
        <v>1.7919422730006015E-2</v>
      </c>
      <c r="G84" s="5">
        <v>2.8863499699338544E-3</v>
      </c>
      <c r="H84" s="5">
        <v>4.8105832832230909E-4</v>
      </c>
      <c r="I84" s="5">
        <v>2.4052916416115455E-4</v>
      </c>
      <c r="J84" s="5">
        <v>2.4052916416115455E-4</v>
      </c>
      <c r="K84" s="5">
        <v>0</v>
      </c>
      <c r="L84" s="5">
        <v>0</v>
      </c>
      <c r="M84" s="5">
        <v>0</v>
      </c>
      <c r="N84" s="5">
        <v>0</v>
      </c>
      <c r="O84" s="5">
        <v>0</v>
      </c>
      <c r="P84" s="5">
        <v>0</v>
      </c>
      <c r="Q84" s="5">
        <v>0</v>
      </c>
      <c r="R84" s="5">
        <v>0</v>
      </c>
      <c r="S84" s="5">
        <v>0</v>
      </c>
      <c r="T84" s="5">
        <v>1</v>
      </c>
    </row>
    <row r="85" spans="2:20" x14ac:dyDescent="0.25">
      <c r="B85" s="3" t="s">
        <v>36</v>
      </c>
      <c r="C85" s="5">
        <v>0.14142528735632184</v>
      </c>
      <c r="D85" s="5">
        <v>0.74280459770114937</v>
      </c>
      <c r="E85" s="5">
        <v>9.5632183908045981E-2</v>
      </c>
      <c r="F85" s="5">
        <v>1.6367816091954025E-2</v>
      </c>
      <c r="G85" s="5">
        <v>2.3908045977011493E-3</v>
      </c>
      <c r="H85" s="5">
        <v>1.0114942528735632E-3</v>
      </c>
      <c r="I85" s="5">
        <v>2.7586206896551725E-4</v>
      </c>
      <c r="J85" s="5">
        <v>9.1954022988505746E-5</v>
      </c>
      <c r="K85" s="5">
        <v>0</v>
      </c>
      <c r="L85" s="5">
        <v>0</v>
      </c>
      <c r="M85" s="5">
        <v>0</v>
      </c>
      <c r="N85" s="5">
        <v>0</v>
      </c>
      <c r="O85" s="5">
        <v>0</v>
      </c>
      <c r="P85" s="5">
        <v>0</v>
      </c>
      <c r="Q85" s="5">
        <v>0</v>
      </c>
      <c r="R85" s="5">
        <v>0</v>
      </c>
      <c r="S85" s="5">
        <v>0</v>
      </c>
      <c r="T85" s="5">
        <v>1</v>
      </c>
    </row>
    <row r="86" spans="2:20" x14ac:dyDescent="0.25">
      <c r="B86" s="3" t="s">
        <v>37</v>
      </c>
      <c r="C86" s="5">
        <v>0.17253521126760563</v>
      </c>
      <c r="D86" s="5">
        <v>0.77042987089201875</v>
      </c>
      <c r="E86" s="5">
        <v>4.8342136150234742E-2</v>
      </c>
      <c r="F86" s="5">
        <v>7.115610328638498E-3</v>
      </c>
      <c r="G86" s="5">
        <v>1.1003521126760564E-3</v>
      </c>
      <c r="H86" s="5">
        <v>4.4014084507042255E-4</v>
      </c>
      <c r="I86" s="5">
        <v>0</v>
      </c>
      <c r="J86" s="5">
        <v>3.6678403755868545E-5</v>
      </c>
      <c r="K86" s="5">
        <v>0</v>
      </c>
      <c r="L86" s="5">
        <v>0</v>
      </c>
      <c r="M86" s="5">
        <v>0</v>
      </c>
      <c r="N86" s="5">
        <v>0</v>
      </c>
      <c r="O86" s="5">
        <v>0</v>
      </c>
      <c r="P86" s="5">
        <v>0</v>
      </c>
      <c r="Q86" s="5">
        <v>0</v>
      </c>
      <c r="R86" s="5">
        <v>0</v>
      </c>
      <c r="S86" s="5">
        <v>0</v>
      </c>
      <c r="T86" s="5">
        <v>1</v>
      </c>
    </row>
    <row r="87" spans="2:20" x14ac:dyDescent="0.25">
      <c r="B87" s="3" t="s">
        <v>38</v>
      </c>
      <c r="C87" s="5">
        <v>0.24267291910902697</v>
      </c>
      <c r="D87" s="5">
        <v>0.5784290738569754</v>
      </c>
      <c r="E87" s="5">
        <v>0.12731535756154749</v>
      </c>
      <c r="F87" s="5">
        <v>3.3763188745603752E-2</v>
      </c>
      <c r="G87" s="5">
        <v>1.078546307151231E-2</v>
      </c>
      <c r="H87" s="5">
        <v>2.8135990621336458E-3</v>
      </c>
      <c r="I87" s="5">
        <v>2.5791324736225089E-3</v>
      </c>
      <c r="J87" s="5">
        <v>7.0339976553341146E-4</v>
      </c>
      <c r="K87" s="5">
        <v>4.6893317702227433E-4</v>
      </c>
      <c r="L87" s="5">
        <v>0</v>
      </c>
      <c r="M87" s="5">
        <v>0</v>
      </c>
      <c r="N87" s="5">
        <v>2.3446658851113716E-4</v>
      </c>
      <c r="O87" s="5">
        <v>2.3446658851113716E-4</v>
      </c>
      <c r="P87" s="5">
        <v>0</v>
      </c>
      <c r="Q87" s="5">
        <v>0</v>
      </c>
      <c r="R87" s="5">
        <v>0</v>
      </c>
      <c r="S87" s="5">
        <v>0</v>
      </c>
      <c r="T87" s="5">
        <v>1</v>
      </c>
    </row>
    <row r="88" spans="2:20" x14ac:dyDescent="0.25">
      <c r="B88" s="3" t="s">
        <v>39</v>
      </c>
      <c r="C88" s="5">
        <v>0.252486610558531</v>
      </c>
      <c r="D88" s="5">
        <v>0.66406460017783664</v>
      </c>
      <c r="E88" s="5">
        <v>6.9614756301825925E-2</v>
      </c>
      <c r="F88" s="5">
        <v>1.1073429971670216E-2</v>
      </c>
      <c r="G88" s="5">
        <v>2.0471887342583595E-3</v>
      </c>
      <c r="H88" s="5">
        <v>5.2730618912715313E-4</v>
      </c>
      <c r="I88" s="5">
        <v>1.2407204450050663E-4</v>
      </c>
      <c r="J88" s="5">
        <v>4.1357348166835542E-5</v>
      </c>
      <c r="K88" s="5">
        <v>0</v>
      </c>
      <c r="L88" s="5">
        <v>1.0339337041708886E-5</v>
      </c>
      <c r="M88" s="5">
        <v>1.0339337041708886E-5</v>
      </c>
      <c r="N88" s="5">
        <v>0</v>
      </c>
      <c r="O88" s="5">
        <v>0</v>
      </c>
      <c r="P88" s="5">
        <v>0</v>
      </c>
      <c r="Q88" s="5">
        <v>0</v>
      </c>
      <c r="R88" s="5">
        <v>0</v>
      </c>
      <c r="S88" s="5">
        <v>0</v>
      </c>
      <c r="T88" s="5">
        <v>1</v>
      </c>
    </row>
    <row r="89" spans="2:20" x14ac:dyDescent="0.25">
      <c r="B89" s="3" t="s">
        <v>9</v>
      </c>
      <c r="C89" s="5">
        <v>0.30310773996421764</v>
      </c>
      <c r="D89" s="5">
        <v>0.59613992135674232</v>
      </c>
      <c r="E89" s="5">
        <v>7.8662739915512078E-2</v>
      </c>
      <c r="F89" s="5">
        <v>1.6485211365931431E-2</v>
      </c>
      <c r="G89" s="5">
        <v>3.6594117016751468E-3</v>
      </c>
      <c r="H89" s="5">
        <v>1.1234751098310567E-3</v>
      </c>
      <c r="I89" s="5">
        <v>4.1237381199001212E-4</v>
      </c>
      <c r="J89" s="5">
        <v>2.0456338705016348E-4</v>
      </c>
      <c r="K89" s="5">
        <v>1.0065817458023918E-4</v>
      </c>
      <c r="L89" s="5">
        <v>3.8964454676221615E-5</v>
      </c>
      <c r="M89" s="5">
        <v>1.9482227338110807E-5</v>
      </c>
      <c r="N89" s="5">
        <v>1.2988151558740538E-5</v>
      </c>
      <c r="O89" s="5">
        <v>1.6235189448425673E-5</v>
      </c>
      <c r="P89" s="5">
        <v>6.4940757793702691E-6</v>
      </c>
      <c r="Q89" s="5">
        <v>3.2470378896851346E-6</v>
      </c>
      <c r="R89" s="5">
        <v>3.2470378896851346E-6</v>
      </c>
      <c r="S89" s="5">
        <v>3.2470378896851346E-6</v>
      </c>
      <c r="T89" s="5">
        <v>1</v>
      </c>
    </row>
    <row r="90" spans="2:20" x14ac:dyDescent="0.25">
      <c r="B90" t="s">
        <v>139</v>
      </c>
    </row>
    <row r="92" spans="2:20" x14ac:dyDescent="0.25">
      <c r="N92" t="s">
        <v>12</v>
      </c>
    </row>
    <row r="93" spans="2:20" x14ac:dyDescent="0.25">
      <c r="B93" s="2" t="s">
        <v>10</v>
      </c>
      <c r="C93" s="2" t="s">
        <v>130</v>
      </c>
    </row>
    <row r="94" spans="2:20" x14ac:dyDescent="0.25">
      <c r="B94" s="2" t="s">
        <v>1</v>
      </c>
      <c r="C94" t="s">
        <v>32</v>
      </c>
      <c r="D94" t="s">
        <v>33</v>
      </c>
      <c r="E94" t="s">
        <v>34</v>
      </c>
      <c r="F94" t="s">
        <v>29</v>
      </c>
      <c r="G94" t="s">
        <v>35</v>
      </c>
      <c r="H94" t="s">
        <v>36</v>
      </c>
      <c r="I94" t="s">
        <v>37</v>
      </c>
      <c r="J94" t="s">
        <v>38</v>
      </c>
      <c r="K94" t="s">
        <v>39</v>
      </c>
      <c r="L94" t="s">
        <v>9</v>
      </c>
    </row>
    <row r="95" spans="2:20" x14ac:dyDescent="0.25">
      <c r="B95" s="3" t="s">
        <v>15</v>
      </c>
      <c r="C95" s="5">
        <v>9.5503594888924764E-2</v>
      </c>
      <c r="D95" s="5">
        <v>1.0828128298419242E-2</v>
      </c>
      <c r="E95" s="5">
        <v>1.4391973277371448E-2</v>
      </c>
      <c r="F95" s="5">
        <v>0.38632327923408377</v>
      </c>
      <c r="G95" s="5">
        <v>3.0497572363437683E-2</v>
      </c>
      <c r="H95" s="5">
        <v>4.0940755733816794E-2</v>
      </c>
      <c r="I95" s="5">
        <v>9.054898113769852E-2</v>
      </c>
      <c r="J95" s="5">
        <v>1.3001204505097416E-2</v>
      </c>
      <c r="K95" s="5">
        <v>0.31796451056115038</v>
      </c>
      <c r="L95" s="5">
        <v>1</v>
      </c>
    </row>
    <row r="96" spans="2:20" x14ac:dyDescent="0.25">
      <c r="B96" s="3" t="s">
        <v>16</v>
      </c>
      <c r="C96" s="5">
        <v>8.9523919043238268E-2</v>
      </c>
      <c r="D96" s="5">
        <v>8.3371665133394664E-3</v>
      </c>
      <c r="E96" s="5">
        <v>1.2017019319227232E-2</v>
      </c>
      <c r="F96" s="5">
        <v>0.51972171113155474</v>
      </c>
      <c r="G96" s="5">
        <v>2.0181692732290708E-2</v>
      </c>
      <c r="H96" s="5">
        <v>9.9471021159153634E-3</v>
      </c>
      <c r="I96" s="5">
        <v>7.3137074517019313E-2</v>
      </c>
      <c r="J96" s="5">
        <v>1.5064397424103036E-2</v>
      </c>
      <c r="K96" s="5">
        <v>0.25206991720331184</v>
      </c>
      <c r="L96" s="5">
        <v>1</v>
      </c>
    </row>
    <row r="97" spans="2:23" x14ac:dyDescent="0.25">
      <c r="B97" s="3" t="s">
        <v>17</v>
      </c>
      <c r="C97" s="5">
        <v>9.9109094338366635E-2</v>
      </c>
      <c r="D97" s="5">
        <v>1.1105810302552895E-2</v>
      </c>
      <c r="E97" s="5">
        <v>1.3202711548489454E-2</v>
      </c>
      <c r="F97" s="5">
        <v>0.38084830195377939</v>
      </c>
      <c r="G97" s="5">
        <v>2.6926874729566307E-2</v>
      </c>
      <c r="H97" s="5">
        <v>3.6601466721400598E-2</v>
      </c>
      <c r="I97" s="5">
        <v>8.8413788512531483E-2</v>
      </c>
      <c r="J97" s="5">
        <v>1.3668689603142024E-2</v>
      </c>
      <c r="K97" s="5">
        <v>0.33012326229017119</v>
      </c>
      <c r="L97" s="5">
        <v>1</v>
      </c>
    </row>
    <row r="98" spans="2:23" x14ac:dyDescent="0.25">
      <c r="B98" s="3" t="s">
        <v>18</v>
      </c>
      <c r="C98" s="5">
        <v>0.11381062898440025</v>
      </c>
      <c r="D98" s="5">
        <v>1.2456300126325686E-2</v>
      </c>
      <c r="E98" s="5">
        <v>1.427774023913746E-2</v>
      </c>
      <c r="F98" s="5">
        <v>0.42765651164840329</v>
      </c>
      <c r="G98" s="5">
        <v>2.2768001410147183E-2</v>
      </c>
      <c r="H98" s="5">
        <v>2.273862334381151E-2</v>
      </c>
      <c r="I98" s="5">
        <v>8.313992772995682E-2</v>
      </c>
      <c r="J98" s="5">
        <v>1.3249507917388877E-2</v>
      </c>
      <c r="K98" s="5">
        <v>0.28990275860042891</v>
      </c>
      <c r="L98" s="5">
        <v>1</v>
      </c>
    </row>
    <row r="99" spans="2:23" x14ac:dyDescent="0.25">
      <c r="B99" s="3" t="s">
        <v>14</v>
      </c>
      <c r="C99" s="5">
        <v>9.1909452944875292E-2</v>
      </c>
      <c r="D99" s="5">
        <v>1.0526560935280281E-2</v>
      </c>
      <c r="E99" s="5">
        <v>1.2855446097952909E-2</v>
      </c>
      <c r="F99" s="5">
        <v>0.39660914320314866</v>
      </c>
      <c r="G99" s="5">
        <v>2.6852045925615409E-2</v>
      </c>
      <c r="H99" s="5">
        <v>3.8799226810125993E-2</v>
      </c>
      <c r="I99" s="5">
        <v>9.2002608351382187E-2</v>
      </c>
      <c r="J99" s="5">
        <v>1.4823354060411281E-2</v>
      </c>
      <c r="K99" s="5">
        <v>0.31562216167120799</v>
      </c>
      <c r="L99" s="5">
        <v>1</v>
      </c>
    </row>
    <row r="100" spans="2:23" x14ac:dyDescent="0.25">
      <c r="B100" s="3" t="s">
        <v>9</v>
      </c>
      <c r="C100" s="5">
        <v>9.724229072029042E-2</v>
      </c>
      <c r="D100" s="5">
        <v>1.086458877888646E-2</v>
      </c>
      <c r="E100" s="5">
        <v>1.3468713166413938E-2</v>
      </c>
      <c r="F100" s="5">
        <v>0.39969088199290198</v>
      </c>
      <c r="G100" s="5">
        <v>2.6999120052731897E-2</v>
      </c>
      <c r="H100" s="5">
        <v>3.5311537050325838E-2</v>
      </c>
      <c r="I100" s="5">
        <v>8.8527241024375508E-2</v>
      </c>
      <c r="J100" s="5">
        <v>1.38486165995071E-2</v>
      </c>
      <c r="K100" s="5">
        <v>0.31404701061456686</v>
      </c>
      <c r="L100" s="5">
        <v>1</v>
      </c>
    </row>
    <row r="105" spans="2:23" x14ac:dyDescent="0.25">
      <c r="B105" t="s">
        <v>141</v>
      </c>
      <c r="J105" t="s">
        <v>582</v>
      </c>
    </row>
    <row r="106" spans="2:23" x14ac:dyDescent="0.25">
      <c r="B106" s="2" t="s">
        <v>581</v>
      </c>
      <c r="C106" t="s" vm="1">
        <v>85</v>
      </c>
      <c r="N106" s="2" t="s">
        <v>1</v>
      </c>
      <c r="O106" t="s">
        <v>140</v>
      </c>
    </row>
    <row r="107" spans="2:23" x14ac:dyDescent="0.25">
      <c r="N107" s="3">
        <v>10</v>
      </c>
      <c r="O107">
        <v>3</v>
      </c>
    </row>
    <row r="108" spans="2:23" x14ac:dyDescent="0.25">
      <c r="B108" s="2" t="s">
        <v>10</v>
      </c>
      <c r="C108" s="2" t="s">
        <v>130</v>
      </c>
      <c r="N108" s="3">
        <v>15</v>
      </c>
      <c r="O108">
        <v>2</v>
      </c>
      <c r="P108" s="2" t="s">
        <v>140</v>
      </c>
      <c r="Q108" s="2" t="s">
        <v>130</v>
      </c>
    </row>
    <row r="109" spans="2:23" x14ac:dyDescent="0.25">
      <c r="B109" s="2" t="s">
        <v>1</v>
      </c>
      <c r="C109" t="s">
        <v>32</v>
      </c>
      <c r="D109" t="s">
        <v>33</v>
      </c>
      <c r="E109" t="s">
        <v>34</v>
      </c>
      <c r="F109" t="s">
        <v>29</v>
      </c>
      <c r="G109" t="s">
        <v>35</v>
      </c>
      <c r="H109" t="s">
        <v>36</v>
      </c>
      <c r="I109" t="s">
        <v>37</v>
      </c>
      <c r="J109" t="s">
        <v>38</v>
      </c>
      <c r="K109" t="s">
        <v>39</v>
      </c>
      <c r="L109" t="s">
        <v>9</v>
      </c>
      <c r="N109" s="3">
        <v>20</v>
      </c>
      <c r="O109">
        <v>2899</v>
      </c>
      <c r="P109" s="2" t="s">
        <v>1</v>
      </c>
      <c r="Q109" t="s">
        <v>81</v>
      </c>
      <c r="R109" t="s">
        <v>82</v>
      </c>
      <c r="S109" t="s">
        <v>37</v>
      </c>
      <c r="T109" t="s">
        <v>83</v>
      </c>
      <c r="U109" t="s">
        <v>38</v>
      </c>
      <c r="V109" t="s">
        <v>57</v>
      </c>
      <c r="W109" t="s">
        <v>9</v>
      </c>
    </row>
    <row r="110" spans="2:23" x14ac:dyDescent="0.25">
      <c r="B110" s="3">
        <v>10</v>
      </c>
      <c r="C110" s="5">
        <v>0</v>
      </c>
      <c r="D110" s="5">
        <v>0</v>
      </c>
      <c r="E110" s="5">
        <v>0</v>
      </c>
      <c r="F110" s="5">
        <v>3.1288621892648736E-5</v>
      </c>
      <c r="G110" s="5">
        <v>0</v>
      </c>
      <c r="H110" s="5">
        <v>2.5667351129363451E-4</v>
      </c>
      <c r="I110" s="5">
        <v>0</v>
      </c>
      <c r="J110" s="5">
        <v>0</v>
      </c>
      <c r="K110" s="5">
        <v>0</v>
      </c>
      <c r="L110" s="5">
        <v>2.7412030226331998E-5</v>
      </c>
      <c r="N110" s="3">
        <v>30</v>
      </c>
      <c r="O110">
        <v>200040</v>
      </c>
      <c r="P110" s="3">
        <v>10</v>
      </c>
      <c r="R110">
        <v>1</v>
      </c>
      <c r="T110">
        <v>1</v>
      </c>
      <c r="V110">
        <v>1</v>
      </c>
      <c r="W110">
        <v>3</v>
      </c>
    </row>
    <row r="111" spans="2:23" x14ac:dyDescent="0.25">
      <c r="B111" s="3">
        <v>20</v>
      </c>
      <c r="C111" s="5">
        <v>3.8013779995248278E-3</v>
      </c>
      <c r="D111" s="5">
        <v>1.2755102040816327E-2</v>
      </c>
      <c r="E111" s="5">
        <v>4.608294930875576E-3</v>
      </c>
      <c r="F111" s="5">
        <v>2.925486146962657E-3</v>
      </c>
      <c r="G111" s="5">
        <v>4.1928721174004195E-3</v>
      </c>
      <c r="H111" s="5">
        <v>3.8501026694045173E-3</v>
      </c>
      <c r="I111" s="5">
        <v>1.249519415609381E-3</v>
      </c>
      <c r="J111" s="5">
        <v>0</v>
      </c>
      <c r="K111" s="5">
        <v>4.4074436826640551E-3</v>
      </c>
      <c r="L111" s="5">
        <v>3.1158341023930702E-3</v>
      </c>
      <c r="N111" s="3">
        <v>40</v>
      </c>
      <c r="O111">
        <v>25650</v>
      </c>
      <c r="P111" s="3">
        <v>15</v>
      </c>
      <c r="T111">
        <v>2</v>
      </c>
      <c r="W111">
        <v>2</v>
      </c>
    </row>
    <row r="112" spans="2:23" x14ac:dyDescent="0.25">
      <c r="B112" s="3">
        <v>30</v>
      </c>
      <c r="C112" s="5">
        <v>0.29555713946305534</v>
      </c>
      <c r="D112" s="5">
        <v>0.78316326530612246</v>
      </c>
      <c r="E112" s="5">
        <v>0.38863287250384027</v>
      </c>
      <c r="F112" s="5">
        <v>0.18197462492764507</v>
      </c>
      <c r="G112" s="5">
        <v>0.35010482180293501</v>
      </c>
      <c r="H112" s="5">
        <v>0.28336755646817247</v>
      </c>
      <c r="I112" s="5">
        <v>0.26691657054978857</v>
      </c>
      <c r="J112" s="5">
        <v>5.323901712583768E-2</v>
      </c>
      <c r="K112" s="5">
        <v>0.38403525954946133</v>
      </c>
      <c r="L112" s="5">
        <v>0.24034868102447896</v>
      </c>
      <c r="N112" s="3">
        <v>50</v>
      </c>
      <c r="O112">
        <v>10191</v>
      </c>
      <c r="P112" s="3">
        <v>20</v>
      </c>
      <c r="Q112">
        <v>54</v>
      </c>
      <c r="R112">
        <v>262</v>
      </c>
      <c r="S112">
        <v>74</v>
      </c>
      <c r="T112">
        <v>2434</v>
      </c>
      <c r="U112">
        <v>18</v>
      </c>
      <c r="V112">
        <v>57</v>
      </c>
      <c r="W112">
        <v>2899</v>
      </c>
    </row>
    <row r="113" spans="2:23" x14ac:dyDescent="0.25">
      <c r="B113" s="3">
        <v>40</v>
      </c>
      <c r="C113" s="5">
        <v>0.13209788548348778</v>
      </c>
      <c r="D113" s="5">
        <v>9.438775510204081E-2</v>
      </c>
      <c r="E113" s="5">
        <v>0.14900153609831029</v>
      </c>
      <c r="F113" s="5">
        <v>7.5702820669263621E-2</v>
      </c>
      <c r="G113" s="5">
        <v>0.12124388539482879</v>
      </c>
      <c r="H113" s="5">
        <v>0.14425051334702257</v>
      </c>
      <c r="I113" s="5">
        <v>0.1774317570165321</v>
      </c>
      <c r="J113" s="5">
        <v>4.8771407297096052E-2</v>
      </c>
      <c r="K113" s="5">
        <v>0.13295788442703232</v>
      </c>
      <c r="L113" s="5">
        <v>0.1016986321396917</v>
      </c>
      <c r="N113" s="3">
        <v>60</v>
      </c>
      <c r="O113">
        <v>46826</v>
      </c>
      <c r="P113" s="3">
        <v>30</v>
      </c>
      <c r="Q113">
        <v>12911</v>
      </c>
      <c r="R113">
        <v>5742</v>
      </c>
      <c r="S113">
        <v>12892</v>
      </c>
      <c r="T113">
        <v>166477</v>
      </c>
      <c r="U113">
        <v>854</v>
      </c>
      <c r="V113">
        <v>1164</v>
      </c>
      <c r="W113">
        <v>200040</v>
      </c>
    </row>
    <row r="114" spans="2:23" x14ac:dyDescent="0.25">
      <c r="B114" s="3">
        <v>50</v>
      </c>
      <c r="C114" s="5">
        <v>8.3630315989546206E-2</v>
      </c>
      <c r="D114" s="5">
        <v>1.5306122448979591E-2</v>
      </c>
      <c r="E114" s="5">
        <v>0.11213517665130568</v>
      </c>
      <c r="F114" s="5">
        <v>5.7617997215312654E-2</v>
      </c>
      <c r="G114" s="5">
        <v>6.6037735849056603E-2</v>
      </c>
      <c r="H114" s="5">
        <v>9.2402464065708415E-2</v>
      </c>
      <c r="I114" s="5">
        <v>8.391003460207612E-2</v>
      </c>
      <c r="J114" s="5">
        <v>6.1801935964259119E-2</v>
      </c>
      <c r="K114" s="5">
        <v>6.7776689520078356E-2</v>
      </c>
      <c r="L114" s="5">
        <v>6.4747215394596172E-2</v>
      </c>
      <c r="N114" s="3">
        <v>70</v>
      </c>
      <c r="O114">
        <v>22362</v>
      </c>
      <c r="P114" s="3">
        <v>40</v>
      </c>
      <c r="Q114">
        <v>7305</v>
      </c>
      <c r="R114">
        <v>87</v>
      </c>
      <c r="S114">
        <v>3205</v>
      </c>
      <c r="T114">
        <v>14719</v>
      </c>
      <c r="U114">
        <v>269</v>
      </c>
      <c r="V114">
        <v>65</v>
      </c>
      <c r="W114">
        <v>25650</v>
      </c>
    </row>
    <row r="115" spans="2:23" x14ac:dyDescent="0.25">
      <c r="B115" s="3">
        <v>60</v>
      </c>
      <c r="C115" s="5">
        <v>0.46471846044191017</v>
      </c>
      <c r="D115" s="5">
        <v>7.3979591836734693E-2</v>
      </c>
      <c r="E115" s="5">
        <v>0.25806451612903225</v>
      </c>
      <c r="F115" s="5">
        <v>0.44842852896544172</v>
      </c>
      <c r="G115" s="5">
        <v>0.37421383647798739</v>
      </c>
      <c r="H115" s="5">
        <v>0.46072895277207393</v>
      </c>
      <c r="I115" s="5">
        <v>0.2837370242214533</v>
      </c>
      <c r="J115" s="5">
        <v>0.12099776619508563</v>
      </c>
      <c r="K115" s="5">
        <v>0.38614103819784523</v>
      </c>
      <c r="L115" s="5">
        <v>0.40976416516661945</v>
      </c>
      <c r="N115" s="3" t="s">
        <v>9</v>
      </c>
      <c r="O115">
        <v>307973</v>
      </c>
      <c r="P115" s="3">
        <v>50</v>
      </c>
      <c r="Q115">
        <v>3631</v>
      </c>
      <c r="R115">
        <v>22</v>
      </c>
      <c r="S115">
        <v>868</v>
      </c>
      <c r="T115">
        <v>5352</v>
      </c>
      <c r="U115">
        <v>289</v>
      </c>
      <c r="V115">
        <v>29</v>
      </c>
      <c r="W115">
        <v>10191</v>
      </c>
    </row>
    <row r="116" spans="2:23" x14ac:dyDescent="0.25">
      <c r="B116" s="3">
        <v>70</v>
      </c>
      <c r="C116" s="5">
        <v>2.0194820622475646E-2</v>
      </c>
      <c r="D116" s="5">
        <v>2.0408163265306121E-2</v>
      </c>
      <c r="E116" s="5">
        <v>8.755760368663594E-2</v>
      </c>
      <c r="F116" s="5">
        <v>0.23331925345348165</v>
      </c>
      <c r="G116" s="5">
        <v>8.4206848357791755E-2</v>
      </c>
      <c r="H116" s="5">
        <v>1.5143737166324436E-2</v>
      </c>
      <c r="I116" s="5">
        <v>0.18675509419454056</v>
      </c>
      <c r="J116" s="5">
        <v>0.71518987341772156</v>
      </c>
      <c r="K116" s="5">
        <v>2.4681684622918709E-2</v>
      </c>
      <c r="L116" s="5">
        <v>0.18029806014199432</v>
      </c>
      <c r="P116" s="3">
        <v>60</v>
      </c>
      <c r="Q116">
        <v>1998</v>
      </c>
      <c r="R116">
        <v>83</v>
      </c>
      <c r="S116">
        <v>2518</v>
      </c>
      <c r="T116">
        <v>41627</v>
      </c>
      <c r="U116">
        <v>448</v>
      </c>
      <c r="V116">
        <v>152</v>
      </c>
      <c r="W116">
        <v>46826</v>
      </c>
    </row>
    <row r="117" spans="2:23" x14ac:dyDescent="0.25">
      <c r="B117" s="3" t="s">
        <v>9</v>
      </c>
      <c r="C117" s="5">
        <v>1</v>
      </c>
      <c r="D117" s="5">
        <v>1</v>
      </c>
      <c r="E117" s="5">
        <v>1</v>
      </c>
      <c r="F117" s="5">
        <v>1</v>
      </c>
      <c r="G117" s="5">
        <v>1</v>
      </c>
      <c r="H117" s="5">
        <v>1</v>
      </c>
      <c r="I117" s="5">
        <v>1</v>
      </c>
      <c r="J117" s="5">
        <v>1</v>
      </c>
      <c r="K117" s="5">
        <v>1</v>
      </c>
      <c r="L117" s="5">
        <v>1</v>
      </c>
      <c r="P117" s="3">
        <v>70</v>
      </c>
      <c r="Q117">
        <v>19568</v>
      </c>
      <c r="S117">
        <v>1372</v>
      </c>
      <c r="U117">
        <v>1356</v>
      </c>
      <c r="V117">
        <v>66</v>
      </c>
      <c r="W117">
        <v>22362</v>
      </c>
    </row>
    <row r="118" spans="2:23" x14ac:dyDescent="0.25">
      <c r="B118" s="2" t="s">
        <v>581</v>
      </c>
      <c r="C118" t="s" vm="4">
        <v>86</v>
      </c>
      <c r="P118" s="3" t="s">
        <v>9</v>
      </c>
      <c r="Q118">
        <v>45467</v>
      </c>
      <c r="R118">
        <v>6197</v>
      </c>
      <c r="S118">
        <v>20929</v>
      </c>
      <c r="T118">
        <v>230612</v>
      </c>
      <c r="U118">
        <v>3234</v>
      </c>
      <c r="V118">
        <v>1534</v>
      </c>
      <c r="W118">
        <v>307973</v>
      </c>
    </row>
    <row r="119" spans="2:23" x14ac:dyDescent="0.25">
      <c r="B119" t="s">
        <v>144</v>
      </c>
      <c r="D119" t="s">
        <v>583</v>
      </c>
    </row>
    <row r="120" spans="2:23" x14ac:dyDescent="0.25">
      <c r="B120" s="2" t="s">
        <v>1</v>
      </c>
      <c r="C120" t="s">
        <v>590</v>
      </c>
      <c r="D120" t="s">
        <v>143</v>
      </c>
    </row>
    <row r="121" spans="2:23" x14ac:dyDescent="0.25">
      <c r="B121" s="3" t="s">
        <v>32</v>
      </c>
      <c r="C121" s="6">
        <v>25739</v>
      </c>
      <c r="D121" s="5">
        <v>0.129646606088691</v>
      </c>
    </row>
    <row r="122" spans="2:23" x14ac:dyDescent="0.25">
      <c r="B122" s="3" t="s">
        <v>33</v>
      </c>
      <c r="C122" s="6">
        <v>2954</v>
      </c>
      <c r="D122" s="5">
        <v>1.4879213426550884E-2</v>
      </c>
    </row>
    <row r="123" spans="2:23" x14ac:dyDescent="0.25">
      <c r="B123" s="3" t="s">
        <v>34</v>
      </c>
      <c r="C123" s="6">
        <v>3497</v>
      </c>
      <c r="D123" s="5">
        <v>1.7614288880382002E-2</v>
      </c>
      <c r="N123" s="2" t="s">
        <v>1</v>
      </c>
      <c r="O123" t="s">
        <v>140</v>
      </c>
    </row>
    <row r="124" spans="2:23" x14ac:dyDescent="0.25">
      <c r="B124" s="3" t="s">
        <v>29</v>
      </c>
      <c r="C124" s="6">
        <v>59173</v>
      </c>
      <c r="D124" s="5">
        <v>0.29805270686841417</v>
      </c>
      <c r="N124" s="3" t="s">
        <v>88</v>
      </c>
      <c r="O124">
        <v>3148</v>
      </c>
    </row>
    <row r="125" spans="2:23" x14ac:dyDescent="0.25">
      <c r="B125" s="3" t="s">
        <v>35</v>
      </c>
      <c r="C125" s="6">
        <v>5453</v>
      </c>
      <c r="D125" s="5">
        <v>2.7466604879817863E-2</v>
      </c>
      <c r="N125" s="3" t="s">
        <v>89</v>
      </c>
      <c r="O125">
        <v>244496</v>
      </c>
    </row>
    <row r="126" spans="2:23" x14ac:dyDescent="0.25">
      <c r="B126" s="3" t="s">
        <v>36</v>
      </c>
      <c r="C126" s="6">
        <v>6979</v>
      </c>
      <c r="D126" s="5">
        <v>3.5153023190216189E-2</v>
      </c>
      <c r="N126" s="3" t="s">
        <v>90</v>
      </c>
      <c r="O126">
        <v>1690</v>
      </c>
    </row>
    <row r="127" spans="2:23" x14ac:dyDescent="0.25">
      <c r="B127" s="3" t="s">
        <v>37</v>
      </c>
      <c r="C127" s="6">
        <v>16860</v>
      </c>
      <c r="D127" s="5">
        <v>8.4923337295750814E-2</v>
      </c>
      <c r="N127" s="3" t="s">
        <v>91</v>
      </c>
      <c r="O127">
        <v>8802</v>
      </c>
    </row>
    <row r="128" spans="2:23" x14ac:dyDescent="0.25">
      <c r="B128" s="3" t="s">
        <v>38</v>
      </c>
      <c r="C128" s="6">
        <v>1579</v>
      </c>
      <c r="D128" s="5">
        <v>7.9533777930006246E-3</v>
      </c>
      <c r="N128" s="3" t="s">
        <v>92</v>
      </c>
      <c r="O128">
        <v>3526</v>
      </c>
    </row>
    <row r="129" spans="2:15" x14ac:dyDescent="0.25">
      <c r="B129" s="3" t="s">
        <v>39</v>
      </c>
      <c r="C129" s="6">
        <v>76298</v>
      </c>
      <c r="D129" s="5">
        <v>0.38431084157717649</v>
      </c>
      <c r="N129" s="3" t="s">
        <v>93</v>
      </c>
      <c r="O129">
        <v>34877</v>
      </c>
    </row>
    <row r="130" spans="2:15" x14ac:dyDescent="0.25">
      <c r="B130" s="3" t="s">
        <v>9</v>
      </c>
      <c r="C130" s="6">
        <v>198532</v>
      </c>
      <c r="D130" s="5">
        <v>1</v>
      </c>
      <c r="N130" s="3" t="s">
        <v>94</v>
      </c>
      <c r="O130">
        <v>538</v>
      </c>
    </row>
    <row r="131" spans="2:15" x14ac:dyDescent="0.25">
      <c r="N131" s="3" t="s">
        <v>95</v>
      </c>
      <c r="O131">
        <v>4839</v>
      </c>
    </row>
    <row r="132" spans="2:15" x14ac:dyDescent="0.25">
      <c r="N132" s="3" t="s">
        <v>57</v>
      </c>
      <c r="O132">
        <v>6057</v>
      </c>
    </row>
    <row r="133" spans="2:15" x14ac:dyDescent="0.25">
      <c r="B133" s="3" t="s">
        <v>146</v>
      </c>
      <c r="N133" s="3" t="s">
        <v>9</v>
      </c>
      <c r="O133">
        <v>307973</v>
      </c>
    </row>
    <row r="134" spans="2:15" x14ac:dyDescent="0.25">
      <c r="B134" s="2" t="s">
        <v>140</v>
      </c>
      <c r="C134" s="2" t="s">
        <v>130</v>
      </c>
    </row>
    <row r="135" spans="2:15" x14ac:dyDescent="0.25">
      <c r="B135" s="2" t="s">
        <v>1</v>
      </c>
      <c r="C135" t="s">
        <v>74</v>
      </c>
      <c r="D135" t="s">
        <v>75</v>
      </c>
      <c r="E135" t="s">
        <v>76</v>
      </c>
      <c r="F135" t="s">
        <v>77</v>
      </c>
      <c r="G135" t="s">
        <v>57</v>
      </c>
      <c r="H135" t="s">
        <v>78</v>
      </c>
      <c r="I135" t="s">
        <v>9</v>
      </c>
    </row>
    <row r="136" spans="2:15" x14ac:dyDescent="0.25">
      <c r="B136" s="3" t="s">
        <v>32</v>
      </c>
      <c r="C136" s="5">
        <v>0.10175290835395062</v>
      </c>
      <c r="D136" s="5">
        <v>2.4064171122994651E-2</v>
      </c>
      <c r="E136" s="5">
        <v>5.2409339294585196E-2</v>
      </c>
      <c r="F136" s="5">
        <v>6.1790668348045398E-2</v>
      </c>
      <c r="G136" s="5">
        <v>4.7318611987381701E-2</v>
      </c>
      <c r="H136" s="5">
        <v>9.4920163477705918E-2</v>
      </c>
      <c r="I136" s="5">
        <v>9.724229072029042E-2</v>
      </c>
    </row>
    <row r="137" spans="2:15" x14ac:dyDescent="0.25">
      <c r="B137" s="3" t="s">
        <v>33</v>
      </c>
      <c r="C137" s="5">
        <v>1.0877315557001823E-2</v>
      </c>
      <c r="D137" s="5">
        <v>0</v>
      </c>
      <c r="E137" s="5">
        <v>8.1967213114754103E-3</v>
      </c>
      <c r="F137" s="5">
        <v>1.0298444724674232E-2</v>
      </c>
      <c r="G137" s="5">
        <v>6.3091482649842269E-3</v>
      </c>
      <c r="H137" s="5">
        <v>1.1328072264018949E-2</v>
      </c>
      <c r="I137" s="5">
        <v>1.086458877888646E-2</v>
      </c>
      <c r="K137" s="2" t="s">
        <v>1</v>
      </c>
      <c r="L137" t="s">
        <v>10</v>
      </c>
      <c r="M137" t="s">
        <v>147</v>
      </c>
    </row>
    <row r="138" spans="2:15" x14ac:dyDescent="0.25">
      <c r="B138" s="3" t="s">
        <v>34</v>
      </c>
      <c r="C138" s="5">
        <v>1.4016567209176569E-2</v>
      </c>
      <c r="D138" s="5">
        <v>0</v>
      </c>
      <c r="E138" s="5">
        <v>7.4515648286140089E-3</v>
      </c>
      <c r="F138" s="5">
        <v>8.4068936527952921E-3</v>
      </c>
      <c r="G138" s="5">
        <v>1.2618296529968454E-2</v>
      </c>
      <c r="H138" s="5">
        <v>1.3316314633218375E-2</v>
      </c>
      <c r="I138" s="5">
        <v>1.3468713166413938E-2</v>
      </c>
      <c r="K138" s="3" t="s">
        <v>74</v>
      </c>
      <c r="L138">
        <v>208967</v>
      </c>
      <c r="M138" s="5">
        <v>0.67852376669383352</v>
      </c>
    </row>
    <row r="139" spans="2:15" x14ac:dyDescent="0.25">
      <c r="B139" s="3" t="s">
        <v>29</v>
      </c>
      <c r="C139" s="5">
        <v>0.37569568400752273</v>
      </c>
      <c r="D139" s="5">
        <v>0.78342245989304815</v>
      </c>
      <c r="E139" s="5">
        <v>0.60498426891869517</v>
      </c>
      <c r="F139" s="5">
        <v>0.55002101723413199</v>
      </c>
      <c r="G139" s="5">
        <v>0.36593059936908517</v>
      </c>
      <c r="H139" s="5">
        <v>0.42039053007523414</v>
      </c>
      <c r="I139" s="5">
        <v>0.39969088199290198</v>
      </c>
      <c r="K139" s="3" t="s">
        <v>75</v>
      </c>
      <c r="L139">
        <v>374</v>
      </c>
      <c r="M139" s="5">
        <v>1.2143921707422403E-3</v>
      </c>
    </row>
    <row r="140" spans="2:15" x14ac:dyDescent="0.25">
      <c r="B140" s="3" t="s">
        <v>35</v>
      </c>
      <c r="C140" s="5">
        <v>2.702340560949815E-2</v>
      </c>
      <c r="D140" s="5">
        <v>1.3368983957219251E-2</v>
      </c>
      <c r="E140" s="5">
        <v>2.4093392945851961E-2</v>
      </c>
      <c r="F140" s="5">
        <v>2.4169819251786465E-2</v>
      </c>
      <c r="G140" s="5">
        <v>1.8927444794952682E-2</v>
      </c>
      <c r="H140" s="5">
        <v>2.7626750451036464E-2</v>
      </c>
      <c r="I140" s="5">
        <v>2.6999120052731897E-2</v>
      </c>
      <c r="K140" s="3" t="s">
        <v>76</v>
      </c>
      <c r="L140">
        <v>12078</v>
      </c>
      <c r="M140" s="5">
        <v>3.921772363161706E-2</v>
      </c>
    </row>
    <row r="141" spans="2:15" x14ac:dyDescent="0.25">
      <c r="B141" s="3" t="s">
        <v>36</v>
      </c>
      <c r="C141" s="5">
        <v>3.7608809046404457E-2</v>
      </c>
      <c r="D141" s="5">
        <v>1.871657754010695E-2</v>
      </c>
      <c r="E141" s="5">
        <v>1.6559032952475575E-2</v>
      </c>
      <c r="F141" s="5">
        <v>1.9966372425388818E-2</v>
      </c>
      <c r="G141" s="5">
        <v>6.3091482649842268E-2</v>
      </c>
      <c r="H141" s="5">
        <v>3.3063734213723779E-2</v>
      </c>
      <c r="I141" s="5">
        <v>3.5311537050325838E-2</v>
      </c>
      <c r="K141" s="3" t="s">
        <v>77</v>
      </c>
      <c r="L141">
        <v>4758</v>
      </c>
      <c r="M141" s="5">
        <v>1.544940627912187E-2</v>
      </c>
    </row>
    <row r="142" spans="2:15" x14ac:dyDescent="0.25">
      <c r="B142" s="3" t="s">
        <v>37</v>
      </c>
      <c r="C142" s="5">
        <v>9.2033670388147415E-2</v>
      </c>
      <c r="D142" s="5">
        <v>2.4064171122994651E-2</v>
      </c>
      <c r="E142" s="5">
        <v>5.3154495777446596E-2</v>
      </c>
      <c r="F142" s="5">
        <v>5.4224464060529637E-2</v>
      </c>
      <c r="G142" s="5">
        <v>0.1167192429022082</v>
      </c>
      <c r="H142" s="5">
        <v>8.6967194000908216E-2</v>
      </c>
      <c r="I142" s="5">
        <v>8.8527241024375508E-2</v>
      </c>
      <c r="K142" s="3" t="s">
        <v>57</v>
      </c>
      <c r="L142">
        <v>317</v>
      </c>
      <c r="M142" s="5">
        <v>1.0293110110301878E-3</v>
      </c>
    </row>
    <row r="143" spans="2:15" x14ac:dyDescent="0.25">
      <c r="B143" s="3" t="s">
        <v>38</v>
      </c>
      <c r="C143" s="5">
        <v>1.3241325185316342E-2</v>
      </c>
      <c r="D143" s="5">
        <v>3.2085561497326207E-2</v>
      </c>
      <c r="E143" s="5">
        <v>1.407517800960424E-2</v>
      </c>
      <c r="F143" s="5">
        <v>1.6813787305590584E-2</v>
      </c>
      <c r="G143" s="5">
        <v>3.1545741324921135E-3</v>
      </c>
      <c r="H143" s="5">
        <v>1.5157279789884509E-2</v>
      </c>
      <c r="I143" s="5">
        <v>1.38486165995071E-2</v>
      </c>
      <c r="K143" s="3" t="s">
        <v>78</v>
      </c>
      <c r="L143">
        <v>81479</v>
      </c>
      <c r="M143" s="5">
        <v>0.2645654002136551</v>
      </c>
    </row>
    <row r="144" spans="2:15" x14ac:dyDescent="0.25">
      <c r="B144" s="3" t="s">
        <v>39</v>
      </c>
      <c r="C144" s="5">
        <v>0.32775031464298193</v>
      </c>
      <c r="D144" s="5">
        <v>0.10427807486631016</v>
      </c>
      <c r="E144" s="5">
        <v>0.21907600596125187</v>
      </c>
      <c r="F144" s="5">
        <v>0.25430853299705758</v>
      </c>
      <c r="G144" s="5">
        <v>0.36593059936908517</v>
      </c>
      <c r="H144" s="5">
        <v>0.29722996109426969</v>
      </c>
      <c r="I144" s="5">
        <v>0.31404701061456686</v>
      </c>
      <c r="K144" s="3" t="s">
        <v>9</v>
      </c>
      <c r="L144">
        <v>307973</v>
      </c>
      <c r="M144" s="5">
        <v>1</v>
      </c>
    </row>
    <row r="145" spans="2:22" x14ac:dyDescent="0.25">
      <c r="B145" s="3" t="s">
        <v>9</v>
      </c>
      <c r="C145" s="5">
        <v>1</v>
      </c>
      <c r="D145" s="5">
        <v>1</v>
      </c>
      <c r="E145" s="5">
        <v>1</v>
      </c>
      <c r="F145" s="5">
        <v>1</v>
      </c>
      <c r="G145" s="5">
        <v>1</v>
      </c>
      <c r="H145" s="5">
        <v>1</v>
      </c>
      <c r="I145" s="5">
        <v>1</v>
      </c>
    </row>
    <row r="148" spans="2:22" x14ac:dyDescent="0.25">
      <c r="B148" s="3" t="s">
        <v>149</v>
      </c>
    </row>
    <row r="150" spans="2:22" x14ac:dyDescent="0.25">
      <c r="B150" s="2" t="s">
        <v>10</v>
      </c>
      <c r="C150" s="2" t="s">
        <v>130</v>
      </c>
      <c r="T150" s="2" t="s">
        <v>1</v>
      </c>
      <c r="U150" t="s">
        <v>10</v>
      </c>
      <c r="V150" t="s">
        <v>147</v>
      </c>
    </row>
    <row r="151" spans="2:22" x14ac:dyDescent="0.25">
      <c r="B151" s="2" t="s">
        <v>1</v>
      </c>
      <c r="C151" t="s">
        <v>98</v>
      </c>
      <c r="D151" t="s">
        <v>99</v>
      </c>
      <c r="E151" t="s">
        <v>100</v>
      </c>
      <c r="F151" t="s">
        <v>101</v>
      </c>
      <c r="G151" t="s">
        <v>102</v>
      </c>
      <c r="H151" t="s">
        <v>103</v>
      </c>
      <c r="I151" t="s">
        <v>104</v>
      </c>
      <c r="J151" t="s">
        <v>105</v>
      </c>
      <c r="K151" t="s">
        <v>106</v>
      </c>
      <c r="L151" t="s">
        <v>107</v>
      </c>
      <c r="M151" t="s">
        <v>108</v>
      </c>
      <c r="N151" t="s">
        <v>109</v>
      </c>
      <c r="O151" t="s">
        <v>110</v>
      </c>
      <c r="P151" t="s">
        <v>111</v>
      </c>
      <c r="Q151" t="s">
        <v>112</v>
      </c>
      <c r="R151" t="s">
        <v>9</v>
      </c>
      <c r="T151" s="3" t="s">
        <v>100</v>
      </c>
      <c r="U151">
        <v>239794</v>
      </c>
      <c r="V151" s="5">
        <v>0.77862020371915719</v>
      </c>
    </row>
    <row r="152" spans="2:22" x14ac:dyDescent="0.25">
      <c r="B152" s="3" t="s">
        <v>32</v>
      </c>
      <c r="C152" s="5">
        <v>2.3039935888874048E-3</v>
      </c>
      <c r="D152" s="5">
        <v>2.9651395752637907E-2</v>
      </c>
      <c r="E152" s="5">
        <v>0.78008548150126888</v>
      </c>
      <c r="F152" s="5">
        <v>2.0802724722852946E-2</v>
      </c>
      <c r="G152" s="5">
        <v>7.279284092426873E-3</v>
      </c>
      <c r="H152" s="5">
        <v>2.6379057032189126E-3</v>
      </c>
      <c r="I152" s="5">
        <v>2.2004808334446374E-2</v>
      </c>
      <c r="J152" s="5">
        <v>1.2588486710297849E-2</v>
      </c>
      <c r="K152" s="5">
        <v>1.0685187658608254E-2</v>
      </c>
      <c r="L152" s="5">
        <v>3.649659409643382E-2</v>
      </c>
      <c r="M152" s="5">
        <v>7.8469346867904369E-3</v>
      </c>
      <c r="N152" s="5">
        <v>1.6695605716575396E-4</v>
      </c>
      <c r="O152" s="5">
        <v>0</v>
      </c>
      <c r="P152" s="5">
        <v>1.809803659676773E-2</v>
      </c>
      <c r="Q152" s="5">
        <v>4.9352210498196873E-2</v>
      </c>
      <c r="R152" s="5">
        <v>1</v>
      </c>
      <c r="T152" s="3" t="s">
        <v>112</v>
      </c>
      <c r="U152">
        <v>15695</v>
      </c>
      <c r="V152" s="5">
        <v>5.0962259678608186E-2</v>
      </c>
    </row>
    <row r="153" spans="2:22" x14ac:dyDescent="0.25">
      <c r="B153" s="3" t="s">
        <v>33</v>
      </c>
      <c r="C153" s="5">
        <v>2.9886431560071729E-3</v>
      </c>
      <c r="D153" s="5">
        <v>2.3012552301255231E-2</v>
      </c>
      <c r="E153" s="5">
        <v>0.7815301852958757</v>
      </c>
      <c r="F153" s="5">
        <v>2.1518230723251645E-2</v>
      </c>
      <c r="G153" s="5">
        <v>8.368200836820083E-3</v>
      </c>
      <c r="H153" s="5">
        <v>2.390914524805738E-3</v>
      </c>
      <c r="I153" s="5">
        <v>2.6001195457262403E-2</v>
      </c>
      <c r="J153" s="5">
        <v>9.8625224148236705E-3</v>
      </c>
      <c r="K153" s="5">
        <v>8.368200836820083E-3</v>
      </c>
      <c r="L153" s="5">
        <v>3.6162582187686788E-2</v>
      </c>
      <c r="M153" s="5">
        <v>1.1954572624028692E-2</v>
      </c>
      <c r="N153" s="5">
        <v>2.9886431560071725E-4</v>
      </c>
      <c r="O153" s="5">
        <v>0</v>
      </c>
      <c r="P153" s="5">
        <v>2.0920502092050208E-2</v>
      </c>
      <c r="Q153" s="5">
        <v>4.6622833233711893E-2</v>
      </c>
      <c r="R153" s="5">
        <v>1</v>
      </c>
      <c r="T153" s="3" t="s">
        <v>107</v>
      </c>
      <c r="U153">
        <v>11226</v>
      </c>
      <c r="V153" s="5">
        <v>3.6451247349605323E-2</v>
      </c>
    </row>
    <row r="154" spans="2:22" x14ac:dyDescent="0.25">
      <c r="B154" s="3" t="s">
        <v>34</v>
      </c>
      <c r="C154" s="5">
        <v>3.1340405014464801E-3</v>
      </c>
      <c r="D154" s="5">
        <v>2.3625843780135006E-2</v>
      </c>
      <c r="E154" s="5">
        <v>0.78085824493731915</v>
      </c>
      <c r="F154" s="5">
        <v>2.5554484088717456E-2</v>
      </c>
      <c r="G154" s="5">
        <v>9.1610414657666353E-3</v>
      </c>
      <c r="H154" s="5">
        <v>2.1697203471552555E-3</v>
      </c>
      <c r="I154" s="5">
        <v>1.7357762777242044E-2</v>
      </c>
      <c r="J154" s="5">
        <v>1.4705882352941176E-2</v>
      </c>
      <c r="K154" s="5">
        <v>1.0125361620057859E-2</v>
      </c>
      <c r="L154" s="5">
        <v>4.2430086788813888E-2</v>
      </c>
      <c r="M154" s="5">
        <v>7.7145612343297977E-3</v>
      </c>
      <c r="N154" s="5">
        <v>2.4108003857280618E-4</v>
      </c>
      <c r="O154" s="5">
        <v>0</v>
      </c>
      <c r="P154" s="5">
        <v>1.5429122468659595E-2</v>
      </c>
      <c r="Q154" s="5">
        <v>4.7492767598842814E-2</v>
      </c>
      <c r="R154" s="5">
        <v>1</v>
      </c>
      <c r="T154" s="3" t="s">
        <v>99</v>
      </c>
      <c r="U154">
        <v>8686</v>
      </c>
      <c r="V154" s="5">
        <v>2.8203771109805081E-2</v>
      </c>
    </row>
    <row r="155" spans="2:22" x14ac:dyDescent="0.25">
      <c r="B155" s="3" t="s">
        <v>29</v>
      </c>
      <c r="C155" s="5">
        <v>2.5265244447332932E-3</v>
      </c>
      <c r="D155" s="5">
        <v>2.8287325133637707E-2</v>
      </c>
      <c r="E155" s="5">
        <v>0.7778283263197231</v>
      </c>
      <c r="F155" s="5">
        <v>2.1617625554454321E-2</v>
      </c>
      <c r="G155" s="5">
        <v>8.4894470892163711E-3</v>
      </c>
      <c r="H155" s="5">
        <v>2.8596032300518305E-3</v>
      </c>
      <c r="I155" s="5">
        <v>2.1633873300079615E-2</v>
      </c>
      <c r="J155" s="5">
        <v>1.1747120087087917E-2</v>
      </c>
      <c r="K155" s="5">
        <v>1.091036118738525E-2</v>
      </c>
      <c r="L155" s="5">
        <v>3.6248720490032006E-2</v>
      </c>
      <c r="M155" s="5">
        <v>8.0751295757713615E-3</v>
      </c>
      <c r="N155" s="5">
        <v>2.1934456594147563E-4</v>
      </c>
      <c r="O155" s="5">
        <v>1.6247745625294491E-5</v>
      </c>
      <c r="P155" s="5">
        <v>1.8189351227517182E-2</v>
      </c>
      <c r="Q155" s="5">
        <v>5.1351000048743239E-2</v>
      </c>
      <c r="R155" s="5">
        <v>1</v>
      </c>
      <c r="T155" s="3" t="s">
        <v>104</v>
      </c>
      <c r="U155">
        <v>6852</v>
      </c>
      <c r="V155" s="5">
        <v>2.2248703620122542E-2</v>
      </c>
    </row>
    <row r="156" spans="2:22" x14ac:dyDescent="0.25">
      <c r="B156" s="3" t="s">
        <v>35</v>
      </c>
      <c r="C156" s="5">
        <v>2.766085387853277E-3</v>
      </c>
      <c r="D156" s="5">
        <v>2.4533974744437761E-2</v>
      </c>
      <c r="E156" s="5">
        <v>0.78785327720986165</v>
      </c>
      <c r="F156" s="5">
        <v>1.8641010222489478E-2</v>
      </c>
      <c r="G156" s="5">
        <v>7.4564040889957906E-3</v>
      </c>
      <c r="H156" s="5">
        <v>3.0066145520144319E-3</v>
      </c>
      <c r="I156" s="5">
        <v>2.032471437161756E-2</v>
      </c>
      <c r="J156" s="5">
        <v>1.1785929043896573E-2</v>
      </c>
      <c r="K156" s="5">
        <v>1.2266987372218881E-2</v>
      </c>
      <c r="L156" s="5">
        <v>3.6560432952495489E-2</v>
      </c>
      <c r="M156" s="5">
        <v>1.0944076969332531E-2</v>
      </c>
      <c r="N156" s="5">
        <v>4.8105832832230909E-4</v>
      </c>
      <c r="O156" s="5">
        <v>0</v>
      </c>
      <c r="P156" s="5">
        <v>1.7318099819603128E-2</v>
      </c>
      <c r="Q156" s="5">
        <v>4.6061334936861091E-2</v>
      </c>
      <c r="R156" s="5">
        <v>1</v>
      </c>
      <c r="T156" s="3" t="s">
        <v>101</v>
      </c>
      <c r="U156">
        <v>6532</v>
      </c>
      <c r="V156" s="5">
        <v>2.1209651495423299E-2</v>
      </c>
    </row>
    <row r="157" spans="2:22" x14ac:dyDescent="0.25">
      <c r="B157" s="3" t="s">
        <v>36</v>
      </c>
      <c r="C157" s="5">
        <v>2.3908045977011493E-3</v>
      </c>
      <c r="D157" s="5">
        <v>2.7494252873563219E-2</v>
      </c>
      <c r="E157" s="5">
        <v>0.78050574712643683</v>
      </c>
      <c r="F157" s="5">
        <v>2.3632183908045976E-2</v>
      </c>
      <c r="G157" s="5">
        <v>9.2873563218390798E-3</v>
      </c>
      <c r="H157" s="5">
        <v>3.1264367816091956E-3</v>
      </c>
      <c r="I157" s="5">
        <v>2.0597701149425288E-2</v>
      </c>
      <c r="J157" s="5">
        <v>1.232183908045977E-2</v>
      </c>
      <c r="K157" s="5">
        <v>9.7471264367816092E-3</v>
      </c>
      <c r="L157" s="5">
        <v>3.475862068965517E-2</v>
      </c>
      <c r="M157" s="5">
        <v>8.0000000000000002E-3</v>
      </c>
      <c r="N157" s="5">
        <v>2.7586206896551725E-4</v>
      </c>
      <c r="O157" s="5">
        <v>0</v>
      </c>
      <c r="P157" s="5">
        <v>1.8206896551724139E-2</v>
      </c>
      <c r="Q157" s="5">
        <v>4.9655172413793101E-2</v>
      </c>
      <c r="R157" s="5">
        <v>1</v>
      </c>
      <c r="T157" s="3" t="s">
        <v>111</v>
      </c>
      <c r="U157">
        <v>5543</v>
      </c>
      <c r="V157" s="5">
        <v>1.79983310225247E-2</v>
      </c>
    </row>
    <row r="158" spans="2:22" x14ac:dyDescent="0.25">
      <c r="B158" s="3" t="s">
        <v>37</v>
      </c>
      <c r="C158" s="5">
        <v>2.5674882629107983E-3</v>
      </c>
      <c r="D158" s="5">
        <v>2.9452758215962441E-2</v>
      </c>
      <c r="E158" s="5">
        <v>0.78051643192488263</v>
      </c>
      <c r="F158" s="5">
        <v>1.9732981220657277E-2</v>
      </c>
      <c r="G158" s="5">
        <v>8.766138497652582E-3</v>
      </c>
      <c r="H158" s="5">
        <v>2.494131455399061E-3</v>
      </c>
      <c r="I158" s="5">
        <v>2.142018779342723E-2</v>
      </c>
      <c r="J158" s="5">
        <v>1.2433978873239437E-2</v>
      </c>
      <c r="K158" s="5">
        <v>1.0269953051643193E-2</v>
      </c>
      <c r="L158" s="5">
        <v>3.5247946009389672E-2</v>
      </c>
      <c r="M158" s="5">
        <v>8.4727112676056347E-3</v>
      </c>
      <c r="N158" s="5">
        <v>2.2007042253521127E-4</v>
      </c>
      <c r="O158" s="5">
        <v>0</v>
      </c>
      <c r="P158" s="5">
        <v>1.7899061032863851E-2</v>
      </c>
      <c r="Q158" s="5">
        <v>5.0506161971830985E-2</v>
      </c>
      <c r="R158" s="5">
        <v>1</v>
      </c>
      <c r="T158" s="3" t="s">
        <v>105</v>
      </c>
      <c r="U158">
        <v>3703</v>
      </c>
      <c r="V158" s="5">
        <v>1.2023781305504053E-2</v>
      </c>
    </row>
    <row r="159" spans="2:22" x14ac:dyDescent="0.25">
      <c r="B159" s="3" t="s">
        <v>38</v>
      </c>
      <c r="C159" s="5">
        <v>1.8757327080890973E-3</v>
      </c>
      <c r="D159" s="5">
        <v>2.6963657678780773E-2</v>
      </c>
      <c r="E159" s="5">
        <v>0.7620164126611958</v>
      </c>
      <c r="F159" s="5">
        <v>2.4618991793669401E-2</v>
      </c>
      <c r="G159" s="5">
        <v>8.440797186400938E-3</v>
      </c>
      <c r="H159" s="5">
        <v>3.7514654161781946E-3</v>
      </c>
      <c r="I159" s="5">
        <v>2.5087924970691677E-2</v>
      </c>
      <c r="J159" s="5">
        <v>1.3130128956623681E-2</v>
      </c>
      <c r="K159" s="5">
        <v>1.1957796014067995E-2</v>
      </c>
      <c r="L159" s="5">
        <v>3.8452520515826497E-2</v>
      </c>
      <c r="M159" s="5">
        <v>9.8475967174677607E-3</v>
      </c>
      <c r="N159" s="5">
        <v>2.3446658851113716E-4</v>
      </c>
      <c r="O159" s="5">
        <v>0</v>
      </c>
      <c r="P159" s="5">
        <v>1.9226260257913248E-2</v>
      </c>
      <c r="Q159" s="5">
        <v>5.4396248534583823E-2</v>
      </c>
      <c r="R159" s="5">
        <v>1</v>
      </c>
      <c r="T159" s="3" t="s">
        <v>106</v>
      </c>
      <c r="U159">
        <v>3285</v>
      </c>
      <c r="V159" s="5">
        <v>1.0666519467615668E-2</v>
      </c>
    </row>
    <row r="160" spans="2:22" x14ac:dyDescent="0.25">
      <c r="B160" s="3" t="s">
        <v>39</v>
      </c>
      <c r="C160" s="5">
        <v>2.264314812134246E-3</v>
      </c>
      <c r="D160" s="5">
        <v>2.8122996753448169E-2</v>
      </c>
      <c r="E160" s="5">
        <v>0.77816952377013582</v>
      </c>
      <c r="F160" s="5">
        <v>2.0833764139043403E-2</v>
      </c>
      <c r="G160" s="5">
        <v>7.5994127256560308E-3</v>
      </c>
      <c r="H160" s="5">
        <v>2.3780475195930438E-3</v>
      </c>
      <c r="I160" s="5">
        <v>2.3646063814388222E-2</v>
      </c>
      <c r="J160" s="5">
        <v>1.1983291631340598E-2</v>
      </c>
      <c r="K160" s="5">
        <v>1.0473748423251101E-2</v>
      </c>
      <c r="L160" s="5">
        <v>3.6880415227775597E-2</v>
      </c>
      <c r="M160" s="5">
        <v>7.8992534998655883E-3</v>
      </c>
      <c r="N160" s="5">
        <v>1.8610806675075994E-4</v>
      </c>
      <c r="O160" s="5">
        <v>1.0339337041708886E-5</v>
      </c>
      <c r="P160" s="5">
        <v>1.7742302363572448E-2</v>
      </c>
      <c r="Q160" s="5">
        <v>5.1810417916003229E-2</v>
      </c>
      <c r="R160" s="5">
        <v>1</v>
      </c>
      <c r="T160" s="3" t="s">
        <v>108</v>
      </c>
      <c r="U160">
        <v>2516</v>
      </c>
      <c r="V160" s="5">
        <v>8.1695473304477986E-3</v>
      </c>
    </row>
    <row r="161" spans="2:22" x14ac:dyDescent="0.25">
      <c r="B161" s="3" t="s">
        <v>9</v>
      </c>
      <c r="C161" s="5">
        <v>2.4320313793741661E-3</v>
      </c>
      <c r="D161" s="5">
        <v>2.8203771109805081E-2</v>
      </c>
      <c r="E161" s="5">
        <v>0.77862020371915719</v>
      </c>
      <c r="F161" s="5">
        <v>2.1209651495423299E-2</v>
      </c>
      <c r="G161" s="5">
        <v>8.1240887999922077E-3</v>
      </c>
      <c r="H161" s="5">
        <v>2.6658181074314955E-3</v>
      </c>
      <c r="I161" s="5">
        <v>2.2248703620122542E-2</v>
      </c>
      <c r="J161" s="5">
        <v>1.2023781305504053E-2</v>
      </c>
      <c r="K161" s="5">
        <v>1.0666519467615668E-2</v>
      </c>
      <c r="L161" s="5">
        <v>3.6451247349605323E-2</v>
      </c>
      <c r="M161" s="5">
        <v>8.1695473304477986E-3</v>
      </c>
      <c r="N161" s="5">
        <v>2.143045007192189E-4</v>
      </c>
      <c r="O161" s="5">
        <v>9.7411136690554037E-6</v>
      </c>
      <c r="P161" s="5">
        <v>1.79983310225247E-2</v>
      </c>
      <c r="Q161" s="5">
        <v>5.0962259678608186E-2</v>
      </c>
      <c r="R161" s="5">
        <v>1</v>
      </c>
      <c r="T161" s="3" t="s">
        <v>102</v>
      </c>
      <c r="U161">
        <v>2502</v>
      </c>
      <c r="V161" s="5">
        <v>8.1240887999922077E-3</v>
      </c>
    </row>
    <row r="162" spans="2:22" x14ac:dyDescent="0.25">
      <c r="T162" s="3" t="s">
        <v>103</v>
      </c>
      <c r="U162">
        <v>821</v>
      </c>
      <c r="V162" s="5">
        <v>2.6658181074314955E-3</v>
      </c>
    </row>
    <row r="163" spans="2:22" x14ac:dyDescent="0.25">
      <c r="T163" s="3" t="s">
        <v>98</v>
      </c>
      <c r="U163">
        <v>749</v>
      </c>
      <c r="V163" s="5">
        <v>2.4320313793741661E-3</v>
      </c>
    </row>
    <row r="164" spans="2:22" x14ac:dyDescent="0.25">
      <c r="T164" s="3" t="s">
        <v>109</v>
      </c>
      <c r="U164">
        <v>66</v>
      </c>
      <c r="V164" s="5">
        <v>2.143045007192189E-4</v>
      </c>
    </row>
    <row r="165" spans="2:22" x14ac:dyDescent="0.25">
      <c r="T165" s="3" t="s">
        <v>110</v>
      </c>
      <c r="U165">
        <v>3</v>
      </c>
      <c r="V165" s="5">
        <v>9.7411136690554037E-6</v>
      </c>
    </row>
    <row r="166" spans="2:22" x14ac:dyDescent="0.25">
      <c r="T166" s="3" t="s">
        <v>9</v>
      </c>
      <c r="U166">
        <v>307973</v>
      </c>
      <c r="V166"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8D42-D827-4CA1-861C-345B2D7B8E31}">
  <dimension ref="B2:S1285"/>
  <sheetViews>
    <sheetView topLeftCell="A16" workbookViewId="0">
      <selection activeCell="S5" sqref="S5"/>
    </sheetView>
  </sheetViews>
  <sheetFormatPr defaultRowHeight="15" x14ac:dyDescent="0.25"/>
  <cols>
    <col min="2" max="2" width="27.7109375" bestFit="1" customWidth="1"/>
    <col min="3" max="3" width="16.42578125" bestFit="1" customWidth="1"/>
    <col min="4" max="4" width="17.85546875" bestFit="1" customWidth="1"/>
    <col min="5" max="5" width="10.7109375" bestFit="1" customWidth="1"/>
    <col min="6" max="6" width="6.140625" bestFit="1" customWidth="1"/>
    <col min="7" max="7" width="19.28515625" bestFit="1" customWidth="1"/>
    <col min="8" max="8" width="20.5703125" bestFit="1" customWidth="1"/>
    <col min="9" max="9" width="20.28515625" bestFit="1" customWidth="1"/>
    <col min="10" max="10" width="21.7109375" bestFit="1" customWidth="1"/>
    <col min="11" max="11" width="9.5703125" bestFit="1" customWidth="1"/>
    <col min="12" max="12" width="11.28515625" bestFit="1" customWidth="1"/>
    <col min="15" max="15" width="27.7109375" bestFit="1" customWidth="1"/>
    <col min="16" max="16" width="24.140625" bestFit="1" customWidth="1"/>
    <col min="17" max="17" width="23.140625" bestFit="1" customWidth="1"/>
    <col min="18" max="18" width="10.7109375" bestFit="1" customWidth="1"/>
    <col min="19" max="19" width="6.140625" bestFit="1" customWidth="1"/>
    <col min="20" max="20" width="19.28515625" bestFit="1" customWidth="1"/>
    <col min="21" max="21" width="20.5703125" bestFit="1" customWidth="1"/>
    <col min="22" max="22" width="20.28515625" bestFit="1" customWidth="1"/>
    <col min="23" max="23" width="21.7109375" bestFit="1" customWidth="1"/>
    <col min="24" max="24" width="9.5703125" bestFit="1" customWidth="1"/>
    <col min="25" max="25" width="11.28515625" bestFit="1" customWidth="1"/>
  </cols>
  <sheetData>
    <row r="2" spans="2:19" x14ac:dyDescent="0.25">
      <c r="B2" t="s">
        <v>568</v>
      </c>
    </row>
    <row r="4" spans="2:19" x14ac:dyDescent="0.25">
      <c r="B4" s="2" t="s">
        <v>10</v>
      </c>
      <c r="C4" s="2" t="s">
        <v>130</v>
      </c>
      <c r="O4" s="2" t="s">
        <v>1</v>
      </c>
      <c r="P4" t="s">
        <v>151</v>
      </c>
      <c r="Q4" t="s">
        <v>10</v>
      </c>
    </row>
    <row r="5" spans="2:19" x14ac:dyDescent="0.25">
      <c r="B5" s="2" t="s">
        <v>1</v>
      </c>
      <c r="C5" t="s">
        <v>88</v>
      </c>
      <c r="D5" t="s">
        <v>89</v>
      </c>
      <c r="E5" t="s">
        <v>90</v>
      </c>
      <c r="F5" t="s">
        <v>91</v>
      </c>
      <c r="G5" t="s">
        <v>92</v>
      </c>
      <c r="H5" t="s">
        <v>93</v>
      </c>
      <c r="I5" t="s">
        <v>94</v>
      </c>
      <c r="J5" t="s">
        <v>95</v>
      </c>
      <c r="K5" t="s">
        <v>57</v>
      </c>
      <c r="L5" t="s">
        <v>9</v>
      </c>
      <c r="O5" s="3" t="s">
        <v>117</v>
      </c>
      <c r="P5" s="6">
        <v>6165</v>
      </c>
      <c r="Q5" s="5">
        <v>2.0017988589908855E-2</v>
      </c>
      <c r="S5">
        <f>COUNTA(O5:O426)</f>
        <v>422</v>
      </c>
    </row>
    <row r="6" spans="2:19" x14ac:dyDescent="0.25">
      <c r="B6" s="3" t="s">
        <v>168</v>
      </c>
      <c r="C6" s="5">
        <v>3.5714285714285712E-2</v>
      </c>
      <c r="D6" s="5">
        <v>0.5892857142857143</v>
      </c>
      <c r="E6" s="5">
        <v>0</v>
      </c>
      <c r="F6" s="5">
        <v>1.7857142857142856E-2</v>
      </c>
      <c r="G6" s="5">
        <v>3.9285714285714285E-2</v>
      </c>
      <c r="H6" s="5">
        <v>0.3</v>
      </c>
      <c r="I6" s="5">
        <v>0</v>
      </c>
      <c r="J6" s="5">
        <v>1.4285714285714285E-2</v>
      </c>
      <c r="K6" s="5">
        <v>3.5714285714285713E-3</v>
      </c>
      <c r="L6" s="5">
        <v>1</v>
      </c>
      <c r="O6" s="3" t="s">
        <v>120</v>
      </c>
      <c r="P6" s="6">
        <v>4140</v>
      </c>
      <c r="Q6" s="5">
        <v>1.3442736863296457E-2</v>
      </c>
    </row>
    <row r="7" spans="2:19" x14ac:dyDescent="0.25">
      <c r="B7" s="3" t="s">
        <v>238</v>
      </c>
      <c r="C7" s="5">
        <v>0</v>
      </c>
      <c r="D7" s="5">
        <v>0.57692307692307687</v>
      </c>
      <c r="E7" s="5">
        <v>1.9230769230769232E-2</v>
      </c>
      <c r="F7" s="5">
        <v>5.7692307692307696E-2</v>
      </c>
      <c r="G7" s="5">
        <v>1.9230769230769232E-2</v>
      </c>
      <c r="H7" s="5">
        <v>0.23076923076923078</v>
      </c>
      <c r="I7" s="5">
        <v>0</v>
      </c>
      <c r="J7" s="5">
        <v>3.8461538461538464E-2</v>
      </c>
      <c r="K7" s="5">
        <v>5.7692307692307696E-2</v>
      </c>
      <c r="L7" s="5">
        <v>1</v>
      </c>
      <c r="O7" s="3" t="s">
        <v>121</v>
      </c>
      <c r="P7" s="6">
        <v>3132</v>
      </c>
      <c r="Q7" s="5">
        <v>1.0169722670493842E-2</v>
      </c>
    </row>
    <row r="8" spans="2:19" x14ac:dyDescent="0.25">
      <c r="B8" s="3" t="s">
        <v>388</v>
      </c>
      <c r="C8" s="5">
        <v>5.9523809523809521E-3</v>
      </c>
      <c r="D8" s="5">
        <v>0.68452380952380953</v>
      </c>
      <c r="E8" s="5">
        <v>8.9285714285714281E-3</v>
      </c>
      <c r="F8" s="5">
        <v>3.273809523809524E-2</v>
      </c>
      <c r="G8" s="5">
        <v>1.1904761904761904E-2</v>
      </c>
      <c r="H8" s="5">
        <v>0.22619047619047619</v>
      </c>
      <c r="I8" s="5">
        <v>2.976190476190476E-3</v>
      </c>
      <c r="J8" s="5">
        <v>1.488095238095238E-2</v>
      </c>
      <c r="K8" s="5">
        <v>1.1904761904761904E-2</v>
      </c>
      <c r="L8" s="5">
        <v>1</v>
      </c>
      <c r="O8" s="3" t="s">
        <v>118</v>
      </c>
      <c r="P8" s="6">
        <v>3006</v>
      </c>
      <c r="Q8" s="5">
        <v>9.7605958963935154E-3</v>
      </c>
    </row>
    <row r="9" spans="2:19" x14ac:dyDescent="0.25">
      <c r="B9" s="3" t="s">
        <v>271</v>
      </c>
      <c r="C9" s="5">
        <v>2.0408163265306121E-2</v>
      </c>
      <c r="D9" s="5">
        <v>0.68027210884353739</v>
      </c>
      <c r="E9" s="5">
        <v>6.8027210884353739E-3</v>
      </c>
      <c r="F9" s="5">
        <v>4.0816326530612242E-2</v>
      </c>
      <c r="G9" s="5">
        <v>2.0408163265306121E-2</v>
      </c>
      <c r="H9" s="5">
        <v>0.21768707482993196</v>
      </c>
      <c r="I9" s="5">
        <v>0</v>
      </c>
      <c r="J9" s="5">
        <v>6.8027210884353739E-3</v>
      </c>
      <c r="K9" s="5">
        <v>6.8027210884353739E-3</v>
      </c>
      <c r="L9" s="5">
        <v>1</v>
      </c>
      <c r="O9" s="3" t="s">
        <v>116</v>
      </c>
      <c r="P9" s="6">
        <v>2811</v>
      </c>
      <c r="Q9" s="5">
        <v>9.1274235079049134E-3</v>
      </c>
    </row>
    <row r="10" spans="2:19" x14ac:dyDescent="0.25">
      <c r="B10" s="3" t="s">
        <v>267</v>
      </c>
      <c r="C10" s="5">
        <v>2.7777777777777776E-2</v>
      </c>
      <c r="D10" s="5">
        <v>0.64814814814814814</v>
      </c>
      <c r="E10" s="5">
        <v>0</v>
      </c>
      <c r="F10" s="5">
        <v>2.3148148148148147E-2</v>
      </c>
      <c r="G10" s="5">
        <v>5.0925925925925923E-2</v>
      </c>
      <c r="H10" s="5">
        <v>0.21296296296296297</v>
      </c>
      <c r="I10" s="5">
        <v>4.6296296296296294E-3</v>
      </c>
      <c r="J10" s="5">
        <v>2.7777777777777776E-2</v>
      </c>
      <c r="K10" s="5">
        <v>4.6296296296296294E-3</v>
      </c>
      <c r="L10" s="5">
        <v>1</v>
      </c>
      <c r="O10" s="3" t="s">
        <v>124</v>
      </c>
      <c r="P10" s="6">
        <v>2750</v>
      </c>
      <c r="Q10" s="5">
        <v>8.9293541966341209E-3</v>
      </c>
    </row>
    <row r="11" spans="2:19" x14ac:dyDescent="0.25">
      <c r="B11" s="3" t="s">
        <v>424</v>
      </c>
      <c r="C11" s="5">
        <v>9.74025974025974E-3</v>
      </c>
      <c r="D11" s="5">
        <v>0.67207792207792205</v>
      </c>
      <c r="E11" s="5">
        <v>1.2987012987012988E-2</v>
      </c>
      <c r="F11" s="5">
        <v>2.922077922077922E-2</v>
      </c>
      <c r="G11" s="5">
        <v>3.5714285714285712E-2</v>
      </c>
      <c r="H11" s="5">
        <v>0.21103896103896103</v>
      </c>
      <c r="I11" s="5">
        <v>3.246753246753247E-3</v>
      </c>
      <c r="J11" s="5">
        <v>1.2987012987012988E-2</v>
      </c>
      <c r="K11" s="5">
        <v>1.2987012987012988E-2</v>
      </c>
      <c r="L11" s="5">
        <v>1</v>
      </c>
      <c r="O11" s="3" t="s">
        <v>128</v>
      </c>
      <c r="P11" s="6">
        <v>2611</v>
      </c>
      <c r="Q11" s="5">
        <v>8.4780159299678876E-3</v>
      </c>
    </row>
    <row r="12" spans="2:19" x14ac:dyDescent="0.25">
      <c r="B12" s="3" t="s">
        <v>488</v>
      </c>
      <c r="C12" s="5">
        <v>8.0971659919028341E-3</v>
      </c>
      <c r="D12" s="5">
        <v>0.68421052631578949</v>
      </c>
      <c r="E12" s="5">
        <v>8.0971659919028341E-3</v>
      </c>
      <c r="F12" s="5">
        <v>3.643724696356275E-2</v>
      </c>
      <c r="G12" s="5">
        <v>2.0242914979757085E-2</v>
      </c>
      <c r="H12" s="5">
        <v>0.20647773279352227</v>
      </c>
      <c r="I12" s="5">
        <v>0</v>
      </c>
      <c r="J12" s="5">
        <v>1.2145748987854251E-2</v>
      </c>
      <c r="K12" s="5">
        <v>2.4291497975708502E-2</v>
      </c>
      <c r="L12" s="5">
        <v>1</v>
      </c>
      <c r="O12" s="3" t="s">
        <v>122</v>
      </c>
      <c r="P12" s="6">
        <v>2606</v>
      </c>
      <c r="Q12" s="5">
        <v>8.4617807405194603E-3</v>
      </c>
    </row>
    <row r="13" spans="2:19" x14ac:dyDescent="0.25">
      <c r="B13" s="3" t="s">
        <v>543</v>
      </c>
      <c r="C13" s="5">
        <v>5.7142857142857143E-3</v>
      </c>
      <c r="D13" s="5">
        <v>0.72571428571428576</v>
      </c>
      <c r="E13" s="5">
        <v>1.1428571428571429E-2</v>
      </c>
      <c r="F13" s="5">
        <v>1.7142857142857144E-2</v>
      </c>
      <c r="G13" s="5">
        <v>2.2857142857142857E-2</v>
      </c>
      <c r="H13" s="5">
        <v>0.20571428571428571</v>
      </c>
      <c r="I13" s="5">
        <v>0</v>
      </c>
      <c r="J13" s="5">
        <v>0</v>
      </c>
      <c r="K13" s="5">
        <v>1.1428571428571429E-2</v>
      </c>
      <c r="L13" s="5">
        <v>1</v>
      </c>
      <c r="O13" s="3" t="s">
        <v>114</v>
      </c>
      <c r="P13" s="6">
        <v>2302</v>
      </c>
      <c r="Q13" s="5">
        <v>7.4746812220551802E-3</v>
      </c>
    </row>
    <row r="14" spans="2:19" x14ac:dyDescent="0.25">
      <c r="B14" s="3" t="s">
        <v>468</v>
      </c>
      <c r="C14" s="5">
        <v>1.4792899408284023E-2</v>
      </c>
      <c r="D14" s="5">
        <v>0.66863905325443784</v>
      </c>
      <c r="E14" s="5">
        <v>8.8757396449704144E-3</v>
      </c>
      <c r="F14" s="5">
        <v>8.8757396449704144E-3</v>
      </c>
      <c r="G14" s="5">
        <v>5.9171597633136092E-2</v>
      </c>
      <c r="H14" s="5">
        <v>0.20414201183431951</v>
      </c>
      <c r="I14" s="5">
        <v>8.8757396449704144E-3</v>
      </c>
      <c r="J14" s="5">
        <v>2.0710059171597635E-2</v>
      </c>
      <c r="K14" s="5">
        <v>5.9171597633136093E-3</v>
      </c>
      <c r="L14" s="5">
        <v>1</v>
      </c>
      <c r="O14" s="3" t="s">
        <v>123</v>
      </c>
      <c r="P14" s="6">
        <v>2270</v>
      </c>
      <c r="Q14" s="5">
        <v>7.3707760095852561E-3</v>
      </c>
    </row>
    <row r="15" spans="2:19" x14ac:dyDescent="0.25">
      <c r="B15" s="3" t="s">
        <v>405</v>
      </c>
      <c r="C15" s="5">
        <v>5.5555555555555552E-2</v>
      </c>
      <c r="D15" s="5">
        <v>0.57407407407407407</v>
      </c>
      <c r="E15" s="5">
        <v>0</v>
      </c>
      <c r="F15" s="5">
        <v>3.7037037037037035E-2</v>
      </c>
      <c r="G15" s="5">
        <v>5.5555555555555552E-2</v>
      </c>
      <c r="H15" s="5">
        <v>0.20370370370370369</v>
      </c>
      <c r="I15" s="5">
        <v>5.5555555555555552E-2</v>
      </c>
      <c r="J15" s="5">
        <v>1.8518518518518517E-2</v>
      </c>
      <c r="K15" s="5">
        <v>0</v>
      </c>
      <c r="L15" s="5">
        <v>1</v>
      </c>
      <c r="O15" s="3" t="s">
        <v>115</v>
      </c>
      <c r="P15" s="6">
        <v>2250</v>
      </c>
      <c r="Q15" s="5">
        <v>7.305835251791553E-3</v>
      </c>
    </row>
    <row r="16" spans="2:19" x14ac:dyDescent="0.25">
      <c r="B16" s="3" t="s">
        <v>550</v>
      </c>
      <c r="C16" s="5">
        <v>5.4054054054054057E-2</v>
      </c>
      <c r="D16" s="5">
        <v>0.54054054054054057</v>
      </c>
      <c r="E16" s="5">
        <v>0</v>
      </c>
      <c r="F16" s="5">
        <v>4.0540540540540543E-2</v>
      </c>
      <c r="G16" s="5">
        <v>6.7567567567567571E-2</v>
      </c>
      <c r="H16" s="5">
        <v>0.20270270270270271</v>
      </c>
      <c r="I16" s="5">
        <v>4.0540540540540543E-2</v>
      </c>
      <c r="J16" s="5">
        <v>5.4054054054054057E-2</v>
      </c>
      <c r="K16" s="5">
        <v>0</v>
      </c>
      <c r="L16" s="5">
        <v>1</v>
      </c>
      <c r="O16" s="3" t="s">
        <v>126</v>
      </c>
      <c r="P16" s="6">
        <v>2228</v>
      </c>
      <c r="Q16" s="5">
        <v>7.23440041821848E-3</v>
      </c>
    </row>
    <row r="17" spans="2:17" x14ac:dyDescent="0.25">
      <c r="B17" s="3" t="s">
        <v>326</v>
      </c>
      <c r="C17" s="5">
        <v>1.6069221260815822E-2</v>
      </c>
      <c r="D17" s="5">
        <v>0.6217552533992583</v>
      </c>
      <c r="E17" s="5">
        <v>7.4165636588380719E-3</v>
      </c>
      <c r="F17" s="5">
        <v>6.6749072929542644E-2</v>
      </c>
      <c r="G17" s="5">
        <v>2.843016069221261E-2</v>
      </c>
      <c r="H17" s="5">
        <v>0.19901112484548825</v>
      </c>
      <c r="I17" s="5">
        <v>1.1124845488257108E-2</v>
      </c>
      <c r="J17" s="5">
        <v>4.573547589616811E-2</v>
      </c>
      <c r="K17" s="5">
        <v>3.708281829419036E-3</v>
      </c>
      <c r="L17" s="5">
        <v>1</v>
      </c>
      <c r="O17" s="3" t="s">
        <v>119</v>
      </c>
      <c r="P17" s="6">
        <v>2183</v>
      </c>
      <c r="Q17" s="5">
        <v>7.0882837131826491E-3</v>
      </c>
    </row>
    <row r="18" spans="2:17" x14ac:dyDescent="0.25">
      <c r="B18" s="3" t="s">
        <v>411</v>
      </c>
      <c r="C18" s="5">
        <v>1.0101010101010102E-2</v>
      </c>
      <c r="D18" s="5">
        <v>0.73232323232323238</v>
      </c>
      <c r="E18" s="5">
        <v>1.2626262626262626E-2</v>
      </c>
      <c r="F18" s="5">
        <v>0</v>
      </c>
      <c r="G18" s="5">
        <v>5.0505050505050509E-3</v>
      </c>
      <c r="H18" s="5">
        <v>0.19444444444444445</v>
      </c>
      <c r="I18" s="5">
        <v>2.5252525252525255E-3</v>
      </c>
      <c r="J18" s="5">
        <v>4.2929292929292928E-2</v>
      </c>
      <c r="K18" s="5">
        <v>0</v>
      </c>
      <c r="L18" s="5">
        <v>1</v>
      </c>
      <c r="O18" s="3" t="s">
        <v>125</v>
      </c>
      <c r="P18" s="6">
        <v>2125</v>
      </c>
      <c r="Q18" s="5">
        <v>6.8999555155809114E-3</v>
      </c>
    </row>
    <row r="19" spans="2:17" x14ac:dyDescent="0.25">
      <c r="B19" s="3" t="s">
        <v>301</v>
      </c>
      <c r="C19" s="5">
        <v>1.3253810470510271E-2</v>
      </c>
      <c r="D19" s="5">
        <v>0.70642809807819751</v>
      </c>
      <c r="E19" s="5">
        <v>4.6388336646785953E-3</v>
      </c>
      <c r="F19" s="5">
        <v>2.4519549370444003E-2</v>
      </c>
      <c r="G19" s="5">
        <v>3.1809145129224649E-2</v>
      </c>
      <c r="H19" s="5">
        <v>0.18886679920477137</v>
      </c>
      <c r="I19" s="5">
        <v>2.6507620941020544E-3</v>
      </c>
      <c r="J19" s="5">
        <v>1.656726308813784E-2</v>
      </c>
      <c r="K19" s="5">
        <v>1.1265738899933731E-2</v>
      </c>
      <c r="L19" s="5">
        <v>1</v>
      </c>
      <c r="O19" s="3" t="s">
        <v>127</v>
      </c>
      <c r="P19" s="6">
        <v>1979</v>
      </c>
      <c r="Q19" s="5">
        <v>6.4258879836868819E-3</v>
      </c>
    </row>
    <row r="20" spans="2:17" x14ac:dyDescent="0.25">
      <c r="B20" s="3" t="s">
        <v>389</v>
      </c>
      <c r="C20" s="5">
        <v>1.2195121951219513E-2</v>
      </c>
      <c r="D20" s="5">
        <v>0.70121951219512191</v>
      </c>
      <c r="E20" s="5">
        <v>9.1463414634146336E-3</v>
      </c>
      <c r="F20" s="5">
        <v>1.8292682926829267E-2</v>
      </c>
      <c r="G20" s="5">
        <v>3.6585365853658534E-2</v>
      </c>
      <c r="H20" s="5">
        <v>0.18597560975609756</v>
      </c>
      <c r="I20" s="5">
        <v>0</v>
      </c>
      <c r="J20" s="5">
        <v>3.048780487804878E-2</v>
      </c>
      <c r="K20" s="5">
        <v>6.0975609756097563E-3</v>
      </c>
      <c r="L20" s="5">
        <v>1</v>
      </c>
      <c r="O20" s="3" t="s">
        <v>479</v>
      </c>
      <c r="P20" s="6">
        <v>1977</v>
      </c>
      <c r="Q20" s="5">
        <v>6.4193939079075111E-3</v>
      </c>
    </row>
    <row r="21" spans="2:17" x14ac:dyDescent="0.25">
      <c r="B21" s="3" t="s">
        <v>416</v>
      </c>
      <c r="C21" s="5">
        <v>7.0011668611435242E-3</v>
      </c>
      <c r="D21" s="5">
        <v>0.67561260210035001</v>
      </c>
      <c r="E21" s="5">
        <v>8.1680280046674443E-3</v>
      </c>
      <c r="F21" s="5">
        <v>5.2508751458576426E-2</v>
      </c>
      <c r="G21" s="5">
        <v>2.2170361726954493E-2</v>
      </c>
      <c r="H21" s="5">
        <v>0.18436406067677946</v>
      </c>
      <c r="I21" s="5">
        <v>4.6674445740956822E-3</v>
      </c>
      <c r="J21" s="5">
        <v>2.9171528588098017E-2</v>
      </c>
      <c r="K21" s="5">
        <v>1.6336056009334889E-2</v>
      </c>
      <c r="L21" s="5">
        <v>1</v>
      </c>
      <c r="O21" s="3" t="s">
        <v>259</v>
      </c>
      <c r="P21" s="6">
        <v>1945</v>
      </c>
      <c r="Q21" s="5">
        <v>6.315488695437587E-3</v>
      </c>
    </row>
    <row r="22" spans="2:17" x14ac:dyDescent="0.25">
      <c r="B22" s="3" t="s">
        <v>218</v>
      </c>
      <c r="C22" s="5">
        <v>7.0707070707070711E-3</v>
      </c>
      <c r="D22" s="5">
        <v>0.69696969696969702</v>
      </c>
      <c r="E22" s="5">
        <v>3.0303030303030303E-3</v>
      </c>
      <c r="F22" s="5">
        <v>4.7474747474747475E-2</v>
      </c>
      <c r="G22" s="5">
        <v>2.7272727272727271E-2</v>
      </c>
      <c r="H22" s="5">
        <v>0.18282828282828284</v>
      </c>
      <c r="I22" s="5">
        <v>2.0202020202020202E-3</v>
      </c>
      <c r="J22" s="5">
        <v>1.9191919191919191E-2</v>
      </c>
      <c r="K22" s="5">
        <v>1.4141414141414142E-2</v>
      </c>
      <c r="L22" s="5">
        <v>1</v>
      </c>
      <c r="O22" s="3" t="s">
        <v>401</v>
      </c>
      <c r="P22" s="6">
        <v>1931</v>
      </c>
      <c r="Q22" s="5">
        <v>6.2700301649819953E-3</v>
      </c>
    </row>
    <row r="23" spans="2:17" x14ac:dyDescent="0.25">
      <c r="B23" s="3" t="s">
        <v>162</v>
      </c>
      <c r="C23" s="5">
        <v>2.4745269286754003E-2</v>
      </c>
      <c r="D23" s="5">
        <v>0.72634643377001451</v>
      </c>
      <c r="E23" s="5">
        <v>1.3100436681222707E-2</v>
      </c>
      <c r="F23" s="5">
        <v>1.0189228529839884E-2</v>
      </c>
      <c r="G23" s="5">
        <v>1.6011644832605532E-2</v>
      </c>
      <c r="H23" s="5">
        <v>0.17903930131004367</v>
      </c>
      <c r="I23" s="5">
        <v>5.822416302765648E-3</v>
      </c>
      <c r="J23" s="5">
        <v>2.1834061135371178E-2</v>
      </c>
      <c r="K23" s="5">
        <v>2.911208151382824E-3</v>
      </c>
      <c r="L23" s="5">
        <v>1</v>
      </c>
      <c r="O23" s="3" t="s">
        <v>250</v>
      </c>
      <c r="P23" s="6">
        <v>1821</v>
      </c>
      <c r="Q23" s="5">
        <v>5.9128559971166304E-3</v>
      </c>
    </row>
    <row r="24" spans="2:17" x14ac:dyDescent="0.25">
      <c r="B24" s="3" t="s">
        <v>333</v>
      </c>
      <c r="C24" s="5">
        <v>6.8493150684931503E-3</v>
      </c>
      <c r="D24" s="5">
        <v>0.67808219178082196</v>
      </c>
      <c r="E24" s="5">
        <v>6.8493150684931503E-3</v>
      </c>
      <c r="F24" s="5">
        <v>2.0547945205479451E-2</v>
      </c>
      <c r="G24" s="5">
        <v>6.1643835616438353E-2</v>
      </c>
      <c r="H24" s="5">
        <v>0.17808219178082191</v>
      </c>
      <c r="I24" s="5">
        <v>0</v>
      </c>
      <c r="J24" s="5">
        <v>2.0547945205479451E-2</v>
      </c>
      <c r="K24" s="5">
        <v>2.7397260273972601E-2</v>
      </c>
      <c r="L24" s="5">
        <v>1</v>
      </c>
      <c r="O24" s="3" t="s">
        <v>201</v>
      </c>
      <c r="P24" s="6">
        <v>1795</v>
      </c>
      <c r="Q24" s="5">
        <v>5.8284330119848168E-3</v>
      </c>
    </row>
    <row r="25" spans="2:17" x14ac:dyDescent="0.25">
      <c r="B25" s="3" t="s">
        <v>467</v>
      </c>
      <c r="C25" s="5">
        <v>0</v>
      </c>
      <c r="D25" s="5">
        <v>0.71153846153846156</v>
      </c>
      <c r="E25" s="5">
        <v>3.8461538461538464E-3</v>
      </c>
      <c r="F25" s="5">
        <v>1.9230769230769232E-2</v>
      </c>
      <c r="G25" s="5">
        <v>2.3076923076923078E-2</v>
      </c>
      <c r="H25" s="5">
        <v>0.17692307692307693</v>
      </c>
      <c r="I25" s="5">
        <v>3.8461538461538464E-3</v>
      </c>
      <c r="J25" s="5">
        <v>4.6153846153846156E-2</v>
      </c>
      <c r="K25" s="5">
        <v>1.5384615384615385E-2</v>
      </c>
      <c r="L25" s="5">
        <v>1</v>
      </c>
      <c r="O25" s="3" t="s">
        <v>265</v>
      </c>
      <c r="P25" s="6">
        <v>1771</v>
      </c>
      <c r="Q25" s="5">
        <v>5.750504102632374E-3</v>
      </c>
    </row>
    <row r="26" spans="2:17" x14ac:dyDescent="0.25">
      <c r="B26" s="3" t="s">
        <v>380</v>
      </c>
      <c r="C26" s="5">
        <v>1.7857142857142856E-2</v>
      </c>
      <c r="D26" s="5">
        <v>0.71875</v>
      </c>
      <c r="E26" s="5">
        <v>0</v>
      </c>
      <c r="F26" s="5">
        <v>2.2321428571428572E-2</v>
      </c>
      <c r="G26" s="5">
        <v>4.0178571428571432E-2</v>
      </c>
      <c r="H26" s="5">
        <v>0.16964285714285715</v>
      </c>
      <c r="I26" s="5">
        <v>8.9285714285714281E-3</v>
      </c>
      <c r="J26" s="5">
        <v>8.9285714285714281E-3</v>
      </c>
      <c r="K26" s="5">
        <v>1.3392857142857142E-2</v>
      </c>
      <c r="L26" s="5">
        <v>1</v>
      </c>
      <c r="O26" s="3" t="s">
        <v>529</v>
      </c>
      <c r="P26" s="6">
        <v>1709</v>
      </c>
      <c r="Q26" s="5">
        <v>5.5491877534718957E-3</v>
      </c>
    </row>
    <row r="27" spans="2:17" x14ac:dyDescent="0.25">
      <c r="B27" s="3" t="s">
        <v>445</v>
      </c>
      <c r="C27" s="5">
        <v>2.7548209366391185E-2</v>
      </c>
      <c r="D27" s="5">
        <v>0.62258953168044073</v>
      </c>
      <c r="E27" s="5">
        <v>5.5096418732782371E-3</v>
      </c>
      <c r="F27" s="5">
        <v>9.0909090909090912E-2</v>
      </c>
      <c r="G27" s="5">
        <v>2.4793388429752067E-2</v>
      </c>
      <c r="H27" s="5">
        <v>0.16528925619834711</v>
      </c>
      <c r="I27" s="5">
        <v>2.7548209366391185E-3</v>
      </c>
      <c r="J27" s="5">
        <v>3.0303030303030304E-2</v>
      </c>
      <c r="K27" s="5">
        <v>3.0303030303030304E-2</v>
      </c>
      <c r="L27" s="5">
        <v>1</v>
      </c>
      <c r="O27" s="3" t="s">
        <v>228</v>
      </c>
      <c r="P27" s="6">
        <v>1702</v>
      </c>
      <c r="Q27" s="5">
        <v>5.5264584882440994E-3</v>
      </c>
    </row>
    <row r="28" spans="2:17" x14ac:dyDescent="0.25">
      <c r="B28" s="3" t="s">
        <v>263</v>
      </c>
      <c r="C28" s="5">
        <v>0</v>
      </c>
      <c r="D28" s="5">
        <v>0.79715302491103202</v>
      </c>
      <c r="E28" s="5">
        <v>0</v>
      </c>
      <c r="F28" s="5">
        <v>7.1174377224199285E-3</v>
      </c>
      <c r="G28" s="5">
        <v>1.0676156583629894E-2</v>
      </c>
      <c r="H28" s="5">
        <v>0.16370106761565836</v>
      </c>
      <c r="I28" s="5">
        <v>0</v>
      </c>
      <c r="J28" s="5">
        <v>2.1352313167259787E-2</v>
      </c>
      <c r="K28" s="5">
        <v>0</v>
      </c>
      <c r="L28" s="5">
        <v>1</v>
      </c>
      <c r="O28" s="3" t="s">
        <v>212</v>
      </c>
      <c r="P28" s="6">
        <v>1671</v>
      </c>
      <c r="Q28" s="5">
        <v>5.4258003136638602E-3</v>
      </c>
    </row>
    <row r="29" spans="2:17" x14ac:dyDescent="0.25">
      <c r="B29" s="3" t="s">
        <v>237</v>
      </c>
      <c r="C29" s="5">
        <v>0</v>
      </c>
      <c r="D29" s="5">
        <v>0.76</v>
      </c>
      <c r="E29" s="5">
        <v>0.04</v>
      </c>
      <c r="F29" s="5">
        <v>0.04</v>
      </c>
      <c r="G29" s="5">
        <v>0</v>
      </c>
      <c r="H29" s="5">
        <v>0.16</v>
      </c>
      <c r="I29" s="5">
        <v>0</v>
      </c>
      <c r="J29" s="5">
        <v>0</v>
      </c>
      <c r="K29" s="5">
        <v>0</v>
      </c>
      <c r="L29" s="5">
        <v>1</v>
      </c>
      <c r="O29" s="3" t="s">
        <v>526</v>
      </c>
      <c r="P29" s="6">
        <v>1645</v>
      </c>
      <c r="Q29" s="5">
        <v>5.3413773285320466E-3</v>
      </c>
    </row>
    <row r="30" spans="2:17" x14ac:dyDescent="0.25">
      <c r="B30" s="3" t="s">
        <v>185</v>
      </c>
      <c r="C30" s="5">
        <v>1.0273972602739725E-2</v>
      </c>
      <c r="D30" s="5">
        <v>0.72716894977168944</v>
      </c>
      <c r="E30" s="5">
        <v>6.8493150684931503E-3</v>
      </c>
      <c r="F30" s="5">
        <v>3.7671232876712327E-2</v>
      </c>
      <c r="G30" s="5">
        <v>1.1415525114155251E-2</v>
      </c>
      <c r="H30" s="5">
        <v>0.15981735159817351</v>
      </c>
      <c r="I30" s="5">
        <v>1.1415525114155251E-3</v>
      </c>
      <c r="J30" s="5">
        <v>2.1689497716894976E-2</v>
      </c>
      <c r="K30" s="5">
        <v>2.3972602739726026E-2</v>
      </c>
      <c r="L30" s="5">
        <v>1</v>
      </c>
      <c r="O30" s="3" t="s">
        <v>519</v>
      </c>
      <c r="P30" s="6">
        <v>1633</v>
      </c>
      <c r="Q30" s="5">
        <v>5.3024128738558248E-3</v>
      </c>
    </row>
    <row r="31" spans="2:17" x14ac:dyDescent="0.25">
      <c r="B31" s="3" t="s">
        <v>361</v>
      </c>
      <c r="C31" s="5">
        <v>1.3698630136986301E-2</v>
      </c>
      <c r="D31" s="5">
        <v>0.71689497716894979</v>
      </c>
      <c r="E31" s="5">
        <v>4.5662100456621002E-3</v>
      </c>
      <c r="F31" s="5">
        <v>9.1324200913242004E-3</v>
      </c>
      <c r="G31" s="5">
        <v>1.8264840182648401E-2</v>
      </c>
      <c r="H31" s="5">
        <v>0.15981735159817351</v>
      </c>
      <c r="I31" s="5">
        <v>0</v>
      </c>
      <c r="J31" s="5">
        <v>3.1963470319634701E-2</v>
      </c>
      <c r="K31" s="5">
        <v>4.5662100456621002E-2</v>
      </c>
      <c r="L31" s="5">
        <v>1</v>
      </c>
      <c r="O31" s="3" t="s">
        <v>348</v>
      </c>
      <c r="P31" s="6">
        <v>1628</v>
      </c>
      <c r="Q31" s="5">
        <v>5.2861776844073992E-3</v>
      </c>
    </row>
    <row r="32" spans="2:17" x14ac:dyDescent="0.25">
      <c r="B32" s="3" t="s">
        <v>408</v>
      </c>
      <c r="C32" s="5">
        <v>6.993006993006993E-3</v>
      </c>
      <c r="D32" s="5">
        <v>0.71748251748251746</v>
      </c>
      <c r="E32" s="5">
        <v>5.5944055944055944E-3</v>
      </c>
      <c r="F32" s="5">
        <v>6.2937062937062943E-2</v>
      </c>
      <c r="G32" s="5">
        <v>1.8181818181818181E-2</v>
      </c>
      <c r="H32" s="5">
        <v>0.15664335664335666</v>
      </c>
      <c r="I32" s="5">
        <v>0</v>
      </c>
      <c r="J32" s="5">
        <v>1.8181818181818181E-2</v>
      </c>
      <c r="K32" s="5">
        <v>1.3986013986013986E-2</v>
      </c>
      <c r="L32" s="5">
        <v>1</v>
      </c>
      <c r="O32" s="3" t="s">
        <v>376</v>
      </c>
      <c r="P32" s="6">
        <v>1626</v>
      </c>
      <c r="Q32" s="5">
        <v>5.2796836086280293E-3</v>
      </c>
    </row>
    <row r="33" spans="2:17" x14ac:dyDescent="0.25">
      <c r="B33" s="3" t="s">
        <v>176</v>
      </c>
      <c r="C33" s="5">
        <v>1.7667844522968199E-2</v>
      </c>
      <c r="D33" s="5">
        <v>0.74204946996466437</v>
      </c>
      <c r="E33" s="5">
        <v>0</v>
      </c>
      <c r="F33" s="5">
        <v>3.5335689045936397E-2</v>
      </c>
      <c r="G33" s="5">
        <v>1.4134275618374558E-2</v>
      </c>
      <c r="H33" s="5">
        <v>0.15547703180212014</v>
      </c>
      <c r="I33" s="5">
        <v>0</v>
      </c>
      <c r="J33" s="5">
        <v>1.7667844522968199E-2</v>
      </c>
      <c r="K33" s="5">
        <v>1.7667844522968199E-2</v>
      </c>
      <c r="L33" s="5">
        <v>1</v>
      </c>
      <c r="O33" s="3" t="s">
        <v>256</v>
      </c>
      <c r="P33" s="6">
        <v>1619</v>
      </c>
      <c r="Q33" s="5">
        <v>5.256954343400233E-3</v>
      </c>
    </row>
    <row r="34" spans="2:17" x14ac:dyDescent="0.25">
      <c r="B34" s="3" t="s">
        <v>161</v>
      </c>
      <c r="C34" s="5">
        <v>2.247191011235955E-2</v>
      </c>
      <c r="D34" s="5">
        <v>0.76179775280898876</v>
      </c>
      <c r="E34" s="5">
        <v>0</v>
      </c>
      <c r="F34" s="5">
        <v>1.3483146067415731E-2</v>
      </c>
      <c r="G34" s="5">
        <v>3.3707865168539325E-2</v>
      </c>
      <c r="H34" s="5">
        <v>0.15505617977528091</v>
      </c>
      <c r="I34" s="5">
        <v>0</v>
      </c>
      <c r="J34" s="5">
        <v>8.988764044943821E-3</v>
      </c>
      <c r="K34" s="5">
        <v>4.4943820224719105E-3</v>
      </c>
      <c r="L34" s="5">
        <v>1</v>
      </c>
      <c r="O34" s="3" t="s">
        <v>443</v>
      </c>
      <c r="P34" s="6">
        <v>1591</v>
      </c>
      <c r="Q34" s="5">
        <v>5.1660372824890496E-3</v>
      </c>
    </row>
    <row r="35" spans="2:17" x14ac:dyDescent="0.25">
      <c r="B35" s="3" t="s">
        <v>262</v>
      </c>
      <c r="C35" s="5">
        <v>1.804123711340206E-2</v>
      </c>
      <c r="D35" s="5">
        <v>0.73453608247422686</v>
      </c>
      <c r="E35" s="5">
        <v>2.5773195876288659E-3</v>
      </c>
      <c r="F35" s="5">
        <v>3.0927835051546393E-2</v>
      </c>
      <c r="G35" s="5">
        <v>3.608247422680412E-2</v>
      </c>
      <c r="H35" s="5">
        <v>0.15463917525773196</v>
      </c>
      <c r="I35" s="5">
        <v>2.5773195876288659E-3</v>
      </c>
      <c r="J35" s="5">
        <v>1.804123711340206E-2</v>
      </c>
      <c r="K35" s="5">
        <v>2.5773195876288659E-3</v>
      </c>
      <c r="L35" s="5">
        <v>1</v>
      </c>
      <c r="O35" s="3" t="s">
        <v>553</v>
      </c>
      <c r="P35" s="6">
        <v>1590</v>
      </c>
      <c r="Q35" s="5">
        <v>5.1627902445993646E-3</v>
      </c>
    </row>
    <row r="36" spans="2:17" x14ac:dyDescent="0.25">
      <c r="B36" s="3" t="s">
        <v>182</v>
      </c>
      <c r="C36" s="5">
        <v>0.15384615384615385</v>
      </c>
      <c r="D36" s="5">
        <v>0.61538461538461542</v>
      </c>
      <c r="E36" s="5">
        <v>7.6923076923076927E-2</v>
      </c>
      <c r="F36" s="5">
        <v>0</v>
      </c>
      <c r="G36" s="5">
        <v>0</v>
      </c>
      <c r="H36" s="5">
        <v>0.15384615384615385</v>
      </c>
      <c r="I36" s="5">
        <v>0</v>
      </c>
      <c r="J36" s="5">
        <v>0</v>
      </c>
      <c r="K36" s="5">
        <v>0</v>
      </c>
      <c r="L36" s="5">
        <v>1</v>
      </c>
      <c r="O36" s="3" t="s">
        <v>286</v>
      </c>
      <c r="P36" s="6">
        <v>1584</v>
      </c>
      <c r="Q36" s="5">
        <v>5.1433080172612533E-3</v>
      </c>
    </row>
    <row r="37" spans="2:17" x14ac:dyDescent="0.25">
      <c r="B37" s="3" t="s">
        <v>366</v>
      </c>
      <c r="C37" s="5">
        <v>1.0101010101010102E-2</v>
      </c>
      <c r="D37" s="5">
        <v>0.76190476190476186</v>
      </c>
      <c r="E37" s="5">
        <v>1.0101010101010102E-2</v>
      </c>
      <c r="F37" s="5">
        <v>3.1746031746031744E-2</v>
      </c>
      <c r="G37" s="5">
        <v>1.2987012987012988E-2</v>
      </c>
      <c r="H37" s="5">
        <v>0.15151515151515152</v>
      </c>
      <c r="I37" s="5">
        <v>0</v>
      </c>
      <c r="J37" s="5">
        <v>1.1544011544011544E-2</v>
      </c>
      <c r="K37" s="5">
        <v>1.0101010101010102E-2</v>
      </c>
      <c r="L37" s="5">
        <v>1</v>
      </c>
      <c r="O37" s="3" t="s">
        <v>309</v>
      </c>
      <c r="P37" s="6">
        <v>1583</v>
      </c>
      <c r="Q37" s="5">
        <v>5.1400609793715683E-3</v>
      </c>
    </row>
    <row r="38" spans="2:17" x14ac:dyDescent="0.25">
      <c r="B38" s="3" t="s">
        <v>291</v>
      </c>
      <c r="C38" s="5">
        <v>6.5789473684210523E-3</v>
      </c>
      <c r="D38" s="5">
        <v>0.71052631578947367</v>
      </c>
      <c r="E38" s="5">
        <v>3.2894736842105261E-3</v>
      </c>
      <c r="F38" s="5">
        <v>6.9078947368421059E-2</v>
      </c>
      <c r="G38" s="5">
        <v>1.6447368421052631E-2</v>
      </c>
      <c r="H38" s="5">
        <v>0.15131578947368421</v>
      </c>
      <c r="I38" s="5">
        <v>0</v>
      </c>
      <c r="J38" s="5">
        <v>1.9736842105263157E-2</v>
      </c>
      <c r="K38" s="5">
        <v>2.3026315789473683E-2</v>
      </c>
      <c r="L38" s="5">
        <v>1</v>
      </c>
      <c r="O38" s="3" t="s">
        <v>216</v>
      </c>
      <c r="P38" s="6">
        <v>1580</v>
      </c>
      <c r="Q38" s="5">
        <v>5.1303198657025127E-3</v>
      </c>
    </row>
    <row r="39" spans="2:17" x14ac:dyDescent="0.25">
      <c r="B39" s="3" t="s">
        <v>404</v>
      </c>
      <c r="C39" s="5">
        <v>1.2168141592920354E-2</v>
      </c>
      <c r="D39" s="5">
        <v>0.73783185840707965</v>
      </c>
      <c r="E39" s="5">
        <v>2.2123893805309734E-3</v>
      </c>
      <c r="F39" s="5">
        <v>1.7699115044247787E-2</v>
      </c>
      <c r="G39" s="5">
        <v>1.2168141592920354E-2</v>
      </c>
      <c r="H39" s="5">
        <v>0.15044247787610621</v>
      </c>
      <c r="I39" s="5">
        <v>0</v>
      </c>
      <c r="J39" s="5">
        <v>1.6592920353982302E-2</v>
      </c>
      <c r="K39" s="5">
        <v>5.0884955752212392E-2</v>
      </c>
      <c r="L39" s="5">
        <v>1</v>
      </c>
      <c r="O39" s="3" t="s">
        <v>399</v>
      </c>
      <c r="P39" s="6">
        <v>1576</v>
      </c>
      <c r="Q39" s="5">
        <v>5.117331714143772E-3</v>
      </c>
    </row>
    <row r="40" spans="2:17" x14ac:dyDescent="0.25">
      <c r="B40" s="3" t="s">
        <v>122</v>
      </c>
      <c r="C40" s="5">
        <v>1.9570222563315427E-2</v>
      </c>
      <c r="D40" s="5">
        <v>0.75019186492709133</v>
      </c>
      <c r="E40" s="5">
        <v>6.9071373752877972E-3</v>
      </c>
      <c r="F40" s="5">
        <v>2.1488871834228703E-2</v>
      </c>
      <c r="G40" s="5">
        <v>2.4558710667689946E-2</v>
      </c>
      <c r="H40" s="5">
        <v>0.14927091327705294</v>
      </c>
      <c r="I40" s="5">
        <v>1.918649270913277E-3</v>
      </c>
      <c r="J40" s="5">
        <v>1.1511895625479662E-2</v>
      </c>
      <c r="K40" s="5">
        <v>1.4581734458940905E-2</v>
      </c>
      <c r="L40" s="5">
        <v>1</v>
      </c>
      <c r="O40" s="3" t="s">
        <v>278</v>
      </c>
      <c r="P40" s="6">
        <v>1558</v>
      </c>
      <c r="Q40" s="5">
        <v>5.0588850321294397E-3</v>
      </c>
    </row>
    <row r="41" spans="2:17" x14ac:dyDescent="0.25">
      <c r="B41" s="3" t="s">
        <v>382</v>
      </c>
      <c r="C41" s="5">
        <v>1.0940919037199124E-2</v>
      </c>
      <c r="D41" s="5">
        <v>0.73522975929978118</v>
      </c>
      <c r="E41" s="5">
        <v>6.5645514223194746E-3</v>
      </c>
      <c r="F41" s="5">
        <v>3.7199124726477024E-2</v>
      </c>
      <c r="G41" s="5">
        <v>3.0634573304157548E-2</v>
      </c>
      <c r="H41" s="5">
        <v>0.1487964989059081</v>
      </c>
      <c r="I41" s="5">
        <v>4.3763676148796497E-3</v>
      </c>
      <c r="J41" s="5">
        <v>1.7505470459518599E-2</v>
      </c>
      <c r="K41" s="5">
        <v>8.7527352297592995E-3</v>
      </c>
      <c r="L41" s="5">
        <v>1</v>
      </c>
      <c r="O41" s="3" t="s">
        <v>327</v>
      </c>
      <c r="P41" s="6">
        <v>1554</v>
      </c>
      <c r="Q41" s="5">
        <v>5.0458968805706991E-3</v>
      </c>
    </row>
    <row r="42" spans="2:17" x14ac:dyDescent="0.25">
      <c r="B42" s="3" t="s">
        <v>345</v>
      </c>
      <c r="C42" s="5">
        <v>1.059001512859304E-2</v>
      </c>
      <c r="D42" s="5">
        <v>0.74130105900151289</v>
      </c>
      <c r="E42" s="5">
        <v>6.0514372163388806E-3</v>
      </c>
      <c r="F42" s="5">
        <v>4.2360060514372161E-2</v>
      </c>
      <c r="G42" s="5">
        <v>1.059001512859304E-2</v>
      </c>
      <c r="H42" s="5">
        <v>0.14826021180030258</v>
      </c>
      <c r="I42" s="5">
        <v>3.0257186081694403E-3</v>
      </c>
      <c r="J42" s="5">
        <v>1.9667170953101363E-2</v>
      </c>
      <c r="K42" s="5">
        <v>1.8154311649016642E-2</v>
      </c>
      <c r="L42" s="5">
        <v>1</v>
      </c>
      <c r="O42" s="3" t="s">
        <v>314</v>
      </c>
      <c r="P42" s="6">
        <v>1553</v>
      </c>
      <c r="Q42" s="5">
        <v>5.0426498426810141E-3</v>
      </c>
    </row>
    <row r="43" spans="2:17" x14ac:dyDescent="0.25">
      <c r="B43" s="3" t="s">
        <v>426</v>
      </c>
      <c r="C43" s="5">
        <v>5.4054054054054057E-3</v>
      </c>
      <c r="D43" s="5">
        <v>0.74810810810810813</v>
      </c>
      <c r="E43" s="5">
        <v>1.0810810810810811E-3</v>
      </c>
      <c r="F43" s="5">
        <v>2.9189189189189189E-2</v>
      </c>
      <c r="G43" s="5">
        <v>1.7297297297297298E-2</v>
      </c>
      <c r="H43" s="5">
        <v>0.14810810810810812</v>
      </c>
      <c r="I43" s="5">
        <v>2.1621621621621622E-3</v>
      </c>
      <c r="J43" s="5">
        <v>1.2972972972972972E-2</v>
      </c>
      <c r="K43" s="5">
        <v>3.5675675675675679E-2</v>
      </c>
      <c r="L43" s="5">
        <v>1</v>
      </c>
      <c r="O43" s="3" t="s">
        <v>378</v>
      </c>
      <c r="P43" s="6">
        <v>1530</v>
      </c>
      <c r="Q43" s="5">
        <v>4.9679679712182562E-3</v>
      </c>
    </row>
    <row r="44" spans="2:17" x14ac:dyDescent="0.25">
      <c r="B44" s="3" t="s">
        <v>493</v>
      </c>
      <c r="C44" s="5">
        <v>1.8372703412073491E-2</v>
      </c>
      <c r="D44" s="5">
        <v>0.7769028871391076</v>
      </c>
      <c r="E44" s="5">
        <v>5.2493438320209973E-3</v>
      </c>
      <c r="F44" s="5">
        <v>1.0498687664041995E-2</v>
      </c>
      <c r="G44" s="5">
        <v>1.0498687664041995E-2</v>
      </c>
      <c r="H44" s="5">
        <v>0.14698162729658792</v>
      </c>
      <c r="I44" s="5">
        <v>5.2493438320209973E-3</v>
      </c>
      <c r="J44" s="5">
        <v>1.3123359580052493E-2</v>
      </c>
      <c r="K44" s="5">
        <v>1.3123359580052493E-2</v>
      </c>
      <c r="L44" s="5">
        <v>1</v>
      </c>
      <c r="O44" s="3" t="s">
        <v>301</v>
      </c>
      <c r="P44" s="6">
        <v>1509</v>
      </c>
      <c r="Q44" s="5">
        <v>4.8997801755348682E-3</v>
      </c>
    </row>
    <row r="45" spans="2:17" x14ac:dyDescent="0.25">
      <c r="B45" s="3" t="s">
        <v>243</v>
      </c>
      <c r="C45" s="5">
        <v>0</v>
      </c>
      <c r="D45" s="5">
        <v>0.81349206349206349</v>
      </c>
      <c r="E45" s="5">
        <v>1.1904761904761904E-2</v>
      </c>
      <c r="F45" s="5">
        <v>0</v>
      </c>
      <c r="G45" s="5">
        <v>0</v>
      </c>
      <c r="H45" s="5">
        <v>0.14682539682539683</v>
      </c>
      <c r="I45" s="5">
        <v>0</v>
      </c>
      <c r="J45" s="5">
        <v>2.7777777777777776E-2</v>
      </c>
      <c r="K45" s="5">
        <v>0</v>
      </c>
      <c r="L45" s="5">
        <v>1</v>
      </c>
      <c r="O45" s="3" t="s">
        <v>491</v>
      </c>
      <c r="P45" s="6">
        <v>1501</v>
      </c>
      <c r="Q45" s="5">
        <v>4.8738038724173869E-3</v>
      </c>
    </row>
    <row r="46" spans="2:17" x14ac:dyDescent="0.25">
      <c r="B46" s="3" t="s">
        <v>552</v>
      </c>
      <c r="C46" s="5">
        <v>5.2956751985878204E-3</v>
      </c>
      <c r="D46" s="5">
        <v>0.73168578993821709</v>
      </c>
      <c r="E46" s="5">
        <v>3.5304501323918801E-3</v>
      </c>
      <c r="F46" s="5">
        <v>2.6478375992939101E-2</v>
      </c>
      <c r="G46" s="5">
        <v>7.9435127978817292E-3</v>
      </c>
      <c r="H46" s="5">
        <v>0.14651368049426303</v>
      </c>
      <c r="I46" s="5">
        <v>8.8261253309797002E-4</v>
      </c>
      <c r="J46" s="5">
        <v>7.9435127978817292E-3</v>
      </c>
      <c r="K46" s="5">
        <v>6.9726390114739634E-2</v>
      </c>
      <c r="L46" s="5">
        <v>1</v>
      </c>
      <c r="O46" s="3" t="s">
        <v>330</v>
      </c>
      <c r="P46" s="6">
        <v>1495</v>
      </c>
      <c r="Q46" s="5">
        <v>4.8543216450792764E-3</v>
      </c>
    </row>
    <row r="47" spans="2:17" x14ac:dyDescent="0.25">
      <c r="B47" s="3" t="s">
        <v>377</v>
      </c>
      <c r="C47" s="5">
        <v>1.06544901065449E-2</v>
      </c>
      <c r="D47" s="5">
        <v>0.75799086757990863</v>
      </c>
      <c r="E47" s="5">
        <v>6.0882800608828003E-3</v>
      </c>
      <c r="F47" s="5">
        <v>1.8264840182648401E-2</v>
      </c>
      <c r="G47" s="5">
        <v>1.2176560121765601E-2</v>
      </c>
      <c r="H47" s="5">
        <v>0.14611872146118721</v>
      </c>
      <c r="I47" s="5">
        <v>3.0441400304414001E-3</v>
      </c>
      <c r="J47" s="5">
        <v>1.8264840182648401E-2</v>
      </c>
      <c r="K47" s="5">
        <v>2.7397260273972601E-2</v>
      </c>
      <c r="L47" s="5">
        <v>1</v>
      </c>
      <c r="O47" s="3" t="s">
        <v>197</v>
      </c>
      <c r="P47" s="6">
        <v>1493</v>
      </c>
      <c r="Q47" s="5">
        <v>4.8478275692999066E-3</v>
      </c>
    </row>
    <row r="48" spans="2:17" x14ac:dyDescent="0.25">
      <c r="B48" s="3" t="s">
        <v>308</v>
      </c>
      <c r="C48" s="5">
        <v>7.6452599388379203E-3</v>
      </c>
      <c r="D48" s="5">
        <v>0.71406727828746175</v>
      </c>
      <c r="E48" s="5">
        <v>1.5290519877675841E-3</v>
      </c>
      <c r="F48" s="5">
        <v>3.82262996941896E-2</v>
      </c>
      <c r="G48" s="5">
        <v>3.9755351681957186E-2</v>
      </c>
      <c r="H48" s="5">
        <v>0.14525993883792049</v>
      </c>
      <c r="I48" s="5">
        <v>4.5871559633027525E-3</v>
      </c>
      <c r="J48" s="5">
        <v>3.0581039755351681E-2</v>
      </c>
      <c r="K48" s="5">
        <v>1.834862385321101E-2</v>
      </c>
      <c r="L48" s="5">
        <v>1</v>
      </c>
      <c r="O48" s="3" t="s">
        <v>337</v>
      </c>
      <c r="P48" s="6">
        <v>1467</v>
      </c>
      <c r="Q48" s="5">
        <v>4.763404584168093E-3</v>
      </c>
    </row>
    <row r="49" spans="2:17" x14ac:dyDescent="0.25">
      <c r="B49" s="3" t="s">
        <v>359</v>
      </c>
      <c r="C49" s="5">
        <v>3.8167938931297708E-3</v>
      </c>
      <c r="D49" s="5">
        <v>0.68702290076335881</v>
      </c>
      <c r="E49" s="5">
        <v>1.9083969465648856E-2</v>
      </c>
      <c r="F49" s="5">
        <v>9.5419847328244281E-2</v>
      </c>
      <c r="G49" s="5">
        <v>7.6335877862595417E-3</v>
      </c>
      <c r="H49" s="5">
        <v>0.14503816793893129</v>
      </c>
      <c r="I49" s="5">
        <v>0</v>
      </c>
      <c r="J49" s="5">
        <v>2.2900763358778626E-2</v>
      </c>
      <c r="K49" s="5">
        <v>1.9083969465648856E-2</v>
      </c>
      <c r="L49" s="5">
        <v>1</v>
      </c>
      <c r="O49" s="3" t="s">
        <v>343</v>
      </c>
      <c r="P49" s="6">
        <v>1459</v>
      </c>
      <c r="Q49" s="5">
        <v>4.7374282810506117E-3</v>
      </c>
    </row>
    <row r="50" spans="2:17" x14ac:dyDescent="0.25">
      <c r="B50" s="3" t="s">
        <v>241</v>
      </c>
      <c r="C50" s="5">
        <v>1.4827018121911038E-2</v>
      </c>
      <c r="D50" s="5">
        <v>0.79901153212520593</v>
      </c>
      <c r="E50" s="5">
        <v>0</v>
      </c>
      <c r="F50" s="5">
        <v>1.6474464579901153E-3</v>
      </c>
      <c r="G50" s="5">
        <v>2.800658978583196E-2</v>
      </c>
      <c r="H50" s="5">
        <v>0.14497528830313014</v>
      </c>
      <c r="I50" s="5">
        <v>3.2948929159802307E-3</v>
      </c>
      <c r="J50" s="5">
        <v>6.5897858319604614E-3</v>
      </c>
      <c r="K50" s="5">
        <v>1.6474464579901153E-3</v>
      </c>
      <c r="L50" s="5">
        <v>1</v>
      </c>
      <c r="O50" s="3" t="s">
        <v>412</v>
      </c>
      <c r="P50" s="6">
        <v>1440</v>
      </c>
      <c r="Q50" s="5">
        <v>4.6757345611465944E-3</v>
      </c>
    </row>
    <row r="51" spans="2:17" x14ac:dyDescent="0.25">
      <c r="B51" s="3" t="s">
        <v>491</v>
      </c>
      <c r="C51" s="5">
        <v>9.9933377748167886E-3</v>
      </c>
      <c r="D51" s="5">
        <v>0.77614923384410395</v>
      </c>
      <c r="E51" s="5">
        <v>7.3284477015323115E-3</v>
      </c>
      <c r="F51" s="5">
        <v>1.7321785476349102E-2</v>
      </c>
      <c r="G51" s="5">
        <v>1.3324450366422385E-2</v>
      </c>
      <c r="H51" s="5">
        <v>0.14390406395736177</v>
      </c>
      <c r="I51" s="5">
        <v>1.3324450366422385E-3</v>
      </c>
      <c r="J51" s="5">
        <v>1.9986675549633577E-2</v>
      </c>
      <c r="K51" s="5">
        <v>1.0659560293137908E-2</v>
      </c>
      <c r="L51" s="5">
        <v>1</v>
      </c>
      <c r="O51" s="3" t="s">
        <v>495</v>
      </c>
      <c r="P51" s="6">
        <v>1406</v>
      </c>
      <c r="Q51" s="5">
        <v>4.5653352728972996E-3</v>
      </c>
    </row>
    <row r="52" spans="2:17" x14ac:dyDescent="0.25">
      <c r="B52" s="3" t="s">
        <v>121</v>
      </c>
      <c r="C52" s="5">
        <v>9.5785440613026813E-3</v>
      </c>
      <c r="D52" s="5">
        <v>0.73020434227330777</v>
      </c>
      <c r="E52" s="5">
        <v>9.5785440613026815E-4</v>
      </c>
      <c r="F52" s="5">
        <v>1.9476372924648787E-2</v>
      </c>
      <c r="G52" s="5">
        <v>9.8978288633461056E-3</v>
      </c>
      <c r="H52" s="5">
        <v>0.14240102171136654</v>
      </c>
      <c r="I52" s="5">
        <v>1.5964240102171138E-3</v>
      </c>
      <c r="J52" s="5">
        <v>1.2452107279693486E-2</v>
      </c>
      <c r="K52" s="5">
        <v>7.3435504469987228E-2</v>
      </c>
      <c r="L52" s="5">
        <v>1</v>
      </c>
      <c r="O52" s="3" t="s">
        <v>306</v>
      </c>
      <c r="P52" s="6">
        <v>1399</v>
      </c>
      <c r="Q52" s="5">
        <v>4.5426060076695033E-3</v>
      </c>
    </row>
    <row r="53" spans="2:17" x14ac:dyDescent="0.25">
      <c r="B53" s="3" t="s">
        <v>183</v>
      </c>
      <c r="C53" s="5">
        <v>7.3145245559038665E-3</v>
      </c>
      <c r="D53" s="5">
        <v>0.81922675026123304</v>
      </c>
      <c r="E53" s="5">
        <v>2.0898641588296763E-3</v>
      </c>
      <c r="F53" s="5">
        <v>5.2246603970741903E-3</v>
      </c>
      <c r="G53" s="5">
        <v>7.3145245559038665E-3</v>
      </c>
      <c r="H53" s="5">
        <v>0.14211076280041798</v>
      </c>
      <c r="I53" s="5">
        <v>2.0898641588296763E-3</v>
      </c>
      <c r="J53" s="5">
        <v>1.4629049111807733E-2</v>
      </c>
      <c r="K53" s="5">
        <v>0</v>
      </c>
      <c r="L53" s="5">
        <v>1</v>
      </c>
      <c r="O53" s="3" t="s">
        <v>413</v>
      </c>
      <c r="P53" s="6">
        <v>1396</v>
      </c>
      <c r="Q53" s="5">
        <v>4.5328648940004485E-3</v>
      </c>
    </row>
    <row r="54" spans="2:17" x14ac:dyDescent="0.25">
      <c r="B54" s="3" t="s">
        <v>254</v>
      </c>
      <c r="C54" s="5">
        <v>2.5316455696202532E-3</v>
      </c>
      <c r="D54" s="5">
        <v>0.8025316455696202</v>
      </c>
      <c r="E54" s="5">
        <v>2.2784810126582278E-2</v>
      </c>
      <c r="F54" s="5">
        <v>0</v>
      </c>
      <c r="G54" s="5">
        <v>0</v>
      </c>
      <c r="H54" s="5">
        <v>0.14177215189873418</v>
      </c>
      <c r="I54" s="5">
        <v>5.0632911392405064E-3</v>
      </c>
      <c r="J54" s="5">
        <v>2.5316455696202531E-2</v>
      </c>
      <c r="K54" s="5">
        <v>0</v>
      </c>
      <c r="L54" s="5">
        <v>1</v>
      </c>
      <c r="O54" s="3" t="s">
        <v>434</v>
      </c>
      <c r="P54" s="6">
        <v>1384</v>
      </c>
      <c r="Q54" s="5">
        <v>4.4939004393242266E-3</v>
      </c>
    </row>
    <row r="55" spans="2:17" x14ac:dyDescent="0.25">
      <c r="B55" s="3" t="s">
        <v>483</v>
      </c>
      <c r="C55" s="5">
        <v>1.4814814814814815E-2</v>
      </c>
      <c r="D55" s="5">
        <v>0.7407407407407407</v>
      </c>
      <c r="E55" s="5">
        <v>2.9629629629629628E-3</v>
      </c>
      <c r="F55" s="5">
        <v>5.3333333333333337E-2</v>
      </c>
      <c r="G55" s="5">
        <v>8.8888888888888889E-3</v>
      </c>
      <c r="H55" s="5">
        <v>0.14074074074074075</v>
      </c>
      <c r="I55" s="5">
        <v>1.4814814814814814E-3</v>
      </c>
      <c r="J55" s="5">
        <v>2.074074074074074E-2</v>
      </c>
      <c r="K55" s="5">
        <v>1.6296296296296295E-2</v>
      </c>
      <c r="L55" s="5">
        <v>1</v>
      </c>
      <c r="O55" s="3" t="s">
        <v>203</v>
      </c>
      <c r="P55" s="6">
        <v>1380</v>
      </c>
      <c r="Q55" s="5">
        <v>4.480912287765486E-3</v>
      </c>
    </row>
    <row r="56" spans="2:17" x14ac:dyDescent="0.25">
      <c r="B56" s="3" t="s">
        <v>187</v>
      </c>
      <c r="C56" s="5">
        <v>0</v>
      </c>
      <c r="D56" s="5">
        <v>0.78125</v>
      </c>
      <c r="E56" s="5">
        <v>0</v>
      </c>
      <c r="F56" s="5">
        <v>3.125E-2</v>
      </c>
      <c r="G56" s="5">
        <v>0</v>
      </c>
      <c r="H56" s="5">
        <v>0.140625</v>
      </c>
      <c r="I56" s="5">
        <v>0</v>
      </c>
      <c r="J56" s="5">
        <v>1.5625E-2</v>
      </c>
      <c r="K56" s="5">
        <v>3.125E-2</v>
      </c>
      <c r="L56" s="5">
        <v>1</v>
      </c>
      <c r="O56" s="3" t="s">
        <v>339</v>
      </c>
      <c r="P56" s="6">
        <v>1376</v>
      </c>
      <c r="Q56" s="5">
        <v>4.4679241362067454E-3</v>
      </c>
    </row>
    <row r="57" spans="2:17" x14ac:dyDescent="0.25">
      <c r="B57" s="3" t="s">
        <v>230</v>
      </c>
      <c r="C57" s="5">
        <v>5.4644808743169399E-3</v>
      </c>
      <c r="D57" s="5">
        <v>0.77231329690346084</v>
      </c>
      <c r="E57" s="5">
        <v>1.8214936247723133E-3</v>
      </c>
      <c r="F57" s="5">
        <v>1.8214936247723135E-2</v>
      </c>
      <c r="G57" s="5">
        <v>3.6429872495446266E-3</v>
      </c>
      <c r="H57" s="5">
        <v>0.14025500910746813</v>
      </c>
      <c r="I57" s="5">
        <v>3.6429872495446266E-3</v>
      </c>
      <c r="J57" s="5">
        <v>7.2859744990892532E-3</v>
      </c>
      <c r="K57" s="5">
        <v>4.7358834244080147E-2</v>
      </c>
      <c r="L57" s="5">
        <v>1</v>
      </c>
      <c r="O57" s="3" t="s">
        <v>369</v>
      </c>
      <c r="P57" s="6">
        <v>1359</v>
      </c>
      <c r="Q57" s="5">
        <v>4.412724492082098E-3</v>
      </c>
    </row>
    <row r="58" spans="2:17" x14ac:dyDescent="0.25">
      <c r="B58" s="3" t="s">
        <v>297</v>
      </c>
      <c r="C58" s="5">
        <v>5.5865921787709499E-3</v>
      </c>
      <c r="D58" s="5">
        <v>0.78212290502793291</v>
      </c>
      <c r="E58" s="5">
        <v>1.3966480446927373E-2</v>
      </c>
      <c r="F58" s="5">
        <v>2.23463687150838E-2</v>
      </c>
      <c r="G58" s="5">
        <v>2.7932960893854749E-3</v>
      </c>
      <c r="H58" s="5">
        <v>0.13966480446927373</v>
      </c>
      <c r="I58" s="5">
        <v>2.7932960893854749E-3</v>
      </c>
      <c r="J58" s="5">
        <v>2.5139664804469275E-2</v>
      </c>
      <c r="K58" s="5">
        <v>5.5865921787709499E-3</v>
      </c>
      <c r="L58" s="5">
        <v>1</v>
      </c>
      <c r="O58" s="3" t="s">
        <v>420</v>
      </c>
      <c r="P58" s="6">
        <v>1347</v>
      </c>
      <c r="Q58" s="5">
        <v>4.3737600374058761E-3</v>
      </c>
    </row>
    <row r="59" spans="2:17" x14ac:dyDescent="0.25">
      <c r="B59" s="3" t="s">
        <v>332</v>
      </c>
      <c r="C59" s="5">
        <v>6.7567567567567571E-3</v>
      </c>
      <c r="D59" s="5">
        <v>0.7567567567567568</v>
      </c>
      <c r="E59" s="5">
        <v>4.5045045045045045E-3</v>
      </c>
      <c r="F59" s="5">
        <v>3.1531531531531529E-2</v>
      </c>
      <c r="G59" s="5">
        <v>2.0270270270270271E-2</v>
      </c>
      <c r="H59" s="5">
        <v>0.13963963963963963</v>
      </c>
      <c r="I59" s="5">
        <v>0</v>
      </c>
      <c r="J59" s="5">
        <v>2.4774774774774775E-2</v>
      </c>
      <c r="K59" s="5">
        <v>1.5765765765765764E-2</v>
      </c>
      <c r="L59" s="5">
        <v>1</v>
      </c>
      <c r="O59" s="3" t="s">
        <v>531</v>
      </c>
      <c r="P59" s="6">
        <v>1343</v>
      </c>
      <c r="Q59" s="5">
        <v>4.3607718858471364E-3</v>
      </c>
    </row>
    <row r="60" spans="2:17" x14ac:dyDescent="0.25">
      <c r="B60" s="3" t="s">
        <v>244</v>
      </c>
      <c r="C60" s="5">
        <v>8.8495575221238937E-3</v>
      </c>
      <c r="D60" s="5">
        <v>0.75442477876106195</v>
      </c>
      <c r="E60" s="5">
        <v>1.7699115044247787E-2</v>
      </c>
      <c r="F60" s="5">
        <v>1.7699115044247787E-2</v>
      </c>
      <c r="G60" s="5">
        <v>1.7699115044247787E-2</v>
      </c>
      <c r="H60" s="5">
        <v>0.13938053097345132</v>
      </c>
      <c r="I60" s="5">
        <v>4.4247787610619468E-3</v>
      </c>
      <c r="J60" s="5">
        <v>2.4336283185840708E-2</v>
      </c>
      <c r="K60" s="5">
        <v>1.5486725663716814E-2</v>
      </c>
      <c r="L60" s="5">
        <v>1</v>
      </c>
      <c r="O60" s="3" t="s">
        <v>454</v>
      </c>
      <c r="P60" s="6">
        <v>1343</v>
      </c>
      <c r="Q60" s="5">
        <v>4.3607718858471364E-3</v>
      </c>
    </row>
    <row r="61" spans="2:17" x14ac:dyDescent="0.25">
      <c r="B61" s="3" t="s">
        <v>486</v>
      </c>
      <c r="C61" s="5">
        <v>0</v>
      </c>
      <c r="D61" s="5">
        <v>0.77083333333333337</v>
      </c>
      <c r="E61" s="5">
        <v>2.7777777777777776E-2</v>
      </c>
      <c r="F61" s="5">
        <v>4.1666666666666664E-2</v>
      </c>
      <c r="G61" s="5">
        <v>1.3888888888888888E-2</v>
      </c>
      <c r="H61" s="5">
        <v>0.1388888888888889</v>
      </c>
      <c r="I61" s="5">
        <v>0</v>
      </c>
      <c r="J61" s="5">
        <v>6.9444444444444441E-3</v>
      </c>
      <c r="K61" s="5">
        <v>0</v>
      </c>
      <c r="L61" s="5">
        <v>1</v>
      </c>
      <c r="O61" s="3" t="s">
        <v>245</v>
      </c>
      <c r="P61" s="6">
        <v>1303</v>
      </c>
      <c r="Q61" s="5">
        <v>4.2308903702597302E-3</v>
      </c>
    </row>
    <row r="62" spans="2:17" x14ac:dyDescent="0.25">
      <c r="B62" s="3" t="s">
        <v>355</v>
      </c>
      <c r="C62" s="5">
        <v>1.6326530612244899E-2</v>
      </c>
      <c r="D62" s="5">
        <v>0.77142857142857146</v>
      </c>
      <c r="E62" s="5">
        <v>8.1632653061224497E-3</v>
      </c>
      <c r="F62" s="5">
        <v>3.2653061224489799E-2</v>
      </c>
      <c r="G62" s="5">
        <v>4.0816326530612249E-3</v>
      </c>
      <c r="H62" s="5">
        <v>0.13877551020408163</v>
      </c>
      <c r="I62" s="5">
        <v>4.0816326530612249E-3</v>
      </c>
      <c r="J62" s="5">
        <v>1.6326530612244899E-2</v>
      </c>
      <c r="K62" s="5">
        <v>8.1632653061224497E-3</v>
      </c>
      <c r="L62" s="5">
        <v>1</v>
      </c>
      <c r="O62" s="3" t="s">
        <v>499</v>
      </c>
      <c r="P62" s="6">
        <v>1291</v>
      </c>
      <c r="Q62" s="5">
        <v>4.1919259155835092E-3</v>
      </c>
    </row>
    <row r="63" spans="2:17" x14ac:dyDescent="0.25">
      <c r="B63" s="3" t="s">
        <v>191</v>
      </c>
      <c r="C63" s="5">
        <v>4.87408610885459E-3</v>
      </c>
      <c r="D63" s="5">
        <v>0.74735987002437043</v>
      </c>
      <c r="E63" s="5">
        <v>4.87408610885459E-3</v>
      </c>
      <c r="F63" s="5">
        <v>2.4370430544272948E-2</v>
      </c>
      <c r="G63" s="5">
        <v>1.0560519902518278E-2</v>
      </c>
      <c r="H63" s="5">
        <v>0.1372867587327376</v>
      </c>
      <c r="I63" s="5">
        <v>0</v>
      </c>
      <c r="J63" s="5">
        <v>1.1372867587327376E-2</v>
      </c>
      <c r="K63" s="5">
        <v>5.9301380991064176E-2</v>
      </c>
      <c r="L63" s="5">
        <v>1</v>
      </c>
      <c r="O63" s="3" t="s">
        <v>556</v>
      </c>
      <c r="P63" s="6">
        <v>1283</v>
      </c>
      <c r="Q63" s="5">
        <v>4.1659496124660279E-3</v>
      </c>
    </row>
    <row r="64" spans="2:17" x14ac:dyDescent="0.25">
      <c r="B64" s="3" t="s">
        <v>514</v>
      </c>
      <c r="C64" s="5">
        <v>9.2807424593967514E-3</v>
      </c>
      <c r="D64" s="5">
        <v>0.76914153132250584</v>
      </c>
      <c r="E64" s="5">
        <v>4.6403712296983757E-3</v>
      </c>
      <c r="F64" s="5">
        <v>5.1044083526682132E-2</v>
      </c>
      <c r="G64" s="5">
        <v>6.9605568445475635E-3</v>
      </c>
      <c r="H64" s="5">
        <v>0.1368909512761021</v>
      </c>
      <c r="I64" s="5">
        <v>2.3201856148491878E-3</v>
      </c>
      <c r="J64" s="5">
        <v>1.2761020881670533E-2</v>
      </c>
      <c r="K64" s="5">
        <v>6.9605568445475635E-3</v>
      </c>
      <c r="L64" s="5">
        <v>1</v>
      </c>
      <c r="O64" s="3" t="s">
        <v>477</v>
      </c>
      <c r="P64" s="6">
        <v>1278</v>
      </c>
      <c r="Q64" s="5">
        <v>4.1497144230176024E-3</v>
      </c>
    </row>
    <row r="65" spans="2:17" x14ac:dyDescent="0.25">
      <c r="B65" s="3" t="s">
        <v>387</v>
      </c>
      <c r="C65" s="5">
        <v>1.9858156028368795E-2</v>
      </c>
      <c r="D65" s="5">
        <v>0.68510638297872339</v>
      </c>
      <c r="E65" s="5">
        <v>1.9858156028368795E-2</v>
      </c>
      <c r="F65" s="5">
        <v>5.106382978723404E-2</v>
      </c>
      <c r="G65" s="5">
        <v>7.0921985815602835E-3</v>
      </c>
      <c r="H65" s="5">
        <v>0.13617021276595745</v>
      </c>
      <c r="I65" s="5">
        <v>9.9290780141843976E-3</v>
      </c>
      <c r="J65" s="5">
        <v>2.6950354609929079E-2</v>
      </c>
      <c r="K65" s="5">
        <v>4.397163120567376E-2</v>
      </c>
      <c r="L65" s="5">
        <v>1</v>
      </c>
      <c r="O65" s="3" t="s">
        <v>312</v>
      </c>
      <c r="P65" s="6">
        <v>1241</v>
      </c>
      <c r="Q65" s="5">
        <v>4.0295740210992519E-3</v>
      </c>
    </row>
    <row r="66" spans="2:17" x14ac:dyDescent="0.25">
      <c r="B66" s="3" t="s">
        <v>283</v>
      </c>
      <c r="C66" s="5">
        <v>1.6764459346186086E-2</v>
      </c>
      <c r="D66" s="5">
        <v>0.73512154233025984</v>
      </c>
      <c r="E66" s="5">
        <v>7.5440067057837385E-3</v>
      </c>
      <c r="F66" s="5">
        <v>3.3528918692372171E-2</v>
      </c>
      <c r="G66" s="5">
        <v>2.5146689019279127E-2</v>
      </c>
      <c r="H66" s="5">
        <v>0.13579212070410729</v>
      </c>
      <c r="I66" s="5">
        <v>1.6764459346186086E-3</v>
      </c>
      <c r="J66" s="5">
        <v>1.4249790444258172E-2</v>
      </c>
      <c r="K66" s="5">
        <v>3.0176026823134954E-2</v>
      </c>
      <c r="L66" s="5">
        <v>1</v>
      </c>
      <c r="O66" s="3" t="s">
        <v>261</v>
      </c>
      <c r="P66" s="6">
        <v>1234</v>
      </c>
      <c r="Q66" s="5">
        <v>4.0068447558714564E-3</v>
      </c>
    </row>
    <row r="67" spans="2:17" x14ac:dyDescent="0.25">
      <c r="B67" s="3" t="s">
        <v>324</v>
      </c>
      <c r="C67" s="5">
        <v>7.1123755334281651E-3</v>
      </c>
      <c r="D67" s="5">
        <v>0.75817923186344238</v>
      </c>
      <c r="E67" s="5">
        <v>7.1123755334281651E-3</v>
      </c>
      <c r="F67" s="5">
        <v>5.2631578947368418E-2</v>
      </c>
      <c r="G67" s="5">
        <v>5.6899004267425323E-3</v>
      </c>
      <c r="H67" s="5">
        <v>0.13513513513513514</v>
      </c>
      <c r="I67" s="5">
        <v>1.4224751066856331E-3</v>
      </c>
      <c r="J67" s="5">
        <v>3.2716927453769556E-2</v>
      </c>
      <c r="K67" s="5">
        <v>0</v>
      </c>
      <c r="L67" s="5">
        <v>1</v>
      </c>
      <c r="O67" s="3" t="s">
        <v>191</v>
      </c>
      <c r="P67" s="6">
        <v>1231</v>
      </c>
      <c r="Q67" s="5">
        <v>3.9971036422024007E-3</v>
      </c>
    </row>
    <row r="68" spans="2:17" x14ac:dyDescent="0.25">
      <c r="B68" s="3" t="s">
        <v>546</v>
      </c>
      <c r="C68" s="5">
        <v>2.2058823529411766E-2</v>
      </c>
      <c r="D68" s="5">
        <v>0.66666666666666663</v>
      </c>
      <c r="E68" s="5">
        <v>1.2254901960784314E-2</v>
      </c>
      <c r="F68" s="5">
        <v>4.9019607843137254E-2</v>
      </c>
      <c r="G68" s="5">
        <v>4.6568627450980393E-2</v>
      </c>
      <c r="H68" s="5">
        <v>0.13480392156862744</v>
      </c>
      <c r="I68" s="5">
        <v>2.4509803921568627E-3</v>
      </c>
      <c r="J68" s="5">
        <v>3.9215686274509803E-2</v>
      </c>
      <c r="K68" s="5">
        <v>2.6960784313725492E-2</v>
      </c>
      <c r="L68" s="5">
        <v>1</v>
      </c>
      <c r="O68" s="3" t="s">
        <v>358</v>
      </c>
      <c r="P68" s="6">
        <v>1231</v>
      </c>
      <c r="Q68" s="5">
        <v>3.9971036422024007E-3</v>
      </c>
    </row>
    <row r="69" spans="2:17" x14ac:dyDescent="0.25">
      <c r="B69" s="3" t="s">
        <v>413</v>
      </c>
      <c r="C69" s="5">
        <v>1.1461318051575931E-2</v>
      </c>
      <c r="D69" s="5">
        <v>0.77722063037249278</v>
      </c>
      <c r="E69" s="5">
        <v>2.8653295128939827E-3</v>
      </c>
      <c r="F69" s="5">
        <v>3.0802292263610316E-2</v>
      </c>
      <c r="G69" s="5">
        <v>2.3638968481375359E-2</v>
      </c>
      <c r="H69" s="5">
        <v>0.1346704871060172</v>
      </c>
      <c r="I69" s="5">
        <v>0</v>
      </c>
      <c r="J69" s="5">
        <v>3.5816618911174787E-3</v>
      </c>
      <c r="K69" s="5">
        <v>1.5759312320916905E-2</v>
      </c>
      <c r="L69" s="5">
        <v>1</v>
      </c>
      <c r="O69" s="3" t="s">
        <v>462</v>
      </c>
      <c r="P69" s="6">
        <v>1227</v>
      </c>
      <c r="Q69" s="5">
        <v>3.9841154906436601E-3</v>
      </c>
    </row>
    <row r="70" spans="2:17" x14ac:dyDescent="0.25">
      <c r="B70" s="3" t="s">
        <v>485</v>
      </c>
      <c r="C70" s="5">
        <v>1.0771992818671455E-2</v>
      </c>
      <c r="D70" s="5">
        <v>0.77737881508078999</v>
      </c>
      <c r="E70" s="5">
        <v>8.9766606822262122E-3</v>
      </c>
      <c r="F70" s="5">
        <v>5.3859964093357273E-3</v>
      </c>
      <c r="G70" s="5">
        <v>1.0771992818671455E-2</v>
      </c>
      <c r="H70" s="5">
        <v>0.13464991023339318</v>
      </c>
      <c r="I70" s="5">
        <v>7.1813285457809697E-3</v>
      </c>
      <c r="J70" s="5">
        <v>2.6929982046678635E-2</v>
      </c>
      <c r="K70" s="5">
        <v>1.7953321364452424E-2</v>
      </c>
      <c r="L70" s="5">
        <v>1</v>
      </c>
      <c r="O70" s="3" t="s">
        <v>528</v>
      </c>
      <c r="P70" s="6">
        <v>1225</v>
      </c>
      <c r="Q70" s="5">
        <v>3.9776214148642903E-3</v>
      </c>
    </row>
    <row r="71" spans="2:17" x14ac:dyDescent="0.25">
      <c r="B71" s="3" t="s">
        <v>425</v>
      </c>
      <c r="C71" s="5">
        <v>3.8461538461538464E-2</v>
      </c>
      <c r="D71" s="5">
        <v>0.73076923076923073</v>
      </c>
      <c r="E71" s="5">
        <v>0</v>
      </c>
      <c r="F71" s="5">
        <v>0</v>
      </c>
      <c r="G71" s="5">
        <v>3.8461538461538464E-2</v>
      </c>
      <c r="H71" s="5">
        <v>0.13461538461538461</v>
      </c>
      <c r="I71" s="5">
        <v>1.9230769230769232E-2</v>
      </c>
      <c r="J71" s="5">
        <v>0</v>
      </c>
      <c r="K71" s="5">
        <v>3.8461538461538464E-2</v>
      </c>
      <c r="L71" s="5">
        <v>1</v>
      </c>
      <c r="O71" s="3" t="s">
        <v>222</v>
      </c>
      <c r="P71" s="6">
        <v>1225</v>
      </c>
      <c r="Q71" s="5">
        <v>3.9776214148642903E-3</v>
      </c>
    </row>
    <row r="72" spans="2:17" x14ac:dyDescent="0.25">
      <c r="B72" s="3" t="s">
        <v>234</v>
      </c>
      <c r="C72" s="5">
        <v>1.8487394957983194E-2</v>
      </c>
      <c r="D72" s="5">
        <v>0.75630252100840334</v>
      </c>
      <c r="E72" s="5">
        <v>5.0420168067226894E-3</v>
      </c>
      <c r="F72" s="5">
        <v>3.1932773109243695E-2</v>
      </c>
      <c r="G72" s="5">
        <v>1.1764705882352941E-2</v>
      </c>
      <c r="H72" s="5">
        <v>0.13445378151260504</v>
      </c>
      <c r="I72" s="5">
        <v>3.3613445378151263E-3</v>
      </c>
      <c r="J72" s="5">
        <v>2.3529411764705882E-2</v>
      </c>
      <c r="K72" s="5">
        <v>1.5126050420168067E-2</v>
      </c>
      <c r="L72" s="5">
        <v>1</v>
      </c>
      <c r="O72" s="3" t="s">
        <v>299</v>
      </c>
      <c r="P72" s="6">
        <v>1219</v>
      </c>
      <c r="Q72" s="5">
        <v>3.9581391875261789E-3</v>
      </c>
    </row>
    <row r="73" spans="2:17" x14ac:dyDescent="0.25">
      <c r="B73" s="3" t="s">
        <v>209</v>
      </c>
      <c r="C73" s="5">
        <v>1.279317697228145E-2</v>
      </c>
      <c r="D73" s="5">
        <v>0.77398720682302768</v>
      </c>
      <c r="E73" s="5">
        <v>0</v>
      </c>
      <c r="F73" s="5">
        <v>2.3454157782515993E-2</v>
      </c>
      <c r="G73" s="5">
        <v>2.1321961620469083E-2</v>
      </c>
      <c r="H73" s="5">
        <v>0.13432835820895522</v>
      </c>
      <c r="I73" s="5">
        <v>0</v>
      </c>
      <c r="J73" s="5">
        <v>2.1321961620469083E-2</v>
      </c>
      <c r="K73" s="5">
        <v>1.279317697228145E-2</v>
      </c>
      <c r="L73" s="5">
        <v>1</v>
      </c>
      <c r="O73" s="3" t="s">
        <v>322</v>
      </c>
      <c r="P73" s="6">
        <v>1202</v>
      </c>
      <c r="Q73" s="5">
        <v>3.9029395434015319E-3</v>
      </c>
    </row>
    <row r="74" spans="2:17" x14ac:dyDescent="0.25">
      <c r="B74" s="3" t="s">
        <v>521</v>
      </c>
      <c r="C74" s="5">
        <v>3.4305317324185248E-3</v>
      </c>
      <c r="D74" s="5">
        <v>0.75643224699828471</v>
      </c>
      <c r="E74" s="5">
        <v>8.5763293310463125E-3</v>
      </c>
      <c r="F74" s="5">
        <v>5.1457975986277875E-2</v>
      </c>
      <c r="G74" s="5">
        <v>1.0291595197255575E-2</v>
      </c>
      <c r="H74" s="5">
        <v>0.13379073756432247</v>
      </c>
      <c r="I74" s="5">
        <v>1.7152658662092624E-3</v>
      </c>
      <c r="J74" s="5">
        <v>1.3722126929674099E-2</v>
      </c>
      <c r="K74" s="5">
        <v>2.0583190394511151E-2</v>
      </c>
      <c r="L74" s="5">
        <v>1</v>
      </c>
      <c r="O74" s="3" t="s">
        <v>283</v>
      </c>
      <c r="P74" s="6">
        <v>1193</v>
      </c>
      <c r="Q74" s="5">
        <v>3.8737162023943657E-3</v>
      </c>
    </row>
    <row r="75" spans="2:17" x14ac:dyDescent="0.25">
      <c r="B75" s="3" t="s">
        <v>178</v>
      </c>
      <c r="C75" s="5">
        <v>1.0494752623688156E-2</v>
      </c>
      <c r="D75" s="5">
        <v>0.80659670164917541</v>
      </c>
      <c r="E75" s="5">
        <v>8.9955022488755615E-3</v>
      </c>
      <c r="F75" s="5">
        <v>1.3493253373313344E-2</v>
      </c>
      <c r="G75" s="5">
        <v>7.4962518740629685E-3</v>
      </c>
      <c r="H75" s="5">
        <v>0.13343328335832083</v>
      </c>
      <c r="I75" s="5">
        <v>1.4992503748125937E-3</v>
      </c>
      <c r="J75" s="5">
        <v>1.6491754122938532E-2</v>
      </c>
      <c r="K75" s="5">
        <v>1.4992503748125937E-3</v>
      </c>
      <c r="L75" s="5">
        <v>1</v>
      </c>
      <c r="O75" s="3" t="s">
        <v>307</v>
      </c>
      <c r="P75" s="6">
        <v>1182</v>
      </c>
      <c r="Q75" s="5">
        <v>3.8379987856078292E-3</v>
      </c>
    </row>
    <row r="76" spans="2:17" x14ac:dyDescent="0.25">
      <c r="B76" s="3" t="s">
        <v>277</v>
      </c>
      <c r="C76" s="5">
        <v>1.9047619047619049E-2</v>
      </c>
      <c r="D76" s="5">
        <v>0.70476190476190481</v>
      </c>
      <c r="E76" s="5">
        <v>0</v>
      </c>
      <c r="F76" s="5">
        <v>2.8571428571428571E-2</v>
      </c>
      <c r="G76" s="5">
        <v>4.7619047619047616E-2</v>
      </c>
      <c r="H76" s="5">
        <v>0.13333333333333333</v>
      </c>
      <c r="I76" s="5">
        <v>0</v>
      </c>
      <c r="J76" s="5">
        <v>4.7619047619047616E-2</v>
      </c>
      <c r="K76" s="5">
        <v>1.9047619047619049E-2</v>
      </c>
      <c r="L76" s="5">
        <v>1</v>
      </c>
      <c r="O76" s="3" t="s">
        <v>175</v>
      </c>
      <c r="P76" s="6">
        <v>1179</v>
      </c>
      <c r="Q76" s="5">
        <v>3.828257671938774E-3</v>
      </c>
    </row>
    <row r="77" spans="2:17" x14ac:dyDescent="0.25">
      <c r="B77" s="3" t="s">
        <v>384</v>
      </c>
      <c r="C77" s="5">
        <v>1.6666666666666666E-2</v>
      </c>
      <c r="D77" s="5">
        <v>0.6962962962962963</v>
      </c>
      <c r="E77" s="5">
        <v>1.4814814814814815E-2</v>
      </c>
      <c r="F77" s="5">
        <v>4.2592592592592592E-2</v>
      </c>
      <c r="G77" s="5">
        <v>5.5555555555555558E-3</v>
      </c>
      <c r="H77" s="5">
        <v>0.13333333333333333</v>
      </c>
      <c r="I77" s="5">
        <v>3.7037037037037038E-3</v>
      </c>
      <c r="J77" s="5">
        <v>2.0370370370370372E-2</v>
      </c>
      <c r="K77" s="5">
        <v>6.6666666666666666E-2</v>
      </c>
      <c r="L77" s="5">
        <v>1</v>
      </c>
      <c r="O77" s="3" t="s">
        <v>415</v>
      </c>
      <c r="P77" s="6">
        <v>1178</v>
      </c>
      <c r="Q77" s="5">
        <v>3.8250106340490886E-3</v>
      </c>
    </row>
    <row r="78" spans="2:17" x14ac:dyDescent="0.25">
      <c r="B78" s="3" t="s">
        <v>438</v>
      </c>
      <c r="C78" s="5">
        <v>2.5641025641025641E-3</v>
      </c>
      <c r="D78" s="5">
        <v>0.83589743589743593</v>
      </c>
      <c r="E78" s="5">
        <v>0</v>
      </c>
      <c r="F78" s="5">
        <v>1.282051282051282E-2</v>
      </c>
      <c r="G78" s="5">
        <v>2.5641025641025641E-3</v>
      </c>
      <c r="H78" s="5">
        <v>0.13333333333333333</v>
      </c>
      <c r="I78" s="5">
        <v>0</v>
      </c>
      <c r="J78" s="5">
        <v>1.282051282051282E-2</v>
      </c>
      <c r="K78" s="5">
        <v>0</v>
      </c>
      <c r="L78" s="5">
        <v>1</v>
      </c>
      <c r="O78" s="3" t="s">
        <v>417</v>
      </c>
      <c r="P78" s="6">
        <v>1165</v>
      </c>
      <c r="Q78" s="5">
        <v>3.7827991414831818E-3</v>
      </c>
    </row>
    <row r="79" spans="2:17" x14ac:dyDescent="0.25">
      <c r="B79" s="3" t="s">
        <v>520</v>
      </c>
      <c r="C79" s="5">
        <v>1.1185682326621925E-2</v>
      </c>
      <c r="D79" s="5">
        <v>0.73937360178970912</v>
      </c>
      <c r="E79" s="5">
        <v>2.2371364653243847E-3</v>
      </c>
      <c r="F79" s="5">
        <v>3.2438478747203577E-2</v>
      </c>
      <c r="G79" s="5">
        <v>8.948545861297539E-3</v>
      </c>
      <c r="H79" s="5">
        <v>0.13310961968680091</v>
      </c>
      <c r="I79" s="5">
        <v>3.3557046979865771E-3</v>
      </c>
      <c r="J79" s="5">
        <v>1.2304250559284116E-2</v>
      </c>
      <c r="K79" s="5">
        <v>5.7046979865771813E-2</v>
      </c>
      <c r="L79" s="5">
        <v>1</v>
      </c>
      <c r="O79" s="3" t="s">
        <v>527</v>
      </c>
      <c r="P79" s="6">
        <v>1164</v>
      </c>
      <c r="Q79" s="5">
        <v>3.7795521035934969E-3</v>
      </c>
    </row>
    <row r="80" spans="2:17" x14ac:dyDescent="0.25">
      <c r="B80" s="3" t="s">
        <v>472</v>
      </c>
      <c r="C80" s="5">
        <v>1.3568521031207599E-2</v>
      </c>
      <c r="D80" s="5">
        <v>0.77069199457259163</v>
      </c>
      <c r="E80" s="5">
        <v>6.7842605156037995E-3</v>
      </c>
      <c r="F80" s="5">
        <v>3.5278154681139755E-2</v>
      </c>
      <c r="G80" s="5">
        <v>1.8995929443690638E-2</v>
      </c>
      <c r="H80" s="5">
        <v>0.13297150610583447</v>
      </c>
      <c r="I80" s="5">
        <v>0</v>
      </c>
      <c r="J80" s="5">
        <v>8.1411126187245584E-3</v>
      </c>
      <c r="K80" s="5">
        <v>1.3568521031207599E-2</v>
      </c>
      <c r="L80" s="5">
        <v>1</v>
      </c>
      <c r="O80" s="3" t="s">
        <v>559</v>
      </c>
      <c r="P80" s="6">
        <v>1147</v>
      </c>
      <c r="Q80" s="5">
        <v>3.7243524594688495E-3</v>
      </c>
    </row>
    <row r="81" spans="2:17" x14ac:dyDescent="0.25">
      <c r="B81" s="3" t="s">
        <v>518</v>
      </c>
      <c r="C81" s="5">
        <v>6.7796610169491523E-3</v>
      </c>
      <c r="D81" s="5">
        <v>0.76610169491525426</v>
      </c>
      <c r="E81" s="5">
        <v>6.7796610169491523E-3</v>
      </c>
      <c r="F81" s="5">
        <v>2.3728813559322035E-2</v>
      </c>
      <c r="G81" s="5">
        <v>2.7118644067796609E-2</v>
      </c>
      <c r="H81" s="5">
        <v>0.13220338983050847</v>
      </c>
      <c r="I81" s="5">
        <v>3.3898305084745762E-3</v>
      </c>
      <c r="J81" s="5">
        <v>2.0338983050847456E-2</v>
      </c>
      <c r="K81" s="5">
        <v>1.3559322033898305E-2</v>
      </c>
      <c r="L81" s="5">
        <v>1</v>
      </c>
      <c r="O81" s="3" t="s">
        <v>448</v>
      </c>
      <c r="P81" s="6">
        <v>1143</v>
      </c>
      <c r="Q81" s="5">
        <v>3.7113643079101089E-3</v>
      </c>
    </row>
    <row r="82" spans="2:17" x14ac:dyDescent="0.25">
      <c r="B82" s="3" t="s">
        <v>417</v>
      </c>
      <c r="C82" s="5">
        <v>5.1502145922746783E-3</v>
      </c>
      <c r="D82" s="5">
        <v>0.81716738197424887</v>
      </c>
      <c r="E82" s="5">
        <v>2.5751072961373391E-3</v>
      </c>
      <c r="F82" s="5">
        <v>1.5450643776824034E-2</v>
      </c>
      <c r="G82" s="5">
        <v>6.0085836909871248E-3</v>
      </c>
      <c r="H82" s="5">
        <v>0.13218884120171673</v>
      </c>
      <c r="I82" s="5">
        <v>0</v>
      </c>
      <c r="J82" s="5">
        <v>1.1158798283261802E-2</v>
      </c>
      <c r="K82" s="5">
        <v>1.0300429184549357E-2</v>
      </c>
      <c r="L82" s="5">
        <v>1</v>
      </c>
      <c r="O82" s="3" t="s">
        <v>552</v>
      </c>
      <c r="P82" s="6">
        <v>1133</v>
      </c>
      <c r="Q82" s="5">
        <v>3.6788939290132577E-3</v>
      </c>
    </row>
    <row r="83" spans="2:17" x14ac:dyDescent="0.25">
      <c r="B83" s="3" t="s">
        <v>328</v>
      </c>
      <c r="C83" s="5">
        <v>8.9086859688195987E-3</v>
      </c>
      <c r="D83" s="5">
        <v>0.70378619153674837</v>
      </c>
      <c r="E83" s="5">
        <v>1.1135857461024499E-2</v>
      </c>
      <c r="F83" s="5">
        <v>6.0133630289532294E-2</v>
      </c>
      <c r="G83" s="5">
        <v>1.1135857461024499E-2</v>
      </c>
      <c r="H83" s="5">
        <v>0.13140311804008908</v>
      </c>
      <c r="I83" s="5">
        <v>0</v>
      </c>
      <c r="J83" s="5">
        <v>1.3363028953229399E-2</v>
      </c>
      <c r="K83" s="5">
        <v>6.0133630289532294E-2</v>
      </c>
      <c r="L83" s="5">
        <v>1</v>
      </c>
      <c r="O83" s="3" t="s">
        <v>441</v>
      </c>
      <c r="P83" s="6">
        <v>1125</v>
      </c>
      <c r="Q83" s="5">
        <v>3.6529176258957765E-3</v>
      </c>
    </row>
    <row r="84" spans="2:17" x14ac:dyDescent="0.25">
      <c r="B84" s="3" t="s">
        <v>251</v>
      </c>
      <c r="C84" s="5">
        <v>1.2638230647709321E-2</v>
      </c>
      <c r="D84" s="5">
        <v>0.74091627172195895</v>
      </c>
      <c r="E84" s="5">
        <v>0</v>
      </c>
      <c r="F84" s="5">
        <v>7.582938388625593E-2</v>
      </c>
      <c r="G84" s="5">
        <v>6.3191153238546603E-3</v>
      </c>
      <c r="H84" s="5">
        <v>0.13112164296998421</v>
      </c>
      <c r="I84" s="5">
        <v>4.7393364928909956E-3</v>
      </c>
      <c r="J84" s="5">
        <v>2.843601895734597E-2</v>
      </c>
      <c r="K84" s="5">
        <v>0</v>
      </c>
      <c r="L84" s="5">
        <v>1</v>
      </c>
      <c r="O84" s="3" t="s">
        <v>193</v>
      </c>
      <c r="P84" s="6">
        <v>1074</v>
      </c>
      <c r="Q84" s="5">
        <v>3.4873186935218347E-3</v>
      </c>
    </row>
    <row r="85" spans="2:17" x14ac:dyDescent="0.25">
      <c r="B85" s="3" t="s">
        <v>484</v>
      </c>
      <c r="C85" s="5">
        <v>6.8886337543053958E-3</v>
      </c>
      <c r="D85" s="5">
        <v>0.79908151549942597</v>
      </c>
      <c r="E85" s="5">
        <v>3.4443168771526979E-3</v>
      </c>
      <c r="F85" s="5">
        <v>1.3777267508610792E-2</v>
      </c>
      <c r="G85" s="5">
        <v>9.1848450057405284E-3</v>
      </c>
      <c r="H85" s="5">
        <v>0.13088404133180254</v>
      </c>
      <c r="I85" s="5">
        <v>0</v>
      </c>
      <c r="J85" s="5">
        <v>1.9517795637198621E-2</v>
      </c>
      <c r="K85" s="5">
        <v>1.7221584385763489E-2</v>
      </c>
      <c r="L85" s="5">
        <v>1</v>
      </c>
      <c r="O85" s="3" t="s">
        <v>274</v>
      </c>
      <c r="P85" s="6">
        <v>1064</v>
      </c>
      <c r="Q85" s="5">
        <v>3.4548483146249836E-3</v>
      </c>
    </row>
    <row r="86" spans="2:17" x14ac:dyDescent="0.25">
      <c r="B86" s="3" t="s">
        <v>370</v>
      </c>
      <c r="C86" s="5">
        <v>3.189792663476874E-3</v>
      </c>
      <c r="D86" s="5">
        <v>0.74003189792663482</v>
      </c>
      <c r="E86" s="5">
        <v>7.9744816586921844E-3</v>
      </c>
      <c r="F86" s="5">
        <v>5.7416267942583733E-2</v>
      </c>
      <c r="G86" s="5">
        <v>9.5693779904306216E-3</v>
      </c>
      <c r="H86" s="5">
        <v>0.13078149920255183</v>
      </c>
      <c r="I86" s="5">
        <v>3.189792663476874E-3</v>
      </c>
      <c r="J86" s="5">
        <v>1.2759170653907496E-2</v>
      </c>
      <c r="K86" s="5">
        <v>3.5087719298245612E-2</v>
      </c>
      <c r="L86" s="5">
        <v>1</v>
      </c>
      <c r="O86" s="3" t="s">
        <v>323</v>
      </c>
      <c r="P86" s="6">
        <v>1049</v>
      </c>
      <c r="Q86" s="5">
        <v>3.4061427462797065E-3</v>
      </c>
    </row>
    <row r="87" spans="2:17" x14ac:dyDescent="0.25">
      <c r="B87" s="3" t="s">
        <v>399</v>
      </c>
      <c r="C87" s="5">
        <v>1.8401015228426396E-2</v>
      </c>
      <c r="D87" s="5">
        <v>0.7741116751269036</v>
      </c>
      <c r="E87" s="5">
        <v>1.3324873096446701E-2</v>
      </c>
      <c r="F87" s="5">
        <v>1.5228426395939087E-2</v>
      </c>
      <c r="G87" s="5">
        <v>1.3959390862944163E-2</v>
      </c>
      <c r="H87" s="5">
        <v>0.13071065989847716</v>
      </c>
      <c r="I87" s="5">
        <v>3.8071065989847717E-3</v>
      </c>
      <c r="J87" s="5">
        <v>2.4746192893401017E-2</v>
      </c>
      <c r="K87" s="5">
        <v>5.7106598984771571E-3</v>
      </c>
      <c r="L87" s="5">
        <v>1</v>
      </c>
      <c r="O87" s="3" t="s">
        <v>210</v>
      </c>
      <c r="P87" s="6">
        <v>1042</v>
      </c>
      <c r="Q87" s="5">
        <v>3.3834134810519106E-3</v>
      </c>
    </row>
    <row r="88" spans="2:17" x14ac:dyDescent="0.25">
      <c r="B88" s="3" t="s">
        <v>517</v>
      </c>
      <c r="C88" s="5">
        <v>1.2195121951219513E-2</v>
      </c>
      <c r="D88" s="5">
        <v>0.80081300813008127</v>
      </c>
      <c r="E88" s="5">
        <v>0</v>
      </c>
      <c r="F88" s="5">
        <v>2.8455284552845527E-2</v>
      </c>
      <c r="G88" s="5">
        <v>1.2195121951219513E-2</v>
      </c>
      <c r="H88" s="5">
        <v>0.13008130081300814</v>
      </c>
      <c r="I88" s="5">
        <v>0</v>
      </c>
      <c r="J88" s="5">
        <v>8.130081300813009E-3</v>
      </c>
      <c r="K88" s="5">
        <v>8.130081300813009E-3</v>
      </c>
      <c r="L88" s="5">
        <v>1</v>
      </c>
      <c r="O88" s="3" t="s">
        <v>186</v>
      </c>
      <c r="P88" s="6">
        <v>1032</v>
      </c>
      <c r="Q88" s="5">
        <v>3.350943102155059E-3</v>
      </c>
    </row>
    <row r="89" spans="2:17" x14ac:dyDescent="0.25">
      <c r="B89" s="3" t="s">
        <v>482</v>
      </c>
      <c r="C89" s="5">
        <v>1.0676156583629894E-2</v>
      </c>
      <c r="D89" s="5">
        <v>0.74377224199288261</v>
      </c>
      <c r="E89" s="5">
        <v>2.1352313167259787E-2</v>
      </c>
      <c r="F89" s="5">
        <v>3.3807829181494664E-2</v>
      </c>
      <c r="G89" s="5">
        <v>8.8967971530249119E-3</v>
      </c>
      <c r="H89" s="5">
        <v>0.1298932384341637</v>
      </c>
      <c r="I89" s="5">
        <v>1.7793594306049821E-3</v>
      </c>
      <c r="J89" s="5">
        <v>3.2028469750889681E-2</v>
      </c>
      <c r="K89" s="5">
        <v>1.7793594306049824E-2</v>
      </c>
      <c r="L89" s="5">
        <v>1</v>
      </c>
      <c r="O89" s="3" t="s">
        <v>489</v>
      </c>
      <c r="P89" s="6">
        <v>1026</v>
      </c>
      <c r="Q89" s="5">
        <v>3.3314608748169481E-3</v>
      </c>
    </row>
    <row r="90" spans="2:17" x14ac:dyDescent="0.25">
      <c r="B90" s="3" t="s">
        <v>525</v>
      </c>
      <c r="C90" s="5">
        <v>2.5974025974025976E-2</v>
      </c>
      <c r="D90" s="5">
        <v>0.75324675324675328</v>
      </c>
      <c r="E90" s="5">
        <v>0</v>
      </c>
      <c r="F90" s="5">
        <v>6.4935064935064929E-2</v>
      </c>
      <c r="G90" s="5">
        <v>0</v>
      </c>
      <c r="H90" s="5">
        <v>0.12987012987012986</v>
      </c>
      <c r="I90" s="5">
        <v>0</v>
      </c>
      <c r="J90" s="5">
        <v>1.2987012987012988E-2</v>
      </c>
      <c r="K90" s="5">
        <v>1.2987012987012988E-2</v>
      </c>
      <c r="L90" s="5">
        <v>1</v>
      </c>
      <c r="O90" s="3" t="s">
        <v>390</v>
      </c>
      <c r="P90" s="6">
        <v>1025</v>
      </c>
      <c r="Q90" s="5">
        <v>3.3282138369272632E-3</v>
      </c>
    </row>
    <row r="91" spans="2:17" x14ac:dyDescent="0.25">
      <c r="B91" s="3" t="s">
        <v>538</v>
      </c>
      <c r="C91" s="5">
        <v>3.246753246753247E-3</v>
      </c>
      <c r="D91" s="5">
        <v>0.8214285714285714</v>
      </c>
      <c r="E91" s="5">
        <v>1.2987012987012988E-2</v>
      </c>
      <c r="F91" s="5">
        <v>0</v>
      </c>
      <c r="G91" s="5">
        <v>3.246753246753247E-3</v>
      </c>
      <c r="H91" s="5">
        <v>0.12987012987012986</v>
      </c>
      <c r="I91" s="5">
        <v>0</v>
      </c>
      <c r="J91" s="5">
        <v>2.5974025974025976E-2</v>
      </c>
      <c r="K91" s="5">
        <v>3.246753246753247E-3</v>
      </c>
      <c r="L91" s="5">
        <v>1</v>
      </c>
      <c r="O91" s="3" t="s">
        <v>331</v>
      </c>
      <c r="P91" s="6">
        <v>1008</v>
      </c>
      <c r="Q91" s="5">
        <v>3.2730141928026158E-3</v>
      </c>
    </row>
    <row r="92" spans="2:17" x14ac:dyDescent="0.25">
      <c r="B92" s="3" t="s">
        <v>164</v>
      </c>
      <c r="C92" s="5">
        <v>5.7251908396946565E-3</v>
      </c>
      <c r="D92" s="5">
        <v>0.75954198473282442</v>
      </c>
      <c r="E92" s="5">
        <v>1.9083969465648854E-3</v>
      </c>
      <c r="F92" s="5">
        <v>1.717557251908397E-2</v>
      </c>
      <c r="G92" s="5">
        <v>3.8167938931297711E-2</v>
      </c>
      <c r="H92" s="5">
        <v>0.12977099236641221</v>
      </c>
      <c r="I92" s="5">
        <v>1.9083969465648854E-3</v>
      </c>
      <c r="J92" s="5">
        <v>3.2442748091603052E-2</v>
      </c>
      <c r="K92" s="5">
        <v>1.3358778625954198E-2</v>
      </c>
      <c r="L92" s="5">
        <v>1</v>
      </c>
      <c r="O92" s="3" t="s">
        <v>352</v>
      </c>
      <c r="P92" s="6">
        <v>998</v>
      </c>
      <c r="Q92" s="5">
        <v>3.2405438139057646E-3</v>
      </c>
    </row>
    <row r="93" spans="2:17" x14ac:dyDescent="0.25">
      <c r="B93" s="3" t="s">
        <v>403</v>
      </c>
      <c r="C93" s="5">
        <v>4.9751243781094526E-3</v>
      </c>
      <c r="D93" s="5">
        <v>0.75621890547263682</v>
      </c>
      <c r="E93" s="5">
        <v>0</v>
      </c>
      <c r="F93" s="5">
        <v>4.4776119402985072E-2</v>
      </c>
      <c r="G93" s="5">
        <v>1.4925373134328358E-2</v>
      </c>
      <c r="H93" s="5">
        <v>0.12935323383084577</v>
      </c>
      <c r="I93" s="5">
        <v>0</v>
      </c>
      <c r="J93" s="5">
        <v>4.9751243781094526E-3</v>
      </c>
      <c r="K93" s="5">
        <v>4.4776119402985072E-2</v>
      </c>
      <c r="L93" s="5">
        <v>1</v>
      </c>
      <c r="O93" s="3" t="s">
        <v>218</v>
      </c>
      <c r="P93" s="6">
        <v>990</v>
      </c>
      <c r="Q93" s="5">
        <v>3.2145675107882834E-3</v>
      </c>
    </row>
    <row r="94" spans="2:17" x14ac:dyDescent="0.25">
      <c r="B94" s="3" t="s">
        <v>443</v>
      </c>
      <c r="C94" s="5">
        <v>8.1709616593337517E-3</v>
      </c>
      <c r="D94" s="5">
        <v>0.74167190446260212</v>
      </c>
      <c r="E94" s="5">
        <v>3.1426775612822125E-3</v>
      </c>
      <c r="F94" s="5">
        <v>5.2168447517284729E-2</v>
      </c>
      <c r="G94" s="5">
        <v>8.7994971715901951E-3</v>
      </c>
      <c r="H94" s="5">
        <v>0.12884978001257072</v>
      </c>
      <c r="I94" s="5">
        <v>6.285355122564425E-4</v>
      </c>
      <c r="J94" s="5">
        <v>1.5713387806411062E-2</v>
      </c>
      <c r="K94" s="5">
        <v>4.0854808296668758E-2</v>
      </c>
      <c r="L94" s="5">
        <v>1</v>
      </c>
      <c r="O94" s="3" t="s">
        <v>354</v>
      </c>
      <c r="P94" s="6">
        <v>983</v>
      </c>
      <c r="Q94" s="5">
        <v>3.1918382455604875E-3</v>
      </c>
    </row>
    <row r="95" spans="2:17" x14ac:dyDescent="0.25">
      <c r="B95" s="3" t="s">
        <v>213</v>
      </c>
      <c r="C95" s="5">
        <v>4.2918454935622317E-3</v>
      </c>
      <c r="D95" s="5">
        <v>0.78969957081545061</v>
      </c>
      <c r="E95" s="5">
        <v>1.0729613733905579E-2</v>
      </c>
      <c r="F95" s="5">
        <v>1.9313304721030045E-2</v>
      </c>
      <c r="G95" s="5">
        <v>4.2918454935622317E-3</v>
      </c>
      <c r="H95" s="5">
        <v>0.12875536480686695</v>
      </c>
      <c r="I95" s="5">
        <v>4.2918454935622317E-3</v>
      </c>
      <c r="J95" s="5">
        <v>2.1459227467811159E-2</v>
      </c>
      <c r="K95" s="5">
        <v>1.7167381974248927E-2</v>
      </c>
      <c r="L95" s="5">
        <v>1</v>
      </c>
      <c r="O95" s="3" t="s">
        <v>385</v>
      </c>
      <c r="P95" s="6">
        <v>982</v>
      </c>
      <c r="Q95" s="5">
        <v>3.1885912076708022E-3</v>
      </c>
    </row>
    <row r="96" spans="2:17" x14ac:dyDescent="0.25">
      <c r="B96" s="3" t="s">
        <v>512</v>
      </c>
      <c r="C96" s="5">
        <v>2.1097046413502108E-3</v>
      </c>
      <c r="D96" s="5">
        <v>0.80801687763713081</v>
      </c>
      <c r="E96" s="5">
        <v>0</v>
      </c>
      <c r="F96" s="5">
        <v>2.3206751054852322E-2</v>
      </c>
      <c r="G96" s="5">
        <v>8.4388185654008432E-3</v>
      </c>
      <c r="H96" s="5">
        <v>0.12869198312236288</v>
      </c>
      <c r="I96" s="5">
        <v>0</v>
      </c>
      <c r="J96" s="5">
        <v>2.1097046413502108E-3</v>
      </c>
      <c r="K96" s="5">
        <v>2.7426160337552744E-2</v>
      </c>
      <c r="L96" s="5">
        <v>1</v>
      </c>
      <c r="O96" s="3" t="s">
        <v>183</v>
      </c>
      <c r="P96" s="6">
        <v>957</v>
      </c>
      <c r="Q96" s="5">
        <v>3.1074152604286739E-3</v>
      </c>
    </row>
    <row r="97" spans="2:17" x14ac:dyDescent="0.25">
      <c r="B97" s="3" t="s">
        <v>124</v>
      </c>
      <c r="C97" s="5">
        <v>9.4545454545454551E-3</v>
      </c>
      <c r="D97" s="5">
        <v>0.77309090909090905</v>
      </c>
      <c r="E97" s="5">
        <v>3.6363636363636364E-3</v>
      </c>
      <c r="F97" s="5">
        <v>3.7090909090909091E-2</v>
      </c>
      <c r="G97" s="5">
        <v>1.2E-2</v>
      </c>
      <c r="H97" s="5">
        <v>0.12836363636363637</v>
      </c>
      <c r="I97" s="5">
        <v>1.090909090909091E-3</v>
      </c>
      <c r="J97" s="5">
        <v>1.781818181818182E-2</v>
      </c>
      <c r="K97" s="5">
        <v>1.7454545454545455E-2</v>
      </c>
      <c r="L97" s="5">
        <v>1</v>
      </c>
      <c r="O97" s="3" t="s">
        <v>374</v>
      </c>
      <c r="P97" s="6">
        <v>952</v>
      </c>
      <c r="Q97" s="5">
        <v>3.0911800709802484E-3</v>
      </c>
    </row>
    <row r="98" spans="2:17" x14ac:dyDescent="0.25">
      <c r="B98" s="3" t="s">
        <v>228</v>
      </c>
      <c r="C98" s="5">
        <v>7.6380728554641597E-3</v>
      </c>
      <c r="D98" s="5">
        <v>0.82021151586368979</v>
      </c>
      <c r="E98" s="5">
        <v>4.1128084606345478E-3</v>
      </c>
      <c r="F98" s="5">
        <v>1.8801410105757931E-2</v>
      </c>
      <c r="G98" s="5">
        <v>7.0505287896592246E-3</v>
      </c>
      <c r="H98" s="5">
        <v>0.12808460634547592</v>
      </c>
      <c r="I98" s="5">
        <v>0</v>
      </c>
      <c r="J98" s="5">
        <v>8.8131609870740306E-3</v>
      </c>
      <c r="K98" s="5">
        <v>5.2878965922444187E-3</v>
      </c>
      <c r="L98" s="5">
        <v>1</v>
      </c>
      <c r="O98" s="3" t="s">
        <v>393</v>
      </c>
      <c r="P98" s="6">
        <v>948</v>
      </c>
      <c r="Q98" s="5">
        <v>3.0781919194215078E-3</v>
      </c>
    </row>
    <row r="99" spans="2:17" x14ac:dyDescent="0.25">
      <c r="B99" s="3" t="s">
        <v>430</v>
      </c>
      <c r="C99" s="5">
        <v>1.2429378531073447E-2</v>
      </c>
      <c r="D99" s="5">
        <v>0.73107344632768356</v>
      </c>
      <c r="E99" s="5">
        <v>0</v>
      </c>
      <c r="F99" s="5">
        <v>1.2429378531073447E-2</v>
      </c>
      <c r="G99" s="5">
        <v>2.0338983050847456E-2</v>
      </c>
      <c r="H99" s="5">
        <v>0.12768361581920903</v>
      </c>
      <c r="I99" s="5">
        <v>2.2598870056497176E-3</v>
      </c>
      <c r="J99" s="5">
        <v>1.4689265536723164E-2</v>
      </c>
      <c r="K99" s="5">
        <v>7.909604519774012E-2</v>
      </c>
      <c r="L99" s="5">
        <v>1</v>
      </c>
      <c r="O99" s="3" t="s">
        <v>346</v>
      </c>
      <c r="P99" s="6">
        <v>942</v>
      </c>
      <c r="Q99" s="5">
        <v>3.0587096920833968E-3</v>
      </c>
    </row>
    <row r="100" spans="2:17" x14ac:dyDescent="0.25">
      <c r="B100" s="3" t="s">
        <v>427</v>
      </c>
      <c r="C100" s="5">
        <v>1.3071895424836602E-2</v>
      </c>
      <c r="D100" s="5">
        <v>0.77124183006535951</v>
      </c>
      <c r="E100" s="5">
        <v>9.8039215686274508E-3</v>
      </c>
      <c r="F100" s="5">
        <v>4.9019607843137254E-2</v>
      </c>
      <c r="G100" s="5">
        <v>1.3071895424836602E-2</v>
      </c>
      <c r="H100" s="5">
        <v>0.12745098039215685</v>
      </c>
      <c r="I100" s="5">
        <v>0</v>
      </c>
      <c r="J100" s="5">
        <v>1.3071895424836602E-2</v>
      </c>
      <c r="K100" s="5">
        <v>3.2679738562091504E-3</v>
      </c>
      <c r="L100" s="5">
        <v>1</v>
      </c>
      <c r="O100" s="3" t="s">
        <v>423</v>
      </c>
      <c r="P100" s="6">
        <v>937</v>
      </c>
      <c r="Q100" s="5">
        <v>3.0424745026349713E-3</v>
      </c>
    </row>
    <row r="101" spans="2:17" x14ac:dyDescent="0.25">
      <c r="B101" s="3" t="s">
        <v>461</v>
      </c>
      <c r="C101" s="5">
        <v>8.2135523613963042E-3</v>
      </c>
      <c r="D101" s="5">
        <v>0.72484599589322385</v>
      </c>
      <c r="E101" s="5">
        <v>6.1601642710472282E-3</v>
      </c>
      <c r="F101" s="5">
        <v>4.3121149897330596E-2</v>
      </c>
      <c r="G101" s="5">
        <v>1.6427104722792608E-2</v>
      </c>
      <c r="H101" s="5">
        <v>0.12731006160164271</v>
      </c>
      <c r="I101" s="5">
        <v>4.1067761806981521E-3</v>
      </c>
      <c r="J101" s="5">
        <v>1.6427104722792608E-2</v>
      </c>
      <c r="K101" s="5">
        <v>5.3388090349075976E-2</v>
      </c>
      <c r="L101" s="5">
        <v>1</v>
      </c>
      <c r="O101" s="3" t="s">
        <v>567</v>
      </c>
      <c r="P101" s="6">
        <v>935</v>
      </c>
      <c r="Q101" s="5">
        <v>3.035980426855601E-3</v>
      </c>
    </row>
    <row r="102" spans="2:17" x14ac:dyDescent="0.25">
      <c r="B102" s="3" t="s">
        <v>114</v>
      </c>
      <c r="C102" s="5">
        <v>7.3848827106863593E-3</v>
      </c>
      <c r="D102" s="5">
        <v>0.81972198088618597</v>
      </c>
      <c r="E102" s="5">
        <v>2.1720243266724589E-3</v>
      </c>
      <c r="F102" s="5">
        <v>1.3032145960034752E-2</v>
      </c>
      <c r="G102" s="5">
        <v>3.0408340573414424E-3</v>
      </c>
      <c r="H102" s="5">
        <v>0.12728062554300609</v>
      </c>
      <c r="I102" s="5">
        <v>8.6880973066898344E-4</v>
      </c>
      <c r="J102" s="5">
        <v>1.998262380538662E-2</v>
      </c>
      <c r="K102" s="5">
        <v>6.5160729800173758E-3</v>
      </c>
      <c r="L102" s="5">
        <v>1</v>
      </c>
      <c r="O102" s="3" t="s">
        <v>426</v>
      </c>
      <c r="P102" s="6">
        <v>925</v>
      </c>
      <c r="Q102" s="5">
        <v>3.0035100479587494E-3</v>
      </c>
    </row>
    <row r="103" spans="2:17" x14ac:dyDescent="0.25">
      <c r="B103" s="3" t="s">
        <v>372</v>
      </c>
      <c r="C103" s="5">
        <v>1.015228426395939E-2</v>
      </c>
      <c r="D103" s="5">
        <v>0.78680203045685282</v>
      </c>
      <c r="E103" s="5">
        <v>0</v>
      </c>
      <c r="F103" s="5">
        <v>2.5380710659898477E-2</v>
      </c>
      <c r="G103" s="5">
        <v>1.5228426395939087E-2</v>
      </c>
      <c r="H103" s="5">
        <v>0.12690355329949238</v>
      </c>
      <c r="I103" s="5">
        <v>5.076142131979695E-3</v>
      </c>
      <c r="J103" s="5">
        <v>2.5380710659898477E-2</v>
      </c>
      <c r="K103" s="5">
        <v>5.076142131979695E-3</v>
      </c>
      <c r="L103" s="5">
        <v>1</v>
      </c>
      <c r="O103" s="3" t="s">
        <v>287</v>
      </c>
      <c r="P103" s="6">
        <v>924</v>
      </c>
      <c r="Q103" s="5">
        <v>3.0002630100690645E-3</v>
      </c>
    </row>
    <row r="104" spans="2:17" x14ac:dyDescent="0.25">
      <c r="B104" s="3" t="s">
        <v>170</v>
      </c>
      <c r="C104" s="5">
        <v>1.0670731707317074E-2</v>
      </c>
      <c r="D104" s="5">
        <v>0.74695121951219512</v>
      </c>
      <c r="E104" s="5">
        <v>9.1463414634146336E-3</v>
      </c>
      <c r="F104" s="5">
        <v>4.2682926829268296E-2</v>
      </c>
      <c r="G104" s="5">
        <v>1.0670731707317074E-2</v>
      </c>
      <c r="H104" s="5">
        <v>0.12652439024390244</v>
      </c>
      <c r="I104" s="5">
        <v>3.0487804878048782E-3</v>
      </c>
      <c r="J104" s="5">
        <v>3.6585365853658534E-2</v>
      </c>
      <c r="K104" s="5">
        <v>1.3719512195121951E-2</v>
      </c>
      <c r="L104" s="5">
        <v>1</v>
      </c>
      <c r="O104" s="3" t="s">
        <v>316</v>
      </c>
      <c r="P104" s="6">
        <v>908</v>
      </c>
      <c r="Q104" s="5">
        <v>2.9483104038341024E-3</v>
      </c>
    </row>
    <row r="105" spans="2:17" x14ac:dyDescent="0.25">
      <c r="B105" s="3" t="s">
        <v>127</v>
      </c>
      <c r="C105" s="5">
        <v>8.590197069226882E-3</v>
      </c>
      <c r="D105" s="5">
        <v>0.75391611925214752</v>
      </c>
      <c r="E105" s="5">
        <v>3.0318342597271349E-3</v>
      </c>
      <c r="F105" s="5">
        <v>4.8004042445679636E-2</v>
      </c>
      <c r="G105" s="5">
        <v>1.010611419909045E-2</v>
      </c>
      <c r="H105" s="5">
        <v>0.12632642748863063</v>
      </c>
      <c r="I105" s="5">
        <v>0</v>
      </c>
      <c r="J105" s="5">
        <v>1.2632642748863061E-2</v>
      </c>
      <c r="K105" s="5">
        <v>3.7392622536634661E-2</v>
      </c>
      <c r="L105" s="5">
        <v>1</v>
      </c>
      <c r="O105" s="3" t="s">
        <v>456</v>
      </c>
      <c r="P105" s="6">
        <v>905</v>
      </c>
      <c r="Q105" s="5">
        <v>2.9385692901650468E-3</v>
      </c>
    </row>
    <row r="106" spans="2:17" x14ac:dyDescent="0.25">
      <c r="B106" s="3" t="s">
        <v>539</v>
      </c>
      <c r="C106" s="5">
        <v>3.6496350364963502E-3</v>
      </c>
      <c r="D106" s="5">
        <v>0.78832116788321172</v>
      </c>
      <c r="E106" s="5">
        <v>3.6496350364963502E-3</v>
      </c>
      <c r="F106" s="5">
        <v>5.2919708029197078E-2</v>
      </c>
      <c r="G106" s="5">
        <v>7.2992700729927005E-3</v>
      </c>
      <c r="H106" s="5">
        <v>0.1259124087591241</v>
      </c>
      <c r="I106" s="5">
        <v>0</v>
      </c>
      <c r="J106" s="5">
        <v>1.824817518248175E-2</v>
      </c>
      <c r="K106" s="5">
        <v>0</v>
      </c>
      <c r="L106" s="5">
        <v>1</v>
      </c>
      <c r="O106" s="3" t="s">
        <v>394</v>
      </c>
      <c r="P106" s="6">
        <v>905</v>
      </c>
      <c r="Q106" s="5">
        <v>2.9385692901650468E-3</v>
      </c>
    </row>
    <row r="107" spans="2:17" x14ac:dyDescent="0.25">
      <c r="B107" s="3" t="s">
        <v>214</v>
      </c>
      <c r="C107" s="5">
        <v>1.1097410604192354E-2</v>
      </c>
      <c r="D107" s="5">
        <v>0.75832305795314425</v>
      </c>
      <c r="E107" s="5">
        <v>2.4660912453760789E-3</v>
      </c>
      <c r="F107" s="5">
        <v>3.8224414303329221E-2</v>
      </c>
      <c r="G107" s="5">
        <v>1.3563501849568433E-2</v>
      </c>
      <c r="H107" s="5">
        <v>0.12577065351418001</v>
      </c>
      <c r="I107" s="5">
        <v>2.4660912453760789E-3</v>
      </c>
      <c r="J107" s="5">
        <v>1.4796547472256474E-2</v>
      </c>
      <c r="K107" s="5">
        <v>3.3292231812577067E-2</v>
      </c>
      <c r="L107" s="5">
        <v>1</v>
      </c>
      <c r="O107" s="3" t="s">
        <v>404</v>
      </c>
      <c r="P107" s="6">
        <v>904</v>
      </c>
      <c r="Q107" s="5">
        <v>2.9353222522753618E-3</v>
      </c>
    </row>
    <row r="108" spans="2:17" x14ac:dyDescent="0.25">
      <c r="B108" s="3" t="s">
        <v>457</v>
      </c>
      <c r="C108" s="5">
        <v>1.9011406844106463E-2</v>
      </c>
      <c r="D108" s="5">
        <v>0.77186311787072248</v>
      </c>
      <c r="E108" s="5">
        <v>0</v>
      </c>
      <c r="F108" s="5">
        <v>7.6045627376425855E-3</v>
      </c>
      <c r="G108" s="5">
        <v>4.5627376425855515E-2</v>
      </c>
      <c r="H108" s="5">
        <v>0.12547528517110265</v>
      </c>
      <c r="I108" s="5">
        <v>0</v>
      </c>
      <c r="J108" s="5">
        <v>2.2813688212927757E-2</v>
      </c>
      <c r="K108" s="5">
        <v>7.6045627376425855E-3</v>
      </c>
      <c r="L108" s="5">
        <v>1</v>
      </c>
      <c r="O108" s="3" t="s">
        <v>460</v>
      </c>
      <c r="P108" s="6">
        <v>899</v>
      </c>
      <c r="Q108" s="5">
        <v>2.9190870628269363E-3</v>
      </c>
    </row>
    <row r="109" spans="2:17" x14ac:dyDescent="0.25">
      <c r="B109" s="3" t="s">
        <v>173</v>
      </c>
      <c r="C109" s="5">
        <v>1.5904572564612324E-2</v>
      </c>
      <c r="D109" s="5">
        <v>0.78330019880715707</v>
      </c>
      <c r="E109" s="5">
        <v>1.3916500994035786E-2</v>
      </c>
      <c r="F109" s="5">
        <v>3.9761431411530816E-2</v>
      </c>
      <c r="G109" s="5">
        <v>1.9880715705765406E-3</v>
      </c>
      <c r="H109" s="5">
        <v>0.12524850894632206</v>
      </c>
      <c r="I109" s="5">
        <v>1.9880715705765406E-3</v>
      </c>
      <c r="J109" s="5">
        <v>5.9642147117296221E-3</v>
      </c>
      <c r="K109" s="5">
        <v>1.1928429423459244E-2</v>
      </c>
      <c r="L109" s="5">
        <v>1</v>
      </c>
      <c r="O109" s="3" t="s">
        <v>520</v>
      </c>
      <c r="P109" s="6">
        <v>894</v>
      </c>
      <c r="Q109" s="5">
        <v>2.9028518733785103E-3</v>
      </c>
    </row>
    <row r="110" spans="2:17" x14ac:dyDescent="0.25">
      <c r="B110" s="3" t="s">
        <v>448</v>
      </c>
      <c r="C110" s="5">
        <v>1.5748031496062992E-2</v>
      </c>
      <c r="D110" s="5">
        <v>0.77777777777777779</v>
      </c>
      <c r="E110" s="5">
        <v>2.6246719160104987E-3</v>
      </c>
      <c r="F110" s="5">
        <v>3.4995625546806651E-2</v>
      </c>
      <c r="G110" s="5">
        <v>1.9247594050743656E-2</v>
      </c>
      <c r="H110" s="5">
        <v>0.12510936132983377</v>
      </c>
      <c r="I110" s="5">
        <v>8.7489063867016625E-4</v>
      </c>
      <c r="J110" s="5">
        <v>1.2248468941382326E-2</v>
      </c>
      <c r="K110" s="5">
        <v>1.1373578302712161E-2</v>
      </c>
      <c r="L110" s="5">
        <v>1</v>
      </c>
      <c r="O110" s="3" t="s">
        <v>430</v>
      </c>
      <c r="P110" s="6">
        <v>885</v>
      </c>
      <c r="Q110" s="5">
        <v>2.8736285323713441E-3</v>
      </c>
    </row>
    <row r="111" spans="2:17" x14ac:dyDescent="0.25">
      <c r="B111" s="3" t="s">
        <v>454</v>
      </c>
      <c r="C111" s="5">
        <v>7.446016381236039E-3</v>
      </c>
      <c r="D111" s="5">
        <v>0.82204020848845871</v>
      </c>
      <c r="E111" s="5">
        <v>1.1169024571854059E-2</v>
      </c>
      <c r="F111" s="5">
        <v>1.2658227848101266E-2</v>
      </c>
      <c r="G111" s="5">
        <v>8.1906180193596426E-3</v>
      </c>
      <c r="H111" s="5">
        <v>0.12509307520476545</v>
      </c>
      <c r="I111" s="5">
        <v>7.4460163812360388E-4</v>
      </c>
      <c r="J111" s="5">
        <v>1.2658227848101266E-2</v>
      </c>
      <c r="K111" s="5">
        <v>0</v>
      </c>
      <c r="L111" s="5">
        <v>1</v>
      </c>
      <c r="O111" s="3" t="s">
        <v>536</v>
      </c>
      <c r="P111" s="6">
        <v>884</v>
      </c>
      <c r="Q111" s="5">
        <v>2.8703814944816592E-3</v>
      </c>
    </row>
    <row r="112" spans="2:17" x14ac:dyDescent="0.25">
      <c r="B112" s="3" t="s">
        <v>383</v>
      </c>
      <c r="C112" s="5">
        <v>1.488095238095238E-2</v>
      </c>
      <c r="D112" s="5">
        <v>0.80059523809523814</v>
      </c>
      <c r="E112" s="5">
        <v>1.488095238095238E-2</v>
      </c>
      <c r="F112" s="5">
        <v>5.9523809523809521E-3</v>
      </c>
      <c r="G112" s="5">
        <v>2.3809523809523808E-2</v>
      </c>
      <c r="H112" s="5">
        <v>0.125</v>
      </c>
      <c r="I112" s="5">
        <v>2.976190476190476E-3</v>
      </c>
      <c r="J112" s="5">
        <v>1.1904761904761904E-2</v>
      </c>
      <c r="K112" s="5">
        <v>0</v>
      </c>
      <c r="L112" s="5">
        <v>1</v>
      </c>
      <c r="O112" s="3" t="s">
        <v>478</v>
      </c>
      <c r="P112" s="6">
        <v>883</v>
      </c>
      <c r="Q112" s="5">
        <v>2.8671344565919738E-3</v>
      </c>
    </row>
    <row r="113" spans="2:17" x14ac:dyDescent="0.25">
      <c r="B113" s="3" t="s">
        <v>434</v>
      </c>
      <c r="C113" s="5">
        <v>1.4450867052023121E-2</v>
      </c>
      <c r="D113" s="5">
        <v>0.7442196531791907</v>
      </c>
      <c r="E113" s="5">
        <v>4.335260115606936E-3</v>
      </c>
      <c r="F113" s="5">
        <v>5.6358381502890173E-2</v>
      </c>
      <c r="G113" s="5">
        <v>1.1560693641618497E-2</v>
      </c>
      <c r="H113" s="5">
        <v>0.125</v>
      </c>
      <c r="I113" s="5">
        <v>1.4450867052023121E-3</v>
      </c>
      <c r="J113" s="5">
        <v>1.7341040462427744E-2</v>
      </c>
      <c r="K113" s="5">
        <v>2.5289017341040464E-2</v>
      </c>
      <c r="L113" s="5">
        <v>1</v>
      </c>
      <c r="O113" s="3" t="s">
        <v>185</v>
      </c>
      <c r="P113" s="6">
        <v>876</v>
      </c>
      <c r="Q113" s="5">
        <v>2.8444051913641779E-3</v>
      </c>
    </row>
    <row r="114" spans="2:17" x14ac:dyDescent="0.25">
      <c r="B114" s="3" t="s">
        <v>452</v>
      </c>
      <c r="C114" s="5">
        <v>6.9444444444444448E-2</v>
      </c>
      <c r="D114" s="5">
        <v>0.47222222222222221</v>
      </c>
      <c r="E114" s="5">
        <v>0</v>
      </c>
      <c r="F114" s="5">
        <v>4.1666666666666664E-2</v>
      </c>
      <c r="G114" s="5">
        <v>0.125</v>
      </c>
      <c r="H114" s="5">
        <v>0.125</v>
      </c>
      <c r="I114" s="5">
        <v>6.9444444444444448E-2</v>
      </c>
      <c r="J114" s="5">
        <v>6.9444444444444448E-2</v>
      </c>
      <c r="K114" s="5">
        <v>2.7777777777777776E-2</v>
      </c>
      <c r="L114" s="5">
        <v>1</v>
      </c>
      <c r="O114" s="3" t="s">
        <v>227</v>
      </c>
      <c r="P114" s="6">
        <v>874</v>
      </c>
      <c r="Q114" s="5">
        <v>2.8379111155848076E-3</v>
      </c>
    </row>
    <row r="115" spans="2:17" x14ac:dyDescent="0.25">
      <c r="B115" s="3" t="s">
        <v>239</v>
      </c>
      <c r="C115" s="5">
        <v>8.0428954423592495E-3</v>
      </c>
      <c r="D115" s="5">
        <v>0.78686327077747986</v>
      </c>
      <c r="E115" s="5">
        <v>8.0428954423592495E-3</v>
      </c>
      <c r="F115" s="5">
        <v>3.6193029490616625E-2</v>
      </c>
      <c r="G115" s="5">
        <v>9.3833780160857902E-3</v>
      </c>
      <c r="H115" s="5">
        <v>0.12466487935656836</v>
      </c>
      <c r="I115" s="5">
        <v>1.3404825737265416E-3</v>
      </c>
      <c r="J115" s="5">
        <v>2.2788203753351208E-2</v>
      </c>
      <c r="K115" s="5">
        <v>2.6809651474530832E-3</v>
      </c>
      <c r="L115" s="5">
        <v>1</v>
      </c>
      <c r="O115" s="3" t="s">
        <v>455</v>
      </c>
      <c r="P115" s="6">
        <v>873</v>
      </c>
      <c r="Q115" s="5">
        <v>2.8346640776951227E-3</v>
      </c>
    </row>
    <row r="116" spans="2:17" x14ac:dyDescent="0.25">
      <c r="B116" s="3" t="s">
        <v>221</v>
      </c>
      <c r="C116" s="5">
        <v>8.4985835694051E-3</v>
      </c>
      <c r="D116" s="5">
        <v>0.8101983002832861</v>
      </c>
      <c r="E116" s="5">
        <v>2.8328611898016999E-3</v>
      </c>
      <c r="F116" s="5">
        <v>3.39943342776204E-2</v>
      </c>
      <c r="G116" s="5">
        <v>8.4985835694051E-3</v>
      </c>
      <c r="H116" s="5">
        <v>0.12464589235127478</v>
      </c>
      <c r="I116" s="5">
        <v>5.6657223796033997E-3</v>
      </c>
      <c r="J116" s="5">
        <v>2.8328611898016999E-3</v>
      </c>
      <c r="K116" s="5">
        <v>2.8328611898016999E-3</v>
      </c>
      <c r="L116" s="5">
        <v>1</v>
      </c>
      <c r="O116" s="3" t="s">
        <v>225</v>
      </c>
      <c r="P116" s="6">
        <v>872</v>
      </c>
      <c r="Q116" s="5">
        <v>2.8314170398054373E-3</v>
      </c>
    </row>
    <row r="117" spans="2:17" x14ac:dyDescent="0.25">
      <c r="B117" s="3" t="s">
        <v>281</v>
      </c>
      <c r="C117" s="5">
        <v>1.5384615384615385E-2</v>
      </c>
      <c r="D117" s="5">
        <v>0.81230769230769229</v>
      </c>
      <c r="E117" s="5">
        <v>1.5384615384615385E-3</v>
      </c>
      <c r="F117" s="5">
        <v>2.4615384615384615E-2</v>
      </c>
      <c r="G117" s="5">
        <v>1.5384615384615385E-2</v>
      </c>
      <c r="H117" s="5">
        <v>0.12461538461538461</v>
      </c>
      <c r="I117" s="5">
        <v>0</v>
      </c>
      <c r="J117" s="5">
        <v>6.1538461538461538E-3</v>
      </c>
      <c r="K117" s="5">
        <v>0</v>
      </c>
      <c r="L117" s="5">
        <v>1</v>
      </c>
      <c r="O117" s="3" t="s">
        <v>484</v>
      </c>
      <c r="P117" s="6">
        <v>871</v>
      </c>
      <c r="Q117" s="5">
        <v>2.8281700019157524E-3</v>
      </c>
    </row>
    <row r="118" spans="2:17" x14ac:dyDescent="0.25">
      <c r="B118" s="3" t="s">
        <v>125</v>
      </c>
      <c r="C118" s="5">
        <v>9.8823529411764706E-3</v>
      </c>
      <c r="D118" s="5">
        <v>0.8098823529411765</v>
      </c>
      <c r="E118" s="5">
        <v>5.6470588235294121E-3</v>
      </c>
      <c r="F118" s="5">
        <v>2.3058823529411764E-2</v>
      </c>
      <c r="G118" s="5">
        <v>1.3176470588235295E-2</v>
      </c>
      <c r="H118" s="5">
        <v>0.12423529411764705</v>
      </c>
      <c r="I118" s="5">
        <v>4.7058823529411766E-4</v>
      </c>
      <c r="J118" s="5">
        <v>6.1176470588235297E-3</v>
      </c>
      <c r="K118" s="5">
        <v>7.5294117647058826E-3</v>
      </c>
      <c r="L118" s="5">
        <v>1</v>
      </c>
      <c r="O118" s="3" t="s">
        <v>211</v>
      </c>
      <c r="P118" s="6">
        <v>870</v>
      </c>
      <c r="Q118" s="5">
        <v>2.8249229640260674E-3</v>
      </c>
    </row>
    <row r="119" spans="2:17" x14ac:dyDescent="0.25">
      <c r="B119" s="3" t="s">
        <v>179</v>
      </c>
      <c r="C119" s="5">
        <v>1.2413793103448275E-2</v>
      </c>
      <c r="D119" s="5">
        <v>0.74206896551724133</v>
      </c>
      <c r="E119" s="5">
        <v>9.655172413793104E-3</v>
      </c>
      <c r="F119" s="5">
        <v>5.3793103448275863E-2</v>
      </c>
      <c r="G119" s="5">
        <v>1.2413793103448275E-2</v>
      </c>
      <c r="H119" s="5">
        <v>0.12413793103448276</v>
      </c>
      <c r="I119" s="5">
        <v>1.3793103448275861E-3</v>
      </c>
      <c r="J119" s="5">
        <v>3.8620689655172416E-2</v>
      </c>
      <c r="K119" s="5">
        <v>5.5172413793103444E-3</v>
      </c>
      <c r="L119" s="5">
        <v>1</v>
      </c>
      <c r="O119" s="3" t="s">
        <v>172</v>
      </c>
      <c r="P119" s="6">
        <v>870</v>
      </c>
      <c r="Q119" s="5">
        <v>2.8249229640260674E-3</v>
      </c>
    </row>
    <row r="120" spans="2:17" x14ac:dyDescent="0.25">
      <c r="B120" s="3" t="s">
        <v>503</v>
      </c>
      <c r="C120" s="5">
        <v>1.1056511056511056E-2</v>
      </c>
      <c r="D120" s="5">
        <v>0.74447174447174447</v>
      </c>
      <c r="E120" s="5">
        <v>4.9140049140049139E-3</v>
      </c>
      <c r="F120" s="5">
        <v>4.6683046683046681E-2</v>
      </c>
      <c r="G120" s="5">
        <v>8.5995085995085995E-3</v>
      </c>
      <c r="H120" s="5">
        <v>0.12407862407862408</v>
      </c>
      <c r="I120" s="5">
        <v>2.4570024570024569E-3</v>
      </c>
      <c r="J120" s="5">
        <v>1.9656019656019656E-2</v>
      </c>
      <c r="K120" s="5">
        <v>3.8083538083538086E-2</v>
      </c>
      <c r="L120" s="5">
        <v>1</v>
      </c>
      <c r="O120" s="3" t="s">
        <v>514</v>
      </c>
      <c r="P120" s="6">
        <v>862</v>
      </c>
      <c r="Q120" s="5">
        <v>2.7989466609085862E-3</v>
      </c>
    </row>
    <row r="121" spans="2:17" x14ac:dyDescent="0.25">
      <c r="B121" s="3" t="s">
        <v>474</v>
      </c>
      <c r="C121" s="5">
        <v>1.3192612137203167E-2</v>
      </c>
      <c r="D121" s="5">
        <v>0.77572559366754612</v>
      </c>
      <c r="E121" s="5">
        <v>1.1873350923482849E-2</v>
      </c>
      <c r="F121" s="5">
        <v>2.3746701846965697E-2</v>
      </c>
      <c r="G121" s="5">
        <v>1.1873350923482849E-2</v>
      </c>
      <c r="H121" s="5">
        <v>0.12401055408970976</v>
      </c>
      <c r="I121" s="5">
        <v>2.6385224274406332E-3</v>
      </c>
      <c r="J121" s="5">
        <v>1.3192612137203167E-2</v>
      </c>
      <c r="K121" s="5">
        <v>2.3746701846965697E-2</v>
      </c>
      <c r="L121" s="5">
        <v>1</v>
      </c>
      <c r="O121" s="3" t="s">
        <v>253</v>
      </c>
      <c r="P121" s="6">
        <v>860</v>
      </c>
      <c r="Q121" s="5">
        <v>2.7924525851292159E-3</v>
      </c>
    </row>
    <row r="122" spans="2:17" x14ac:dyDescent="0.25">
      <c r="B122" s="3" t="s">
        <v>489</v>
      </c>
      <c r="C122" s="5">
        <v>7.7972709551656916E-3</v>
      </c>
      <c r="D122" s="5">
        <v>0.74366471734892792</v>
      </c>
      <c r="E122" s="5">
        <v>2.9239766081871343E-3</v>
      </c>
      <c r="F122" s="5">
        <v>1.5594541910331383E-2</v>
      </c>
      <c r="G122" s="5">
        <v>9.7465886939571145E-3</v>
      </c>
      <c r="H122" s="5">
        <v>0.12378167641325535</v>
      </c>
      <c r="I122" s="5">
        <v>9.7465886939571145E-4</v>
      </c>
      <c r="J122" s="5">
        <v>1.0721247563352826E-2</v>
      </c>
      <c r="K122" s="5">
        <v>8.4795321637426896E-2</v>
      </c>
      <c r="L122" s="5">
        <v>1</v>
      </c>
      <c r="O122" s="3" t="s">
        <v>416</v>
      </c>
      <c r="P122" s="6">
        <v>857</v>
      </c>
      <c r="Q122" s="5">
        <v>2.7827114714601606E-3</v>
      </c>
    </row>
    <row r="123" spans="2:17" x14ac:dyDescent="0.25">
      <c r="B123" s="3" t="s">
        <v>198</v>
      </c>
      <c r="C123" s="5">
        <v>7.575757575757576E-3</v>
      </c>
      <c r="D123" s="5">
        <v>0.74747474747474751</v>
      </c>
      <c r="E123" s="5">
        <v>7.575757575757576E-3</v>
      </c>
      <c r="F123" s="5">
        <v>5.0505050505050504E-2</v>
      </c>
      <c r="G123" s="5">
        <v>1.5151515151515152E-2</v>
      </c>
      <c r="H123" s="5">
        <v>0.12373737373737374</v>
      </c>
      <c r="I123" s="5">
        <v>0</v>
      </c>
      <c r="J123" s="5">
        <v>2.5252525252525252E-2</v>
      </c>
      <c r="K123" s="5">
        <v>2.2727272727272728E-2</v>
      </c>
      <c r="L123" s="5">
        <v>1</v>
      </c>
      <c r="O123" s="3" t="s">
        <v>174</v>
      </c>
      <c r="P123" s="6">
        <v>851</v>
      </c>
      <c r="Q123" s="5">
        <v>2.7632292441220497E-3</v>
      </c>
    </row>
    <row r="124" spans="2:17" x14ac:dyDescent="0.25">
      <c r="B124" s="3" t="s">
        <v>531</v>
      </c>
      <c r="C124" s="5">
        <v>1.4892032762472078E-2</v>
      </c>
      <c r="D124" s="5">
        <v>0.82501861504095308</v>
      </c>
      <c r="E124" s="5">
        <v>4.4676098287416231E-3</v>
      </c>
      <c r="F124" s="5">
        <v>1.4147431124348473E-2</v>
      </c>
      <c r="G124" s="5">
        <v>5.956813104988831E-3</v>
      </c>
      <c r="H124" s="5">
        <v>0.12360387192851824</v>
      </c>
      <c r="I124" s="5">
        <v>0</v>
      </c>
      <c r="J124" s="5">
        <v>1.0424422933730455E-2</v>
      </c>
      <c r="K124" s="5">
        <v>1.4892032762472078E-3</v>
      </c>
      <c r="L124" s="5">
        <v>1</v>
      </c>
      <c r="O124" s="3" t="s">
        <v>481</v>
      </c>
      <c r="P124" s="6">
        <v>850</v>
      </c>
      <c r="Q124" s="5">
        <v>2.7599822062323643E-3</v>
      </c>
    </row>
    <row r="125" spans="2:17" x14ac:dyDescent="0.25">
      <c r="B125" s="3" t="s">
        <v>245</v>
      </c>
      <c r="C125" s="5">
        <v>9.2095165003837302E-3</v>
      </c>
      <c r="D125" s="5">
        <v>0.73215656178050648</v>
      </c>
      <c r="E125" s="5">
        <v>3.0698388334612432E-3</v>
      </c>
      <c r="F125" s="5">
        <v>6.0629316960859554E-2</v>
      </c>
      <c r="G125" s="5">
        <v>4.6047582501918651E-3</v>
      </c>
      <c r="H125" s="5">
        <v>0.12356101304681504</v>
      </c>
      <c r="I125" s="5">
        <v>0</v>
      </c>
      <c r="J125" s="5">
        <v>5.3722179585571758E-3</v>
      </c>
      <c r="K125" s="5">
        <v>6.1396776669224863E-2</v>
      </c>
      <c r="L125" s="5">
        <v>1</v>
      </c>
      <c r="O125" s="3" t="s">
        <v>500</v>
      </c>
      <c r="P125" s="6">
        <v>834</v>
      </c>
      <c r="Q125" s="5">
        <v>2.7080295999974023E-3</v>
      </c>
    </row>
    <row r="126" spans="2:17" x14ac:dyDescent="0.25">
      <c r="B126" s="3" t="s">
        <v>422</v>
      </c>
      <c r="C126" s="5">
        <v>0</v>
      </c>
      <c r="D126" s="5">
        <v>0.82911392405063289</v>
      </c>
      <c r="E126" s="5">
        <v>9.4936708860759497E-3</v>
      </c>
      <c r="F126" s="5">
        <v>1.8987341772151899E-2</v>
      </c>
      <c r="G126" s="5">
        <v>3.1645569620253164E-3</v>
      </c>
      <c r="H126" s="5">
        <v>0.12341772151898735</v>
      </c>
      <c r="I126" s="5">
        <v>0</v>
      </c>
      <c r="J126" s="5">
        <v>1.5822784810126583E-2</v>
      </c>
      <c r="K126" s="5">
        <v>0</v>
      </c>
      <c r="L126" s="5">
        <v>1</v>
      </c>
      <c r="O126" s="3" t="s">
        <v>317</v>
      </c>
      <c r="P126" s="6">
        <v>829</v>
      </c>
      <c r="Q126" s="5">
        <v>2.6917944105489767E-3</v>
      </c>
    </row>
    <row r="127" spans="2:17" x14ac:dyDescent="0.25">
      <c r="B127" s="3" t="s">
        <v>495</v>
      </c>
      <c r="C127" s="5">
        <v>1.9203413940256046E-2</v>
      </c>
      <c r="D127" s="5">
        <v>0.80440967283072551</v>
      </c>
      <c r="E127" s="5">
        <v>1.4224751066856331E-3</v>
      </c>
      <c r="F127" s="5">
        <v>1.3513513513513514E-2</v>
      </c>
      <c r="G127" s="5">
        <v>8.5348506401137988E-3</v>
      </c>
      <c r="H127" s="5">
        <v>0.12304409672830725</v>
      </c>
      <c r="I127" s="5">
        <v>3.5561877667140826E-3</v>
      </c>
      <c r="J127" s="5">
        <v>1.9203413940256046E-2</v>
      </c>
      <c r="K127" s="5">
        <v>7.1123755334281651E-3</v>
      </c>
      <c r="L127" s="5">
        <v>1</v>
      </c>
      <c r="O127" s="3" t="s">
        <v>171</v>
      </c>
      <c r="P127" s="6">
        <v>820</v>
      </c>
      <c r="Q127" s="5">
        <v>2.6625710695418105E-3</v>
      </c>
    </row>
    <row r="128" spans="2:17" x14ac:dyDescent="0.25">
      <c r="B128" s="3" t="s">
        <v>463</v>
      </c>
      <c r="C128" s="5">
        <v>1.6913319238900635E-2</v>
      </c>
      <c r="D128" s="5">
        <v>0.78858350951374212</v>
      </c>
      <c r="E128" s="5">
        <v>8.4566596194503175E-3</v>
      </c>
      <c r="F128" s="5">
        <v>3.382663847780127E-2</v>
      </c>
      <c r="G128" s="5">
        <v>1.9027484143763214E-2</v>
      </c>
      <c r="H128" s="5">
        <v>0.1226215644820296</v>
      </c>
      <c r="I128" s="5">
        <v>2.1141649048625794E-3</v>
      </c>
      <c r="J128" s="5">
        <v>0</v>
      </c>
      <c r="K128" s="5">
        <v>8.4566596194503175E-3</v>
      </c>
      <c r="L128" s="5">
        <v>1</v>
      </c>
      <c r="O128" s="3" t="s">
        <v>501</v>
      </c>
      <c r="P128" s="6">
        <v>814</v>
      </c>
      <c r="Q128" s="5">
        <v>2.6430888422036996E-3</v>
      </c>
    </row>
    <row r="129" spans="2:17" x14ac:dyDescent="0.25">
      <c r="B129" s="3" t="s">
        <v>396</v>
      </c>
      <c r="C129" s="5">
        <v>7.3126142595978062E-3</v>
      </c>
      <c r="D129" s="5">
        <v>0.75137111517367461</v>
      </c>
      <c r="E129" s="5">
        <v>7.3126142595978062E-3</v>
      </c>
      <c r="F129" s="5">
        <v>4.9360146252285193E-2</v>
      </c>
      <c r="G129" s="5">
        <v>1.0968921389396709E-2</v>
      </c>
      <c r="H129" s="5">
        <v>0.12248628884826325</v>
      </c>
      <c r="I129" s="5">
        <v>1.8281535648994515E-3</v>
      </c>
      <c r="J129" s="5">
        <v>2.1937842778793418E-2</v>
      </c>
      <c r="K129" s="5">
        <v>2.7422303473491772E-2</v>
      </c>
      <c r="L129" s="5">
        <v>1</v>
      </c>
      <c r="O129" s="3" t="s">
        <v>503</v>
      </c>
      <c r="P129" s="6">
        <v>814</v>
      </c>
      <c r="Q129" s="5">
        <v>2.6430888422036996E-3</v>
      </c>
    </row>
    <row r="130" spans="2:17" x14ac:dyDescent="0.25">
      <c r="B130" s="3" t="s">
        <v>166</v>
      </c>
      <c r="C130" s="5">
        <v>9.538950715421303E-3</v>
      </c>
      <c r="D130" s="5">
        <v>0.68521462639109698</v>
      </c>
      <c r="E130" s="5">
        <v>7.9491255961844191E-3</v>
      </c>
      <c r="F130" s="5">
        <v>5.4054054054054057E-2</v>
      </c>
      <c r="G130" s="5">
        <v>1.1128775834658187E-2</v>
      </c>
      <c r="H130" s="5">
        <v>0.12241653418124006</v>
      </c>
      <c r="I130" s="5">
        <v>0</v>
      </c>
      <c r="J130" s="5">
        <v>1.9077901430842606E-2</v>
      </c>
      <c r="K130" s="5">
        <v>9.0620031796502382E-2</v>
      </c>
      <c r="L130" s="5">
        <v>1</v>
      </c>
      <c r="O130" s="3" t="s">
        <v>214</v>
      </c>
      <c r="P130" s="6">
        <v>811</v>
      </c>
      <c r="Q130" s="5">
        <v>2.6333477285346444E-3</v>
      </c>
    </row>
    <row r="131" spans="2:17" x14ac:dyDescent="0.25">
      <c r="B131" s="3" t="s">
        <v>477</v>
      </c>
      <c r="C131" s="5">
        <v>1.1737089201877934E-2</v>
      </c>
      <c r="D131" s="5">
        <v>0.82863849765258213</v>
      </c>
      <c r="E131" s="5">
        <v>1.5649452269170579E-3</v>
      </c>
      <c r="F131" s="5">
        <v>1.486697965571205E-2</v>
      </c>
      <c r="G131" s="5">
        <v>1.6431924882629109E-2</v>
      </c>
      <c r="H131" s="5">
        <v>0.12206572769953052</v>
      </c>
      <c r="I131" s="5">
        <v>7.8247261345852897E-4</v>
      </c>
      <c r="J131" s="5">
        <v>3.9123630672926448E-3</v>
      </c>
      <c r="K131" s="5">
        <v>0</v>
      </c>
      <c r="L131" s="5">
        <v>1</v>
      </c>
      <c r="O131" s="3" t="s">
        <v>208</v>
      </c>
      <c r="P131" s="6">
        <v>810</v>
      </c>
      <c r="Q131" s="5">
        <v>2.630100690644959E-3</v>
      </c>
    </row>
    <row r="132" spans="2:17" x14ac:dyDescent="0.25">
      <c r="B132" s="3" t="s">
        <v>217</v>
      </c>
      <c r="C132" s="5">
        <v>7.2859744990892532E-3</v>
      </c>
      <c r="D132" s="5">
        <v>0.76502732240437155</v>
      </c>
      <c r="E132" s="5">
        <v>9.1074681238615673E-3</v>
      </c>
      <c r="F132" s="5">
        <v>3.825136612021858E-2</v>
      </c>
      <c r="G132" s="5">
        <v>1.6393442622950821E-2</v>
      </c>
      <c r="H132" s="5">
        <v>0.122040072859745</v>
      </c>
      <c r="I132" s="5">
        <v>1.8214936247723133E-3</v>
      </c>
      <c r="J132" s="5">
        <v>1.2750455373406194E-2</v>
      </c>
      <c r="K132" s="5">
        <v>2.7322404371584699E-2</v>
      </c>
      <c r="L132" s="5">
        <v>1</v>
      </c>
      <c r="O132" s="3" t="s">
        <v>326</v>
      </c>
      <c r="P132" s="6">
        <v>809</v>
      </c>
      <c r="Q132" s="5">
        <v>2.6268536527552741E-3</v>
      </c>
    </row>
    <row r="133" spans="2:17" x14ac:dyDescent="0.25">
      <c r="B133" s="3" t="s">
        <v>199</v>
      </c>
      <c r="C133" s="5">
        <v>5.3003533568904597E-3</v>
      </c>
      <c r="D133" s="5">
        <v>0.75088339222614842</v>
      </c>
      <c r="E133" s="5">
        <v>7.0671378091872791E-3</v>
      </c>
      <c r="F133" s="5">
        <v>2.4734982332155476E-2</v>
      </c>
      <c r="G133" s="5">
        <v>2.1201413427561839E-2</v>
      </c>
      <c r="H133" s="5">
        <v>0.12190812720848057</v>
      </c>
      <c r="I133" s="5">
        <v>0</v>
      </c>
      <c r="J133" s="5">
        <v>5.3003533568904597E-3</v>
      </c>
      <c r="K133" s="5">
        <v>6.3604240282685506E-2</v>
      </c>
      <c r="L133" s="5">
        <v>1</v>
      </c>
      <c r="O133" s="3" t="s">
        <v>428</v>
      </c>
      <c r="P133" s="6">
        <v>799</v>
      </c>
      <c r="Q133" s="5">
        <v>2.5943832738584225E-3</v>
      </c>
    </row>
    <row r="134" spans="2:17" x14ac:dyDescent="0.25">
      <c r="B134" s="3" t="s">
        <v>358</v>
      </c>
      <c r="C134" s="5">
        <v>1.949634443541836E-2</v>
      </c>
      <c r="D134" s="5">
        <v>0.81965881397238016</v>
      </c>
      <c r="E134" s="5">
        <v>8.1234768480909821E-3</v>
      </c>
      <c r="F134" s="5">
        <v>4.87408610885459E-3</v>
      </c>
      <c r="G134" s="5">
        <v>8.9358245329000819E-3</v>
      </c>
      <c r="H134" s="5">
        <v>0.12185215272136475</v>
      </c>
      <c r="I134" s="5">
        <v>6.498781478472786E-3</v>
      </c>
      <c r="J134" s="5">
        <v>1.0560519902518278E-2</v>
      </c>
      <c r="K134" s="5">
        <v>0</v>
      </c>
      <c r="L134" s="5">
        <v>1</v>
      </c>
      <c r="O134" s="3" t="s">
        <v>180</v>
      </c>
      <c r="P134" s="6">
        <v>798</v>
      </c>
      <c r="Q134" s="5">
        <v>2.5911362359687376E-3</v>
      </c>
    </row>
    <row r="135" spans="2:17" x14ac:dyDescent="0.25">
      <c r="B135" s="3" t="s">
        <v>423</v>
      </c>
      <c r="C135" s="5">
        <v>5.3361792956243331E-3</v>
      </c>
      <c r="D135" s="5">
        <v>0.74706510138740667</v>
      </c>
      <c r="E135" s="5">
        <v>6.4034151547491995E-3</v>
      </c>
      <c r="F135" s="5">
        <v>3.9487726787620067E-2</v>
      </c>
      <c r="G135" s="5">
        <v>1.2806830309498399E-2</v>
      </c>
      <c r="H135" s="5">
        <v>0.12166488794023479</v>
      </c>
      <c r="I135" s="5">
        <v>2.1344717182497333E-3</v>
      </c>
      <c r="J135" s="5">
        <v>1.9210245464247599E-2</v>
      </c>
      <c r="K135" s="5">
        <v>4.5891141942369262E-2</v>
      </c>
      <c r="L135" s="5">
        <v>1</v>
      </c>
      <c r="O135" s="3" t="s">
        <v>515</v>
      </c>
      <c r="P135" s="6">
        <v>796</v>
      </c>
      <c r="Q135" s="5">
        <v>2.5846421601893673E-3</v>
      </c>
    </row>
    <row r="136" spans="2:17" x14ac:dyDescent="0.25">
      <c r="B136" s="3" t="s">
        <v>242</v>
      </c>
      <c r="C136" s="5">
        <v>5.7803468208092483E-3</v>
      </c>
      <c r="D136" s="5">
        <v>0.78901734104046239</v>
      </c>
      <c r="E136" s="5">
        <v>8.670520231213872E-3</v>
      </c>
      <c r="F136" s="5">
        <v>1.7341040462427744E-2</v>
      </c>
      <c r="G136" s="5">
        <v>3.1791907514450865E-2</v>
      </c>
      <c r="H136" s="5">
        <v>0.12138728323699421</v>
      </c>
      <c r="I136" s="5">
        <v>0</v>
      </c>
      <c r="J136" s="5">
        <v>1.4450867052023121E-2</v>
      </c>
      <c r="K136" s="5">
        <v>1.1560693641618497E-2</v>
      </c>
      <c r="L136" s="5">
        <v>1</v>
      </c>
      <c r="O136" s="3" t="s">
        <v>181</v>
      </c>
      <c r="P136" s="6">
        <v>793</v>
      </c>
      <c r="Q136" s="5">
        <v>2.574901046520312E-3</v>
      </c>
    </row>
    <row r="137" spans="2:17" x14ac:dyDescent="0.25">
      <c r="B137" s="3" t="s">
        <v>559</v>
      </c>
      <c r="C137" s="5">
        <v>7.8465562336530077E-3</v>
      </c>
      <c r="D137" s="5">
        <v>0.7567567567567568</v>
      </c>
      <c r="E137" s="5">
        <v>4.3591979075850041E-3</v>
      </c>
      <c r="F137" s="5">
        <v>4.6207497820401046E-2</v>
      </c>
      <c r="G137" s="5">
        <v>1.3077593722755012E-2</v>
      </c>
      <c r="H137" s="5">
        <v>0.12118570183086312</v>
      </c>
      <c r="I137" s="5">
        <v>1.7436791630340018E-3</v>
      </c>
      <c r="J137" s="5">
        <v>1.6564952048823016E-2</v>
      </c>
      <c r="K137" s="5">
        <v>3.2258064516129031E-2</v>
      </c>
      <c r="L137" s="5">
        <v>1</v>
      </c>
      <c r="O137" s="3" t="s">
        <v>564</v>
      </c>
      <c r="P137" s="6">
        <v>778</v>
      </c>
      <c r="Q137" s="5">
        <v>2.5261954781750349E-3</v>
      </c>
    </row>
    <row r="138" spans="2:17" x14ac:dyDescent="0.25">
      <c r="B138" s="3" t="s">
        <v>470</v>
      </c>
      <c r="C138" s="5">
        <v>0</v>
      </c>
      <c r="D138" s="5">
        <v>0.8280871670702179</v>
      </c>
      <c r="E138" s="5">
        <v>2.4213075060532687E-2</v>
      </c>
      <c r="F138" s="5">
        <v>0</v>
      </c>
      <c r="G138" s="5">
        <v>0</v>
      </c>
      <c r="H138" s="5">
        <v>0.12106537530266344</v>
      </c>
      <c r="I138" s="5">
        <v>2.4213075060532689E-3</v>
      </c>
      <c r="J138" s="5">
        <v>2.4213075060532687E-2</v>
      </c>
      <c r="K138" s="5">
        <v>0</v>
      </c>
      <c r="L138" s="5">
        <v>1</v>
      </c>
      <c r="O138" s="3" t="s">
        <v>497</v>
      </c>
      <c r="P138" s="6">
        <v>777</v>
      </c>
      <c r="Q138" s="5">
        <v>2.5229484402853495E-3</v>
      </c>
    </row>
    <row r="139" spans="2:17" x14ac:dyDescent="0.25">
      <c r="B139" s="3" t="s">
        <v>190</v>
      </c>
      <c r="C139" s="5">
        <v>6.369426751592357E-3</v>
      </c>
      <c r="D139" s="5">
        <v>0.78131634819532914</v>
      </c>
      <c r="E139" s="5">
        <v>1.0615711252653927E-2</v>
      </c>
      <c r="F139" s="5">
        <v>1.9108280254777069E-2</v>
      </c>
      <c r="G139" s="5">
        <v>8.4925690021231421E-3</v>
      </c>
      <c r="H139" s="5">
        <v>0.12101910828025478</v>
      </c>
      <c r="I139" s="5">
        <v>0</v>
      </c>
      <c r="J139" s="5">
        <v>1.4861995753715499E-2</v>
      </c>
      <c r="K139" s="5">
        <v>3.8216560509554139E-2</v>
      </c>
      <c r="L139" s="5">
        <v>1</v>
      </c>
      <c r="O139" s="3" t="s">
        <v>362</v>
      </c>
      <c r="P139" s="6">
        <v>773</v>
      </c>
      <c r="Q139" s="5">
        <v>2.5099602887266093E-3</v>
      </c>
    </row>
    <row r="140" spans="2:17" x14ac:dyDescent="0.25">
      <c r="B140" s="3" t="s">
        <v>304</v>
      </c>
      <c r="C140" s="5">
        <v>1.1516314779270634E-2</v>
      </c>
      <c r="D140" s="5">
        <v>0.76967370441458738</v>
      </c>
      <c r="E140" s="5">
        <v>0</v>
      </c>
      <c r="F140" s="5">
        <v>3.4548944337811902E-2</v>
      </c>
      <c r="G140" s="5">
        <v>9.5969289827255271E-3</v>
      </c>
      <c r="H140" s="5">
        <v>0.12092130518234165</v>
      </c>
      <c r="I140" s="5">
        <v>0</v>
      </c>
      <c r="J140" s="5">
        <v>1.5355086372360844E-2</v>
      </c>
      <c r="K140" s="5">
        <v>3.8387715930902108E-2</v>
      </c>
      <c r="L140" s="5">
        <v>1</v>
      </c>
      <c r="O140" s="3" t="s">
        <v>177</v>
      </c>
      <c r="P140" s="6">
        <v>769</v>
      </c>
      <c r="Q140" s="5">
        <v>2.4969721371678687E-3</v>
      </c>
    </row>
    <row r="141" spans="2:17" x14ac:dyDescent="0.25">
      <c r="B141" s="3" t="s">
        <v>509</v>
      </c>
      <c r="C141" s="5">
        <v>1.0362694300518135E-2</v>
      </c>
      <c r="D141" s="5">
        <v>0.80138169257340242</v>
      </c>
      <c r="E141" s="5">
        <v>1.3816925734024179E-2</v>
      </c>
      <c r="F141" s="5">
        <v>2.5906735751295335E-2</v>
      </c>
      <c r="G141" s="5">
        <v>1.7271157167530225E-2</v>
      </c>
      <c r="H141" s="5">
        <v>0.12089810017271158</v>
      </c>
      <c r="I141" s="5">
        <v>0</v>
      </c>
      <c r="J141" s="5">
        <v>1.0362694300518135E-2</v>
      </c>
      <c r="K141" s="5">
        <v>0</v>
      </c>
      <c r="L141" s="5">
        <v>1</v>
      </c>
      <c r="O141" s="3" t="s">
        <v>285</v>
      </c>
      <c r="P141" s="6">
        <v>768</v>
      </c>
      <c r="Q141" s="5">
        <v>2.4937250992781834E-3</v>
      </c>
    </row>
    <row r="142" spans="2:17" x14ac:dyDescent="0.25">
      <c r="B142" s="3" t="s">
        <v>117</v>
      </c>
      <c r="C142" s="5">
        <v>7.4614760746147604E-3</v>
      </c>
      <c r="D142" s="5">
        <v>0.7536090835360908</v>
      </c>
      <c r="E142" s="5">
        <v>2.9197080291970801E-3</v>
      </c>
      <c r="F142" s="5">
        <v>5.8069748580697488E-2</v>
      </c>
      <c r="G142" s="5">
        <v>6.163828061638281E-3</v>
      </c>
      <c r="H142" s="5">
        <v>0.12084347120843471</v>
      </c>
      <c r="I142" s="5">
        <v>1.1354420113544202E-3</v>
      </c>
      <c r="J142" s="5">
        <v>1.5409570154095702E-2</v>
      </c>
      <c r="K142" s="5">
        <v>3.4387672343876727E-2</v>
      </c>
      <c r="L142" s="5">
        <v>1</v>
      </c>
      <c r="O142" s="3" t="s">
        <v>511</v>
      </c>
      <c r="P142" s="6">
        <v>765</v>
      </c>
      <c r="Q142" s="5">
        <v>2.4839839856091281E-3</v>
      </c>
    </row>
    <row r="143" spans="2:17" x14ac:dyDescent="0.25">
      <c r="B143" s="3" t="s">
        <v>515</v>
      </c>
      <c r="C143" s="5">
        <v>1.3819095477386936E-2</v>
      </c>
      <c r="D143" s="5">
        <v>0.7613065326633166</v>
      </c>
      <c r="E143" s="5">
        <v>6.2814070351758797E-3</v>
      </c>
      <c r="F143" s="5">
        <v>3.6432160804020099E-2</v>
      </c>
      <c r="G143" s="5">
        <v>1.1306532663316583E-2</v>
      </c>
      <c r="H143" s="5">
        <v>0.12060301507537688</v>
      </c>
      <c r="I143" s="5">
        <v>1.2562814070351759E-3</v>
      </c>
      <c r="J143" s="5">
        <v>2.2613065326633167E-2</v>
      </c>
      <c r="K143" s="5">
        <v>2.6381909547738693E-2</v>
      </c>
      <c r="L143" s="5">
        <v>1</v>
      </c>
      <c r="O143" s="3" t="s">
        <v>398</v>
      </c>
      <c r="P143" s="6">
        <v>765</v>
      </c>
      <c r="Q143" s="5">
        <v>2.4839839856091281E-3</v>
      </c>
    </row>
    <row r="144" spans="2:17" x14ac:dyDescent="0.25">
      <c r="B144" s="3" t="s">
        <v>274</v>
      </c>
      <c r="C144" s="5">
        <v>2.0676691729323307E-2</v>
      </c>
      <c r="D144" s="5">
        <v>0.6992481203007519</v>
      </c>
      <c r="E144" s="5">
        <v>1.6917293233082706E-2</v>
      </c>
      <c r="F144" s="5">
        <v>4.7932330827067667E-2</v>
      </c>
      <c r="G144" s="5">
        <v>1.7857142857142856E-2</v>
      </c>
      <c r="H144" s="5">
        <v>0.12030075187969924</v>
      </c>
      <c r="I144" s="5">
        <v>4.6992481203007516E-3</v>
      </c>
      <c r="J144" s="5">
        <v>3.007518796992481E-2</v>
      </c>
      <c r="K144" s="5">
        <v>4.2293233082706765E-2</v>
      </c>
      <c r="L144" s="5">
        <v>1</v>
      </c>
      <c r="O144" s="3" t="s">
        <v>419</v>
      </c>
      <c r="P144" s="6">
        <v>759</v>
      </c>
      <c r="Q144" s="5">
        <v>2.4645017582710172E-3</v>
      </c>
    </row>
    <row r="145" spans="2:17" x14ac:dyDescent="0.25">
      <c r="B145" s="3" t="s">
        <v>216</v>
      </c>
      <c r="C145" s="5">
        <v>1.0759493670886076E-2</v>
      </c>
      <c r="D145" s="5">
        <v>0.79493670886075951</v>
      </c>
      <c r="E145" s="5">
        <v>6.329113924050633E-4</v>
      </c>
      <c r="F145" s="5">
        <v>6.962025316455696E-3</v>
      </c>
      <c r="G145" s="5">
        <v>1.3924050632911392E-2</v>
      </c>
      <c r="H145" s="5">
        <v>0.12025316455696203</v>
      </c>
      <c r="I145" s="5">
        <v>6.329113924050633E-4</v>
      </c>
      <c r="J145" s="5">
        <v>9.4936708860759497E-3</v>
      </c>
      <c r="K145" s="5">
        <v>4.2405063291139238E-2</v>
      </c>
      <c r="L145" s="5">
        <v>1</v>
      </c>
      <c r="O145" s="3" t="s">
        <v>474</v>
      </c>
      <c r="P145" s="6">
        <v>758</v>
      </c>
      <c r="Q145" s="5">
        <v>2.4612547203813322E-3</v>
      </c>
    </row>
    <row r="146" spans="2:17" x14ac:dyDescent="0.25">
      <c r="B146" s="3" t="s">
        <v>313</v>
      </c>
      <c r="C146" s="5">
        <v>9.0702947845804991E-3</v>
      </c>
      <c r="D146" s="5">
        <v>0.7256235827664399</v>
      </c>
      <c r="E146" s="5">
        <v>1.5873015873015872E-2</v>
      </c>
      <c r="F146" s="5">
        <v>6.5759637188208611E-2</v>
      </c>
      <c r="G146" s="5">
        <v>1.5873015873015872E-2</v>
      </c>
      <c r="H146" s="5">
        <v>0.12018140589569161</v>
      </c>
      <c r="I146" s="5">
        <v>2.2675736961451248E-3</v>
      </c>
      <c r="J146" s="5">
        <v>2.2675736961451247E-2</v>
      </c>
      <c r="K146" s="5">
        <v>2.2675736961451247E-2</v>
      </c>
      <c r="L146" s="5">
        <v>1</v>
      </c>
      <c r="O146" s="3" t="s">
        <v>414</v>
      </c>
      <c r="P146" s="6">
        <v>758</v>
      </c>
      <c r="Q146" s="5">
        <v>2.4612547203813322E-3</v>
      </c>
    </row>
    <row r="147" spans="2:17" x14ac:dyDescent="0.25">
      <c r="B147" s="3" t="s">
        <v>401</v>
      </c>
      <c r="C147" s="5">
        <v>8.285862247540134E-3</v>
      </c>
      <c r="D147" s="5">
        <v>0.76592439150699121</v>
      </c>
      <c r="E147" s="5">
        <v>3.1071983428275505E-3</v>
      </c>
      <c r="F147" s="5">
        <v>3.003625064733299E-2</v>
      </c>
      <c r="G147" s="5">
        <v>5.1786639047125844E-3</v>
      </c>
      <c r="H147" s="5">
        <v>0.12014500258933196</v>
      </c>
      <c r="I147" s="5">
        <v>5.1786639047125837E-4</v>
      </c>
      <c r="J147" s="5">
        <v>1.7089590885551526E-2</v>
      </c>
      <c r="K147" s="5">
        <v>4.9715173485240807E-2</v>
      </c>
      <c r="L147" s="5">
        <v>1</v>
      </c>
      <c r="O147" s="3" t="s">
        <v>336</v>
      </c>
      <c r="P147" s="6">
        <v>756</v>
      </c>
      <c r="Q147" s="5">
        <v>2.4547606446019619E-3</v>
      </c>
    </row>
    <row r="148" spans="2:17" x14ac:dyDescent="0.25">
      <c r="B148" s="3" t="s">
        <v>466</v>
      </c>
      <c r="C148" s="5">
        <v>5.9970014992503746E-3</v>
      </c>
      <c r="D148" s="5">
        <v>0.80209895052473767</v>
      </c>
      <c r="E148" s="5">
        <v>4.4977511244377807E-3</v>
      </c>
      <c r="F148" s="5">
        <v>3.1484257871064465E-2</v>
      </c>
      <c r="G148" s="5">
        <v>1.7991004497751123E-2</v>
      </c>
      <c r="H148" s="5">
        <v>0.1199400299850075</v>
      </c>
      <c r="I148" s="5">
        <v>2.9985007496251873E-3</v>
      </c>
      <c r="J148" s="5">
        <v>7.4962518740629685E-3</v>
      </c>
      <c r="K148" s="5">
        <v>7.4962518740629685E-3</v>
      </c>
      <c r="L148" s="5">
        <v>1</v>
      </c>
      <c r="O148" s="3" t="s">
        <v>475</v>
      </c>
      <c r="P148" s="6">
        <v>750</v>
      </c>
      <c r="Q148" s="5">
        <v>2.435278417263851E-3</v>
      </c>
    </row>
    <row r="149" spans="2:17" x14ac:dyDescent="0.25">
      <c r="B149" s="3" t="s">
        <v>256</v>
      </c>
      <c r="C149" s="5">
        <v>1.0500308832612723E-2</v>
      </c>
      <c r="D149" s="5">
        <v>0.74984558369363807</v>
      </c>
      <c r="E149" s="5">
        <v>5.5589870290302656E-3</v>
      </c>
      <c r="F149" s="5">
        <v>2.6559604694255712E-2</v>
      </c>
      <c r="G149" s="5">
        <v>9.8826436071649173E-3</v>
      </c>
      <c r="H149" s="5">
        <v>0.11982705373687462</v>
      </c>
      <c r="I149" s="5">
        <v>6.1766522544780733E-4</v>
      </c>
      <c r="J149" s="5">
        <v>1.7294626312538603E-2</v>
      </c>
      <c r="K149" s="5">
        <v>5.991352686843731E-2</v>
      </c>
      <c r="L149" s="5">
        <v>1</v>
      </c>
      <c r="O149" s="3" t="s">
        <v>239</v>
      </c>
      <c r="P149" s="6">
        <v>746</v>
      </c>
      <c r="Q149" s="5">
        <v>2.4222902657051104E-3</v>
      </c>
    </row>
    <row r="150" spans="2:17" x14ac:dyDescent="0.25">
      <c r="B150" s="3" t="s">
        <v>299</v>
      </c>
      <c r="C150" s="5">
        <v>1.0664479081214109E-2</v>
      </c>
      <c r="D150" s="5">
        <v>0.80393765381460214</v>
      </c>
      <c r="E150" s="5">
        <v>5.742411812961444E-3</v>
      </c>
      <c r="F150" s="5">
        <v>1.4766201804757998E-2</v>
      </c>
      <c r="G150" s="5">
        <v>1.0664479081214109E-2</v>
      </c>
      <c r="H150" s="5">
        <v>0.11977030352748154</v>
      </c>
      <c r="I150" s="5">
        <v>1.6406890894175555E-3</v>
      </c>
      <c r="J150" s="5">
        <v>2.7071369975389663E-2</v>
      </c>
      <c r="K150" s="5">
        <v>5.742411812961444E-3</v>
      </c>
      <c r="L150" s="5">
        <v>1</v>
      </c>
      <c r="O150" s="3" t="s">
        <v>498</v>
      </c>
      <c r="P150" s="6">
        <v>744</v>
      </c>
      <c r="Q150" s="5">
        <v>2.4157961899257401E-3</v>
      </c>
    </row>
    <row r="151" spans="2:17" x14ac:dyDescent="0.25">
      <c r="B151" s="3" t="s">
        <v>269</v>
      </c>
      <c r="C151" s="5">
        <v>1.2422360248447204E-2</v>
      </c>
      <c r="D151" s="5">
        <v>0.79037267080745344</v>
      </c>
      <c r="E151" s="5">
        <v>4.658385093167702E-3</v>
      </c>
      <c r="F151" s="5">
        <v>2.7950310559006212E-2</v>
      </c>
      <c r="G151" s="5">
        <v>2.1739130434782608E-2</v>
      </c>
      <c r="H151" s="5">
        <v>0.11956521739130435</v>
      </c>
      <c r="I151" s="5">
        <v>0</v>
      </c>
      <c r="J151" s="5">
        <v>1.0869565217391304E-2</v>
      </c>
      <c r="K151" s="5">
        <v>1.2422360248447204E-2</v>
      </c>
      <c r="L151" s="5">
        <v>1</v>
      </c>
      <c r="O151" s="3" t="s">
        <v>465</v>
      </c>
      <c r="P151" s="6">
        <v>741</v>
      </c>
      <c r="Q151" s="5">
        <v>2.4060550762566848E-3</v>
      </c>
    </row>
    <row r="152" spans="2:17" x14ac:dyDescent="0.25">
      <c r="B152" s="3" t="s">
        <v>294</v>
      </c>
      <c r="C152" s="5">
        <v>1.8739352640545145E-2</v>
      </c>
      <c r="D152" s="5">
        <v>0.77001703577512781</v>
      </c>
      <c r="E152" s="5">
        <v>8.5178875638841564E-3</v>
      </c>
      <c r="F152" s="5">
        <v>2.5553662691652469E-2</v>
      </c>
      <c r="G152" s="5">
        <v>2.0442930153321975E-2</v>
      </c>
      <c r="H152" s="5">
        <v>0.11925042589437819</v>
      </c>
      <c r="I152" s="5">
        <v>1.7035775127768314E-3</v>
      </c>
      <c r="J152" s="5">
        <v>2.0442930153321975E-2</v>
      </c>
      <c r="K152" s="5">
        <v>1.5332197614991482E-2</v>
      </c>
      <c r="L152" s="5">
        <v>1</v>
      </c>
      <c r="O152" s="3" t="s">
        <v>279</v>
      </c>
      <c r="P152" s="6">
        <v>738</v>
      </c>
      <c r="Q152" s="5">
        <v>2.3963139625876296E-3</v>
      </c>
    </row>
    <row r="153" spans="2:17" x14ac:dyDescent="0.25">
      <c r="B153" s="3" t="s">
        <v>246</v>
      </c>
      <c r="C153" s="5">
        <v>1.3550135501355014E-2</v>
      </c>
      <c r="D153" s="5">
        <v>0.78590785907859073</v>
      </c>
      <c r="E153" s="5">
        <v>2.1680216802168022E-2</v>
      </c>
      <c r="F153" s="5">
        <v>8.130081300813009E-3</v>
      </c>
      <c r="G153" s="5">
        <v>2.7100271002710029E-2</v>
      </c>
      <c r="H153" s="5">
        <v>0.11924119241192412</v>
      </c>
      <c r="I153" s="5">
        <v>2.7100271002710027E-3</v>
      </c>
      <c r="J153" s="5">
        <v>1.3550135501355014E-2</v>
      </c>
      <c r="K153" s="5">
        <v>8.130081300813009E-3</v>
      </c>
      <c r="L153" s="5">
        <v>1</v>
      </c>
      <c r="O153" s="3" t="s">
        <v>450</v>
      </c>
      <c r="P153" s="6">
        <v>737</v>
      </c>
      <c r="Q153" s="5">
        <v>2.3930669246979442E-3</v>
      </c>
    </row>
    <row r="154" spans="2:17" x14ac:dyDescent="0.25">
      <c r="B154" s="3" t="s">
        <v>279</v>
      </c>
      <c r="C154" s="5">
        <v>1.0840108401084011E-2</v>
      </c>
      <c r="D154" s="5">
        <v>0.80487804878048785</v>
      </c>
      <c r="E154" s="5">
        <v>6.7750677506775072E-3</v>
      </c>
      <c r="F154" s="5">
        <v>1.2195121951219513E-2</v>
      </c>
      <c r="G154" s="5">
        <v>5.4200542005420054E-3</v>
      </c>
      <c r="H154" s="5">
        <v>0.11924119241192412</v>
      </c>
      <c r="I154" s="5">
        <v>2.7100271002710027E-3</v>
      </c>
      <c r="J154" s="5">
        <v>1.8970189701897018E-2</v>
      </c>
      <c r="K154" s="5">
        <v>1.8970189701897018E-2</v>
      </c>
      <c r="L154" s="5">
        <v>1</v>
      </c>
      <c r="O154" s="3" t="s">
        <v>472</v>
      </c>
      <c r="P154" s="6">
        <v>737</v>
      </c>
      <c r="Q154" s="5">
        <v>2.3930669246979442E-3</v>
      </c>
    </row>
    <row r="155" spans="2:17" x14ac:dyDescent="0.25">
      <c r="B155" s="3" t="s">
        <v>282</v>
      </c>
      <c r="C155" s="5">
        <v>1.5544041450777202E-2</v>
      </c>
      <c r="D155" s="5">
        <v>0.72279792746113991</v>
      </c>
      <c r="E155" s="5">
        <v>1.2953367875647668E-2</v>
      </c>
      <c r="F155" s="5">
        <v>4.145077720207254E-2</v>
      </c>
      <c r="G155" s="5">
        <v>2.8497409326424871E-2</v>
      </c>
      <c r="H155" s="5">
        <v>0.11917098445595854</v>
      </c>
      <c r="I155" s="5">
        <v>5.1813471502590676E-3</v>
      </c>
      <c r="J155" s="5">
        <v>4.9222797927461141E-2</v>
      </c>
      <c r="K155" s="5">
        <v>5.1813471502590676E-3</v>
      </c>
      <c r="L155" s="5">
        <v>1</v>
      </c>
      <c r="O155" s="3" t="s">
        <v>407</v>
      </c>
      <c r="P155" s="6">
        <v>735</v>
      </c>
      <c r="Q155" s="5">
        <v>2.3865728489185739E-3</v>
      </c>
    </row>
    <row r="156" spans="2:17" x14ac:dyDescent="0.25">
      <c r="B156" s="3" t="s">
        <v>210</v>
      </c>
      <c r="C156" s="5">
        <v>1.1516314779270634E-2</v>
      </c>
      <c r="D156" s="5">
        <v>0.80422264875239924</v>
      </c>
      <c r="E156" s="5">
        <v>3.838771593090211E-3</v>
      </c>
      <c r="F156" s="5">
        <v>1.6314779270633396E-2</v>
      </c>
      <c r="G156" s="5">
        <v>2.1113243761996161E-2</v>
      </c>
      <c r="H156" s="5">
        <v>0.11900191938579655</v>
      </c>
      <c r="I156" s="5">
        <v>9.5969289827255275E-4</v>
      </c>
      <c r="J156" s="5">
        <v>2.0153550863723609E-2</v>
      </c>
      <c r="K156" s="5">
        <v>2.8790786948176585E-3</v>
      </c>
      <c r="L156" s="5">
        <v>1</v>
      </c>
      <c r="O156" s="3" t="s">
        <v>554</v>
      </c>
      <c r="P156" s="6">
        <v>731</v>
      </c>
      <c r="Q156" s="5">
        <v>2.3735846973598337E-3</v>
      </c>
    </row>
    <row r="157" spans="2:17" x14ac:dyDescent="0.25">
      <c r="B157" s="3" t="s">
        <v>506</v>
      </c>
      <c r="C157" s="5">
        <v>4.1493775933609959E-3</v>
      </c>
      <c r="D157" s="5">
        <v>0.8160442600276625</v>
      </c>
      <c r="E157" s="5">
        <v>0</v>
      </c>
      <c r="F157" s="5">
        <v>2.7662517289073305E-2</v>
      </c>
      <c r="G157" s="5">
        <v>1.3831258644536652E-2</v>
      </c>
      <c r="H157" s="5">
        <v>0.11894882434301521</v>
      </c>
      <c r="I157" s="5">
        <v>2.7662517289073307E-3</v>
      </c>
      <c r="J157" s="5">
        <v>4.1493775933609959E-3</v>
      </c>
      <c r="K157" s="5">
        <v>1.2448132780082987E-2</v>
      </c>
      <c r="L157" s="5">
        <v>1</v>
      </c>
      <c r="O157" s="3" t="s">
        <v>295</v>
      </c>
      <c r="P157" s="6">
        <v>730</v>
      </c>
      <c r="Q157" s="5">
        <v>2.3703376594701483E-3</v>
      </c>
    </row>
    <row r="158" spans="2:17" x14ac:dyDescent="0.25">
      <c r="B158" s="3" t="s">
        <v>527</v>
      </c>
      <c r="C158" s="5">
        <v>6.0137457044673543E-3</v>
      </c>
      <c r="D158" s="5">
        <v>0.76288659793814428</v>
      </c>
      <c r="E158" s="5">
        <v>6.8728522336769758E-3</v>
      </c>
      <c r="F158" s="5">
        <v>5.1546391752577317E-2</v>
      </c>
      <c r="G158" s="5">
        <v>7.7319587628865982E-3</v>
      </c>
      <c r="H158" s="5">
        <v>0.11855670103092783</v>
      </c>
      <c r="I158" s="5">
        <v>8.5910652920962198E-4</v>
      </c>
      <c r="J158" s="5">
        <v>1.5463917525773196E-2</v>
      </c>
      <c r="K158" s="5">
        <v>3.006872852233677E-2</v>
      </c>
      <c r="L158" s="5">
        <v>1</v>
      </c>
      <c r="O158" s="3" t="s">
        <v>535</v>
      </c>
      <c r="P158" s="6">
        <v>726</v>
      </c>
      <c r="Q158" s="5">
        <v>2.3573495079114077E-3</v>
      </c>
    </row>
    <row r="159" spans="2:17" x14ac:dyDescent="0.25">
      <c r="B159" s="3" t="s">
        <v>334</v>
      </c>
      <c r="C159" s="5">
        <v>9.4637223974763408E-3</v>
      </c>
      <c r="D159" s="5">
        <v>0.79810725552050477</v>
      </c>
      <c r="E159" s="5">
        <v>7.8864353312302835E-3</v>
      </c>
      <c r="F159" s="5">
        <v>2.6813880126182965E-2</v>
      </c>
      <c r="G159" s="5">
        <v>9.4637223974763408E-3</v>
      </c>
      <c r="H159" s="5">
        <v>0.11829652996845426</v>
      </c>
      <c r="I159" s="5">
        <v>6.3091482649842269E-3</v>
      </c>
      <c r="J159" s="5">
        <v>1.7350157728706624E-2</v>
      </c>
      <c r="K159" s="5">
        <v>6.3091482649842269E-3</v>
      </c>
      <c r="L159" s="5">
        <v>1</v>
      </c>
      <c r="O159" s="3" t="s">
        <v>179</v>
      </c>
      <c r="P159" s="6">
        <v>725</v>
      </c>
      <c r="Q159" s="5">
        <v>2.3541024700217228E-3</v>
      </c>
    </row>
    <row r="160" spans="2:17" x14ac:dyDescent="0.25">
      <c r="B160" s="3" t="s">
        <v>560</v>
      </c>
      <c r="C160" s="5">
        <v>9.2378752886836026E-3</v>
      </c>
      <c r="D160" s="5">
        <v>0.84295612009237875</v>
      </c>
      <c r="E160" s="5">
        <v>0</v>
      </c>
      <c r="F160" s="5">
        <v>1.3856812933025405E-2</v>
      </c>
      <c r="G160" s="5">
        <v>2.3094688221709007E-3</v>
      </c>
      <c r="H160" s="5">
        <v>0.11778290993071594</v>
      </c>
      <c r="I160" s="5">
        <v>2.3094688221709007E-3</v>
      </c>
      <c r="J160" s="5">
        <v>9.2378752886836026E-3</v>
      </c>
      <c r="K160" s="5">
        <v>2.3094688221709007E-3</v>
      </c>
      <c r="L160" s="5">
        <v>1</v>
      </c>
      <c r="O160" s="3" t="s">
        <v>506</v>
      </c>
      <c r="P160" s="6">
        <v>723</v>
      </c>
      <c r="Q160" s="5">
        <v>2.3476083942423525E-3</v>
      </c>
    </row>
    <row r="161" spans="2:17" x14ac:dyDescent="0.25">
      <c r="B161" s="3" t="s">
        <v>204</v>
      </c>
      <c r="C161" s="5">
        <v>6.4239828693790149E-3</v>
      </c>
      <c r="D161" s="5">
        <v>0.81156316916488225</v>
      </c>
      <c r="E161" s="5">
        <v>8.5653104925053538E-3</v>
      </c>
      <c r="F161" s="5">
        <v>2.9978586723768737E-2</v>
      </c>
      <c r="G161" s="5">
        <v>8.5653104925053538E-3</v>
      </c>
      <c r="H161" s="5">
        <v>0.11777301927194861</v>
      </c>
      <c r="I161" s="5">
        <v>0</v>
      </c>
      <c r="J161" s="5">
        <v>1.4989293361884369E-2</v>
      </c>
      <c r="K161" s="5">
        <v>2.1413276231263384E-3</v>
      </c>
      <c r="L161" s="5">
        <v>1</v>
      </c>
      <c r="O161" s="3" t="s">
        <v>344</v>
      </c>
      <c r="P161" s="6">
        <v>721</v>
      </c>
      <c r="Q161" s="5">
        <v>2.3411143184629822E-3</v>
      </c>
    </row>
    <row r="162" spans="2:17" x14ac:dyDescent="0.25">
      <c r="B162" s="3" t="s">
        <v>374</v>
      </c>
      <c r="C162" s="5">
        <v>1.050420168067227E-2</v>
      </c>
      <c r="D162" s="5">
        <v>0.8172268907563025</v>
      </c>
      <c r="E162" s="5">
        <v>6.3025210084033615E-3</v>
      </c>
      <c r="F162" s="5">
        <v>2.3109243697478993E-2</v>
      </c>
      <c r="G162" s="5">
        <v>1.680672268907563E-2</v>
      </c>
      <c r="H162" s="5">
        <v>0.11764705882352941</v>
      </c>
      <c r="I162" s="5">
        <v>0</v>
      </c>
      <c r="J162" s="5">
        <v>8.4033613445378148E-3</v>
      </c>
      <c r="K162" s="5">
        <v>0</v>
      </c>
      <c r="L162" s="5">
        <v>1</v>
      </c>
      <c r="O162" s="3" t="s">
        <v>492</v>
      </c>
      <c r="P162" s="6">
        <v>720</v>
      </c>
      <c r="Q162" s="5">
        <v>2.3378672805732972E-3</v>
      </c>
    </row>
    <row r="163" spans="2:17" x14ac:dyDescent="0.25">
      <c r="B163" s="3" t="s">
        <v>360</v>
      </c>
      <c r="C163" s="5">
        <v>7.0175438596491229E-3</v>
      </c>
      <c r="D163" s="5">
        <v>0.76666666666666672</v>
      </c>
      <c r="E163" s="5">
        <v>2.1052631578947368E-2</v>
      </c>
      <c r="F163" s="5">
        <v>3.5087719298245612E-2</v>
      </c>
      <c r="G163" s="5">
        <v>8.771929824561403E-3</v>
      </c>
      <c r="H163" s="5">
        <v>0.11754385964912281</v>
      </c>
      <c r="I163" s="5">
        <v>1.7543859649122807E-3</v>
      </c>
      <c r="J163" s="5">
        <v>1.0526315789473684E-2</v>
      </c>
      <c r="K163" s="5">
        <v>3.1578947368421054E-2</v>
      </c>
      <c r="L163" s="5">
        <v>1</v>
      </c>
      <c r="O163" s="3" t="s">
        <v>540</v>
      </c>
      <c r="P163" s="6">
        <v>718</v>
      </c>
      <c r="Q163" s="5">
        <v>2.3313732047939269E-3</v>
      </c>
    </row>
    <row r="164" spans="2:17" x14ac:dyDescent="0.25">
      <c r="B164" s="3" t="s">
        <v>223</v>
      </c>
      <c r="C164" s="5">
        <v>1.3824884792626729E-2</v>
      </c>
      <c r="D164" s="5">
        <v>0.73502304147465436</v>
      </c>
      <c r="E164" s="5">
        <v>6.9124423963133645E-3</v>
      </c>
      <c r="F164" s="5">
        <v>6.2211981566820278E-2</v>
      </c>
      <c r="G164" s="5">
        <v>2.5345622119815669E-2</v>
      </c>
      <c r="H164" s="5">
        <v>0.11751152073732719</v>
      </c>
      <c r="I164" s="5">
        <v>4.608294930875576E-3</v>
      </c>
      <c r="J164" s="5">
        <v>1.6129032258064516E-2</v>
      </c>
      <c r="K164" s="5">
        <v>1.8433179723502304E-2</v>
      </c>
      <c r="L164" s="5">
        <v>1</v>
      </c>
      <c r="O164" s="3" t="s">
        <v>555</v>
      </c>
      <c r="P164" s="6">
        <v>718</v>
      </c>
      <c r="Q164" s="5">
        <v>2.3313732047939269E-3</v>
      </c>
    </row>
    <row r="165" spans="2:17" x14ac:dyDescent="0.25">
      <c r="B165" s="3" t="s">
        <v>329</v>
      </c>
      <c r="C165" s="5">
        <v>1.2195121951219513E-2</v>
      </c>
      <c r="D165" s="5">
        <v>0.78353658536585369</v>
      </c>
      <c r="E165" s="5">
        <v>1.0670731707317074E-2</v>
      </c>
      <c r="F165" s="5">
        <v>3.3536585365853661E-2</v>
      </c>
      <c r="G165" s="5">
        <v>1.2195121951219513E-2</v>
      </c>
      <c r="H165" s="5">
        <v>0.1173780487804878</v>
      </c>
      <c r="I165" s="5">
        <v>1.5243902439024391E-3</v>
      </c>
      <c r="J165" s="5">
        <v>1.2195121951219513E-2</v>
      </c>
      <c r="K165" s="5">
        <v>1.676829268292683E-2</v>
      </c>
      <c r="L165" s="5">
        <v>1</v>
      </c>
      <c r="O165" s="3" t="s">
        <v>375</v>
      </c>
      <c r="P165" s="6">
        <v>715</v>
      </c>
      <c r="Q165" s="5">
        <v>2.3216320911248712E-3</v>
      </c>
    </row>
    <row r="166" spans="2:17" x14ac:dyDescent="0.25">
      <c r="B166" s="3" t="s">
        <v>475</v>
      </c>
      <c r="C166" s="5">
        <v>9.3333333333333341E-3</v>
      </c>
      <c r="D166" s="5">
        <v>0.78</v>
      </c>
      <c r="E166" s="5">
        <v>8.0000000000000002E-3</v>
      </c>
      <c r="F166" s="5">
        <v>1.3333333333333334E-2</v>
      </c>
      <c r="G166" s="5">
        <v>9.3333333333333341E-3</v>
      </c>
      <c r="H166" s="5">
        <v>0.11733333333333333</v>
      </c>
      <c r="I166" s="5">
        <v>6.6666666666666671E-3</v>
      </c>
      <c r="J166" s="5">
        <v>3.0666666666666665E-2</v>
      </c>
      <c r="K166" s="5">
        <v>2.5333333333333333E-2</v>
      </c>
      <c r="L166" s="5">
        <v>1</v>
      </c>
      <c r="O166" s="3" t="s">
        <v>408</v>
      </c>
      <c r="P166" s="6">
        <v>715</v>
      </c>
      <c r="Q166" s="5">
        <v>2.3216320911248712E-3</v>
      </c>
    </row>
    <row r="167" spans="2:17" x14ac:dyDescent="0.25">
      <c r="B167" s="3" t="s">
        <v>292</v>
      </c>
      <c r="C167" s="5">
        <v>1.984126984126984E-3</v>
      </c>
      <c r="D167" s="5">
        <v>0.84126984126984128</v>
      </c>
      <c r="E167" s="5">
        <v>3.968253968253968E-3</v>
      </c>
      <c r="F167" s="5">
        <v>1.3888888888888888E-2</v>
      </c>
      <c r="G167" s="5">
        <v>1.5873015873015872E-2</v>
      </c>
      <c r="H167" s="5">
        <v>0.11706349206349206</v>
      </c>
      <c r="I167" s="5">
        <v>3.968253968253968E-3</v>
      </c>
      <c r="J167" s="5">
        <v>1.984126984126984E-3</v>
      </c>
      <c r="K167" s="5">
        <v>0</v>
      </c>
      <c r="L167" s="5">
        <v>1</v>
      </c>
      <c r="O167" s="3" t="s">
        <v>436</v>
      </c>
      <c r="P167" s="6">
        <v>711</v>
      </c>
      <c r="Q167" s="5">
        <v>2.3086439395661306E-3</v>
      </c>
    </row>
    <row r="168" spans="2:17" x14ac:dyDescent="0.25">
      <c r="B168" s="3" t="s">
        <v>556</v>
      </c>
      <c r="C168" s="5">
        <v>1.0132501948558068E-2</v>
      </c>
      <c r="D168" s="5">
        <v>0.78487918939984413</v>
      </c>
      <c r="E168" s="5">
        <v>5.4559625876851132E-3</v>
      </c>
      <c r="F168" s="5">
        <v>4.2088854247856584E-2</v>
      </c>
      <c r="G168" s="5">
        <v>1.0911925175370226E-2</v>
      </c>
      <c r="H168" s="5">
        <v>0.11691348402182385</v>
      </c>
      <c r="I168" s="5">
        <v>0</v>
      </c>
      <c r="J168" s="5">
        <v>1.4029618082618862E-2</v>
      </c>
      <c r="K168" s="5">
        <v>1.558846453624318E-2</v>
      </c>
      <c r="L168" s="5">
        <v>1</v>
      </c>
      <c r="O168" s="3" t="s">
        <v>387</v>
      </c>
      <c r="P168" s="6">
        <v>705</v>
      </c>
      <c r="Q168" s="5">
        <v>2.2891617122280201E-3</v>
      </c>
    </row>
    <row r="169" spans="2:17" x14ac:dyDescent="0.25">
      <c r="B169" s="3" t="s">
        <v>205</v>
      </c>
      <c r="C169" s="5">
        <v>7.2992700729927005E-3</v>
      </c>
      <c r="D169" s="5">
        <v>0.79075425790754261</v>
      </c>
      <c r="E169" s="5">
        <v>2.4330900243309003E-3</v>
      </c>
      <c r="F169" s="5">
        <v>6.0827250608272508E-2</v>
      </c>
      <c r="G169" s="5">
        <v>4.8661800486618006E-3</v>
      </c>
      <c r="H169" s="5">
        <v>0.11678832116788321</v>
      </c>
      <c r="I169" s="5">
        <v>0</v>
      </c>
      <c r="J169" s="5">
        <v>1.7031630170316302E-2</v>
      </c>
      <c r="K169" s="5">
        <v>0</v>
      </c>
      <c r="L169" s="5">
        <v>1</v>
      </c>
      <c r="O169" s="3" t="s">
        <v>324</v>
      </c>
      <c r="P169" s="6">
        <v>703</v>
      </c>
      <c r="Q169" s="5">
        <v>2.2826676364486498E-3</v>
      </c>
    </row>
    <row r="170" spans="2:17" x14ac:dyDescent="0.25">
      <c r="B170" s="3" t="s">
        <v>368</v>
      </c>
      <c r="C170" s="5">
        <v>1.4563106796116505E-2</v>
      </c>
      <c r="D170" s="5">
        <v>0.75728155339805825</v>
      </c>
      <c r="E170" s="5">
        <v>1.9417475728155338E-2</v>
      </c>
      <c r="F170" s="5">
        <v>3.8834951456310676E-2</v>
      </c>
      <c r="G170" s="5">
        <v>4.8543689320388345E-3</v>
      </c>
      <c r="H170" s="5">
        <v>0.11650485436893204</v>
      </c>
      <c r="I170" s="5">
        <v>0</v>
      </c>
      <c r="J170" s="5">
        <v>1.4563106796116505E-2</v>
      </c>
      <c r="K170" s="5">
        <v>3.3980582524271843E-2</v>
      </c>
      <c r="L170" s="5">
        <v>1</v>
      </c>
      <c r="O170" s="3" t="s">
        <v>471</v>
      </c>
      <c r="P170" s="6">
        <v>696</v>
      </c>
      <c r="Q170" s="5">
        <v>2.2599383712208539E-3</v>
      </c>
    </row>
    <row r="171" spans="2:17" x14ac:dyDescent="0.25">
      <c r="B171" s="3" t="s">
        <v>441</v>
      </c>
      <c r="C171" s="5">
        <v>1.0666666666666666E-2</v>
      </c>
      <c r="D171" s="5">
        <v>0.7075555555555556</v>
      </c>
      <c r="E171" s="5">
        <v>1.7777777777777779E-3</v>
      </c>
      <c r="F171" s="5">
        <v>3.0222222222222223E-2</v>
      </c>
      <c r="G171" s="5">
        <v>8.0000000000000002E-3</v>
      </c>
      <c r="H171" s="5">
        <v>0.11644444444444445</v>
      </c>
      <c r="I171" s="5">
        <v>8.8888888888888893E-4</v>
      </c>
      <c r="J171" s="5">
        <v>1.2444444444444444E-2</v>
      </c>
      <c r="K171" s="5">
        <v>0.112</v>
      </c>
      <c r="L171" s="5">
        <v>1</v>
      </c>
      <c r="O171" s="3" t="s">
        <v>507</v>
      </c>
      <c r="P171" s="6">
        <v>696</v>
      </c>
      <c r="Q171" s="5">
        <v>2.2599383712208539E-3</v>
      </c>
    </row>
    <row r="172" spans="2:17" x14ac:dyDescent="0.25">
      <c r="B172" s="3" t="s">
        <v>286</v>
      </c>
      <c r="C172" s="5">
        <v>8.8383838383838381E-3</v>
      </c>
      <c r="D172" s="5">
        <v>0.81755050505050508</v>
      </c>
      <c r="E172" s="5">
        <v>1.2626262626262627E-3</v>
      </c>
      <c r="F172" s="5">
        <v>2.6515151515151516E-2</v>
      </c>
      <c r="G172" s="5">
        <v>7.575757575757576E-3</v>
      </c>
      <c r="H172" s="5">
        <v>0.11616161616161616</v>
      </c>
      <c r="I172" s="5">
        <v>6.3131313131313137E-4</v>
      </c>
      <c r="J172" s="5">
        <v>1.0101010101010102E-2</v>
      </c>
      <c r="K172" s="5">
        <v>1.1363636363636364E-2</v>
      </c>
      <c r="L172" s="5">
        <v>1</v>
      </c>
      <c r="O172" s="3" t="s">
        <v>224</v>
      </c>
      <c r="P172" s="6">
        <v>693</v>
      </c>
      <c r="Q172" s="5">
        <v>2.2501972575517983E-3</v>
      </c>
    </row>
    <row r="173" spans="2:17" x14ac:dyDescent="0.25">
      <c r="B173" s="3" t="s">
        <v>208</v>
      </c>
      <c r="C173" s="5">
        <v>2.4691358024691358E-3</v>
      </c>
      <c r="D173" s="5">
        <v>0.78148148148148144</v>
      </c>
      <c r="E173" s="5">
        <v>3.7037037037037038E-3</v>
      </c>
      <c r="F173" s="5">
        <v>2.3456790123456792E-2</v>
      </c>
      <c r="G173" s="5">
        <v>1.8518518518518517E-2</v>
      </c>
      <c r="H173" s="5">
        <v>0.11604938271604938</v>
      </c>
      <c r="I173" s="5">
        <v>0</v>
      </c>
      <c r="J173" s="5">
        <v>1.4814814814814815E-2</v>
      </c>
      <c r="K173" s="5">
        <v>3.9506172839506172E-2</v>
      </c>
      <c r="L173" s="5">
        <v>1</v>
      </c>
      <c r="O173" s="3" t="s">
        <v>366</v>
      </c>
      <c r="P173" s="6">
        <v>693</v>
      </c>
      <c r="Q173" s="5">
        <v>2.2501972575517983E-3</v>
      </c>
    </row>
    <row r="174" spans="2:17" x14ac:dyDescent="0.25">
      <c r="B174" s="3" t="s">
        <v>394</v>
      </c>
      <c r="C174" s="5">
        <v>2.6519337016574586E-2</v>
      </c>
      <c r="D174" s="5">
        <v>0.80552486187845307</v>
      </c>
      <c r="E174" s="5">
        <v>2.2099447513812156E-3</v>
      </c>
      <c r="F174" s="5">
        <v>1.4364640883977901E-2</v>
      </c>
      <c r="G174" s="5">
        <v>4.4198895027624313E-3</v>
      </c>
      <c r="H174" s="5">
        <v>0.11602209944751381</v>
      </c>
      <c r="I174" s="5">
        <v>3.3149171270718232E-3</v>
      </c>
      <c r="J174" s="5">
        <v>2.3204419889502764E-2</v>
      </c>
      <c r="K174" s="5">
        <v>4.4198895027624313E-3</v>
      </c>
      <c r="L174" s="5">
        <v>1</v>
      </c>
      <c r="O174" s="3" t="s">
        <v>162</v>
      </c>
      <c r="P174" s="6">
        <v>687</v>
      </c>
      <c r="Q174" s="5">
        <v>2.2307150302136878E-3</v>
      </c>
    </row>
    <row r="175" spans="2:17" x14ac:dyDescent="0.25">
      <c r="B175" s="3" t="s">
        <v>533</v>
      </c>
      <c r="C175" s="5">
        <v>7.0921985815602835E-3</v>
      </c>
      <c r="D175" s="5">
        <v>0.80378250591016553</v>
      </c>
      <c r="E175" s="5">
        <v>2.3640661938534278E-3</v>
      </c>
      <c r="F175" s="5">
        <v>4.9645390070921988E-2</v>
      </c>
      <c r="G175" s="5">
        <v>9.4562647754137114E-3</v>
      </c>
      <c r="H175" s="5">
        <v>0.11583924349881797</v>
      </c>
      <c r="I175" s="5">
        <v>0</v>
      </c>
      <c r="J175" s="5">
        <v>9.4562647754137114E-3</v>
      </c>
      <c r="K175" s="5">
        <v>2.3640661938534278E-3</v>
      </c>
      <c r="L175" s="5">
        <v>1</v>
      </c>
      <c r="O175" s="3" t="s">
        <v>342</v>
      </c>
      <c r="P175" s="6">
        <v>675</v>
      </c>
      <c r="Q175" s="5">
        <v>2.1917505755374659E-3</v>
      </c>
    </row>
    <row r="176" spans="2:17" x14ac:dyDescent="0.25">
      <c r="B176" s="3" t="s">
        <v>184</v>
      </c>
      <c r="C176" s="5">
        <v>7.1174377224199285E-3</v>
      </c>
      <c r="D176" s="5">
        <v>0.74911032028469748</v>
      </c>
      <c r="E176" s="5">
        <v>8.8967971530249119E-3</v>
      </c>
      <c r="F176" s="5">
        <v>7.1174377224199295E-2</v>
      </c>
      <c r="G176" s="5">
        <v>1.7793594306049821E-3</v>
      </c>
      <c r="H176" s="5">
        <v>0.11565836298932385</v>
      </c>
      <c r="I176" s="5">
        <v>0</v>
      </c>
      <c r="J176" s="5">
        <v>1.2455516014234875E-2</v>
      </c>
      <c r="K176" s="5">
        <v>3.3807829181494664E-2</v>
      </c>
      <c r="L176" s="5">
        <v>1</v>
      </c>
      <c r="O176" s="3" t="s">
        <v>483</v>
      </c>
      <c r="P176" s="6">
        <v>675</v>
      </c>
      <c r="Q176" s="5">
        <v>2.1917505755374659E-3</v>
      </c>
    </row>
    <row r="177" spans="2:17" x14ac:dyDescent="0.25">
      <c r="B177" s="3" t="s">
        <v>126</v>
      </c>
      <c r="C177" s="5">
        <v>1.3464991023339317E-2</v>
      </c>
      <c r="D177" s="5">
        <v>0.80475763016157986</v>
      </c>
      <c r="E177" s="5">
        <v>1.2118491921005385E-2</v>
      </c>
      <c r="F177" s="5">
        <v>1.0323159784560144E-2</v>
      </c>
      <c r="G177" s="5">
        <v>1.0771992818671455E-2</v>
      </c>
      <c r="H177" s="5">
        <v>0.11535008976660682</v>
      </c>
      <c r="I177" s="5">
        <v>3.5906642728904849E-3</v>
      </c>
      <c r="J177" s="5">
        <v>2.5134649910233394E-2</v>
      </c>
      <c r="K177" s="5">
        <v>4.4883303411131061E-3</v>
      </c>
      <c r="L177" s="5">
        <v>1</v>
      </c>
      <c r="O177" s="3" t="s">
        <v>232</v>
      </c>
      <c r="P177" s="6">
        <v>667</v>
      </c>
      <c r="Q177" s="5">
        <v>2.1657742724199847E-3</v>
      </c>
    </row>
    <row r="178" spans="2:17" x14ac:dyDescent="0.25">
      <c r="B178" s="3" t="s">
        <v>259</v>
      </c>
      <c r="C178" s="5">
        <v>1.2853470437017995E-2</v>
      </c>
      <c r="D178" s="5">
        <v>0.79897172236503855</v>
      </c>
      <c r="E178" s="5">
        <v>5.1413881748071976E-3</v>
      </c>
      <c r="F178" s="5">
        <v>2.9305912596401029E-2</v>
      </c>
      <c r="G178" s="5">
        <v>7.1979434447300775E-3</v>
      </c>
      <c r="H178" s="5">
        <v>0.11516709511568124</v>
      </c>
      <c r="I178" s="5">
        <v>1.0282776349614395E-3</v>
      </c>
      <c r="J178" s="5">
        <v>1.7480719794344474E-2</v>
      </c>
      <c r="K178" s="5">
        <v>1.2853470437017995E-2</v>
      </c>
      <c r="L178" s="5">
        <v>1</v>
      </c>
      <c r="O178" s="3" t="s">
        <v>178</v>
      </c>
      <c r="P178" s="6">
        <v>667</v>
      </c>
      <c r="Q178" s="5">
        <v>2.1657742724199847E-3</v>
      </c>
    </row>
    <row r="179" spans="2:17" x14ac:dyDescent="0.25">
      <c r="B179" s="3" t="s">
        <v>547</v>
      </c>
      <c r="C179" s="5">
        <v>2.1321961620469083E-3</v>
      </c>
      <c r="D179" s="5">
        <v>0.77398720682302768</v>
      </c>
      <c r="E179" s="5">
        <v>1.7057569296375266E-2</v>
      </c>
      <c r="F179" s="5">
        <v>6.8230277185501065E-2</v>
      </c>
      <c r="G179" s="5">
        <v>8.5287846481876331E-3</v>
      </c>
      <c r="H179" s="5">
        <v>0.11513859275053305</v>
      </c>
      <c r="I179" s="5">
        <v>0</v>
      </c>
      <c r="J179" s="5">
        <v>1.279317697228145E-2</v>
      </c>
      <c r="K179" s="5">
        <v>2.1321961620469083E-3</v>
      </c>
      <c r="L179" s="5">
        <v>1</v>
      </c>
      <c r="O179" s="3" t="s">
        <v>466</v>
      </c>
      <c r="P179" s="6">
        <v>667</v>
      </c>
      <c r="Q179" s="5">
        <v>2.1657742724199847E-3</v>
      </c>
    </row>
    <row r="180" spans="2:17" x14ac:dyDescent="0.25">
      <c r="B180" s="3" t="s">
        <v>287</v>
      </c>
      <c r="C180" s="5">
        <v>3.246753246753247E-3</v>
      </c>
      <c r="D180" s="5">
        <v>0.77597402597402598</v>
      </c>
      <c r="E180" s="5">
        <v>6.4935064935064939E-3</v>
      </c>
      <c r="F180" s="5">
        <v>5.1948051948051951E-2</v>
      </c>
      <c r="G180" s="5">
        <v>1.0822510822510822E-2</v>
      </c>
      <c r="H180" s="5">
        <v>0.11471861471861472</v>
      </c>
      <c r="I180" s="5">
        <v>0</v>
      </c>
      <c r="J180" s="5">
        <v>2.1645021645021644E-2</v>
      </c>
      <c r="K180" s="5">
        <v>1.5151515151515152E-2</v>
      </c>
      <c r="L180" s="5">
        <v>1</v>
      </c>
      <c r="O180" s="3" t="s">
        <v>400</v>
      </c>
      <c r="P180" s="6">
        <v>663</v>
      </c>
      <c r="Q180" s="5">
        <v>2.1527861208612445E-3</v>
      </c>
    </row>
    <row r="181" spans="2:17" x14ac:dyDescent="0.25">
      <c r="B181" s="3" t="s">
        <v>194</v>
      </c>
      <c r="C181" s="5">
        <v>8.4925690021231421E-3</v>
      </c>
      <c r="D181" s="5">
        <v>0.80679405520169856</v>
      </c>
      <c r="E181" s="5">
        <v>6.369426751592357E-3</v>
      </c>
      <c r="F181" s="5">
        <v>1.6985138004246284E-2</v>
      </c>
      <c r="G181" s="5">
        <v>1.6985138004246284E-2</v>
      </c>
      <c r="H181" s="5">
        <v>0.11464968152866242</v>
      </c>
      <c r="I181" s="5">
        <v>4.246284501061571E-3</v>
      </c>
      <c r="J181" s="5">
        <v>2.3354564755838639E-2</v>
      </c>
      <c r="K181" s="5">
        <v>2.1231422505307855E-3</v>
      </c>
      <c r="L181" s="5">
        <v>1</v>
      </c>
      <c r="O181" s="3" t="s">
        <v>544</v>
      </c>
      <c r="P181" s="6">
        <v>661</v>
      </c>
      <c r="Q181" s="5">
        <v>2.1462920450818742E-3</v>
      </c>
    </row>
    <row r="182" spans="2:17" x14ac:dyDescent="0.25">
      <c r="B182" s="3" t="s">
        <v>171</v>
      </c>
      <c r="C182" s="5">
        <v>1.5853658536585366E-2</v>
      </c>
      <c r="D182" s="5">
        <v>0.74878048780487805</v>
      </c>
      <c r="E182" s="5">
        <v>1.2195121951219513E-2</v>
      </c>
      <c r="F182" s="5">
        <v>2.0731707317073172E-2</v>
      </c>
      <c r="G182" s="5">
        <v>1.8292682926829267E-2</v>
      </c>
      <c r="H182" s="5">
        <v>0.11463414634146342</v>
      </c>
      <c r="I182" s="5">
        <v>2.4390243902439024E-3</v>
      </c>
      <c r="J182" s="5">
        <v>1.4634146341463415E-2</v>
      </c>
      <c r="K182" s="5">
        <v>5.24390243902439E-2</v>
      </c>
      <c r="L182" s="5">
        <v>1</v>
      </c>
      <c r="O182" s="3" t="s">
        <v>345</v>
      </c>
      <c r="P182" s="6">
        <v>661</v>
      </c>
      <c r="Q182" s="5">
        <v>2.1462920450818742E-3</v>
      </c>
    </row>
    <row r="183" spans="2:17" x14ac:dyDescent="0.25">
      <c r="B183" s="3" t="s">
        <v>562</v>
      </c>
      <c r="C183" s="5">
        <v>6.3593004769475362E-3</v>
      </c>
      <c r="D183" s="5">
        <v>0.76947535771065179</v>
      </c>
      <c r="E183" s="5">
        <v>6.3593004769475362E-3</v>
      </c>
      <c r="F183" s="5">
        <v>5.0874403815580289E-2</v>
      </c>
      <c r="G183" s="5">
        <v>1.2718600953895072E-2</v>
      </c>
      <c r="H183" s="5">
        <v>0.11446740858505565</v>
      </c>
      <c r="I183" s="5">
        <v>3.1796502384737681E-3</v>
      </c>
      <c r="J183" s="5">
        <v>2.3847376788553261E-2</v>
      </c>
      <c r="K183" s="5">
        <v>1.2718600953895072E-2</v>
      </c>
      <c r="L183" s="5">
        <v>1</v>
      </c>
      <c r="O183" s="3" t="s">
        <v>508</v>
      </c>
      <c r="P183" s="6">
        <v>659</v>
      </c>
      <c r="Q183" s="5">
        <v>2.1397979693025039E-3</v>
      </c>
    </row>
    <row r="184" spans="2:17" x14ac:dyDescent="0.25">
      <c r="B184" s="3" t="s">
        <v>397</v>
      </c>
      <c r="C184" s="5">
        <v>1.4285714285714285E-2</v>
      </c>
      <c r="D184" s="5">
        <v>0.7</v>
      </c>
      <c r="E184" s="5">
        <v>4.2857142857142858E-2</v>
      </c>
      <c r="F184" s="5">
        <v>4.2857142857142858E-2</v>
      </c>
      <c r="G184" s="5">
        <v>1.4285714285714285E-2</v>
      </c>
      <c r="H184" s="5">
        <v>0.11428571428571428</v>
      </c>
      <c r="I184" s="5">
        <v>1.4285714285714285E-2</v>
      </c>
      <c r="J184" s="5">
        <v>5.7142857142857141E-2</v>
      </c>
      <c r="K184" s="5">
        <v>0</v>
      </c>
      <c r="L184" s="5">
        <v>1</v>
      </c>
      <c r="O184" s="3" t="s">
        <v>377</v>
      </c>
      <c r="P184" s="6">
        <v>657</v>
      </c>
      <c r="Q184" s="5">
        <v>2.1333038935231335E-3</v>
      </c>
    </row>
    <row r="185" spans="2:17" x14ac:dyDescent="0.25">
      <c r="B185" s="3" t="s">
        <v>481</v>
      </c>
      <c r="C185" s="5">
        <v>1.0588235294117647E-2</v>
      </c>
      <c r="D185" s="5">
        <v>0.78588235294117648</v>
      </c>
      <c r="E185" s="5">
        <v>2.352941176470588E-3</v>
      </c>
      <c r="F185" s="5">
        <v>4.2352941176470586E-2</v>
      </c>
      <c r="G185" s="5">
        <v>1.7647058823529412E-2</v>
      </c>
      <c r="H185" s="5">
        <v>0.11411764705882353</v>
      </c>
      <c r="I185" s="5">
        <v>2.352941176470588E-3</v>
      </c>
      <c r="J185" s="5">
        <v>2.4705882352941175E-2</v>
      </c>
      <c r="K185" s="5">
        <v>0</v>
      </c>
      <c r="L185" s="5">
        <v>1</v>
      </c>
      <c r="O185" s="3" t="s">
        <v>329</v>
      </c>
      <c r="P185" s="6">
        <v>656</v>
      </c>
      <c r="Q185" s="5">
        <v>2.1300568556334482E-3</v>
      </c>
    </row>
    <row r="186" spans="2:17" x14ac:dyDescent="0.25">
      <c r="B186" s="3" t="s">
        <v>232</v>
      </c>
      <c r="C186" s="5">
        <v>1.1994002998500749E-2</v>
      </c>
      <c r="D186" s="5">
        <v>0.80509745127436283</v>
      </c>
      <c r="E186" s="5">
        <v>2.9985007496251873E-3</v>
      </c>
      <c r="F186" s="5">
        <v>1.7991004497751123E-2</v>
      </c>
      <c r="G186" s="5">
        <v>1.0494752623688156E-2</v>
      </c>
      <c r="H186" s="5">
        <v>0.11394302848575712</v>
      </c>
      <c r="I186" s="5">
        <v>0</v>
      </c>
      <c r="J186" s="5">
        <v>8.9955022488755615E-3</v>
      </c>
      <c r="K186" s="5">
        <v>2.8485757121439279E-2</v>
      </c>
      <c r="L186" s="5">
        <v>1</v>
      </c>
      <c r="O186" s="3" t="s">
        <v>170</v>
      </c>
      <c r="P186" s="6">
        <v>656</v>
      </c>
      <c r="Q186" s="5">
        <v>2.1300568556334482E-3</v>
      </c>
    </row>
    <row r="187" spans="2:17" x14ac:dyDescent="0.25">
      <c r="B187" s="3" t="s">
        <v>354</v>
      </c>
      <c r="C187" s="5">
        <v>8.1383519837232958E-3</v>
      </c>
      <c r="D187" s="5">
        <v>0.77212614445574768</v>
      </c>
      <c r="E187" s="5">
        <v>1.2207527975584944E-2</v>
      </c>
      <c r="F187" s="5">
        <v>2.9501525940996948E-2</v>
      </c>
      <c r="G187" s="5">
        <v>1.6276703967446592E-2</v>
      </c>
      <c r="H187" s="5">
        <v>0.11393692777212615</v>
      </c>
      <c r="I187" s="5">
        <v>5.0864699898270603E-3</v>
      </c>
      <c r="J187" s="5">
        <v>1.8311291963377416E-2</v>
      </c>
      <c r="K187" s="5">
        <v>2.4415055951169887E-2</v>
      </c>
      <c r="L187" s="5">
        <v>1</v>
      </c>
      <c r="O187" s="3" t="s">
        <v>496</v>
      </c>
      <c r="P187" s="6">
        <v>654</v>
      </c>
      <c r="Q187" s="5">
        <v>2.1235627798540783E-3</v>
      </c>
    </row>
    <row r="188" spans="2:17" x14ac:dyDescent="0.25">
      <c r="B188" s="3" t="s">
        <v>341</v>
      </c>
      <c r="C188" s="5">
        <v>0</v>
      </c>
      <c r="D188" s="5">
        <v>0.85316455696202531</v>
      </c>
      <c r="E188" s="5">
        <v>1.7721518987341773E-2</v>
      </c>
      <c r="F188" s="5">
        <v>0</v>
      </c>
      <c r="G188" s="5">
        <v>0</v>
      </c>
      <c r="H188" s="5">
        <v>0.11392405063291139</v>
      </c>
      <c r="I188" s="5">
        <v>0</v>
      </c>
      <c r="J188" s="5">
        <v>1.5189873417721518E-2</v>
      </c>
      <c r="K188" s="5">
        <v>0</v>
      </c>
      <c r="L188" s="5">
        <v>1</v>
      </c>
      <c r="O188" s="3" t="s">
        <v>308</v>
      </c>
      <c r="P188" s="6">
        <v>654</v>
      </c>
      <c r="Q188" s="5">
        <v>2.1235627798540783E-3</v>
      </c>
    </row>
    <row r="189" spans="2:17" x14ac:dyDescent="0.25">
      <c r="B189" s="3" t="s">
        <v>398</v>
      </c>
      <c r="C189" s="5">
        <v>0</v>
      </c>
      <c r="D189" s="5">
        <v>0.85490196078431369</v>
      </c>
      <c r="E189" s="5">
        <v>1.045751633986928E-2</v>
      </c>
      <c r="F189" s="5">
        <v>0</v>
      </c>
      <c r="G189" s="5">
        <v>0</v>
      </c>
      <c r="H189" s="5">
        <v>0.11372549019607843</v>
      </c>
      <c r="I189" s="5">
        <v>1.30718954248366E-3</v>
      </c>
      <c r="J189" s="5">
        <v>1.8300653594771243E-2</v>
      </c>
      <c r="K189" s="5">
        <v>1.30718954248366E-3</v>
      </c>
      <c r="L189" s="5">
        <v>1</v>
      </c>
      <c r="O189" s="3" t="s">
        <v>169</v>
      </c>
      <c r="P189" s="6">
        <v>653</v>
      </c>
      <c r="Q189" s="5">
        <v>2.1203157419643929E-3</v>
      </c>
    </row>
    <row r="190" spans="2:17" x14ac:dyDescent="0.25">
      <c r="B190" s="3" t="s">
        <v>318</v>
      </c>
      <c r="C190" s="5">
        <v>9.876543209876543E-3</v>
      </c>
      <c r="D190" s="5">
        <v>0.8271604938271605</v>
      </c>
      <c r="E190" s="5">
        <v>2.4691358024691358E-3</v>
      </c>
      <c r="F190" s="5">
        <v>2.2222222222222223E-2</v>
      </c>
      <c r="G190" s="5">
        <v>1.2345679012345678E-2</v>
      </c>
      <c r="H190" s="5">
        <v>0.11358024691358025</v>
      </c>
      <c r="I190" s="5">
        <v>0</v>
      </c>
      <c r="J190" s="5">
        <v>1.2345679012345678E-2</v>
      </c>
      <c r="K190" s="5">
        <v>0</v>
      </c>
      <c r="L190" s="5">
        <v>1</v>
      </c>
      <c r="O190" s="3" t="s">
        <v>532</v>
      </c>
      <c r="P190" s="6">
        <v>653</v>
      </c>
      <c r="Q190" s="5">
        <v>2.1203157419643929E-3</v>
      </c>
    </row>
    <row r="191" spans="2:17" x14ac:dyDescent="0.25">
      <c r="B191" s="3" t="s">
        <v>195</v>
      </c>
      <c r="C191" s="5">
        <v>1.9448946515397084E-2</v>
      </c>
      <c r="D191" s="5">
        <v>0.77957860615883301</v>
      </c>
      <c r="E191" s="5">
        <v>1.7828200972447326E-2</v>
      </c>
      <c r="F191" s="5">
        <v>4.7001620745542948E-2</v>
      </c>
      <c r="G191" s="5">
        <v>6.4829821717990272E-3</v>
      </c>
      <c r="H191" s="5">
        <v>0.11345218800648298</v>
      </c>
      <c r="I191" s="5">
        <v>0</v>
      </c>
      <c r="J191" s="5">
        <v>6.4829821717990272E-3</v>
      </c>
      <c r="K191" s="5">
        <v>9.7244732576985422E-3</v>
      </c>
      <c r="L191" s="5">
        <v>1</v>
      </c>
      <c r="O191" s="3" t="s">
        <v>516</v>
      </c>
      <c r="P191" s="6">
        <v>653</v>
      </c>
      <c r="Q191" s="5">
        <v>2.1203157419643929E-3</v>
      </c>
    </row>
    <row r="192" spans="2:17" x14ac:dyDescent="0.25">
      <c r="B192" s="3" t="s">
        <v>323</v>
      </c>
      <c r="C192" s="5">
        <v>1.4299332697807437E-2</v>
      </c>
      <c r="D192" s="5">
        <v>0.81506196377502382</v>
      </c>
      <c r="E192" s="5">
        <v>7.6263107721639654E-3</v>
      </c>
      <c r="F192" s="5">
        <v>2.0019065776930411E-2</v>
      </c>
      <c r="G192" s="5">
        <v>1.4299332697807437E-2</v>
      </c>
      <c r="H192" s="5">
        <v>0.11344137273593899</v>
      </c>
      <c r="I192" s="5">
        <v>0</v>
      </c>
      <c r="J192" s="5">
        <v>1.5252621544327931E-2</v>
      </c>
      <c r="K192" s="5">
        <v>0</v>
      </c>
      <c r="L192" s="5">
        <v>1</v>
      </c>
      <c r="O192" s="3" t="s">
        <v>281</v>
      </c>
      <c r="P192" s="6">
        <v>650</v>
      </c>
      <c r="Q192" s="5">
        <v>2.1105746282953377E-3</v>
      </c>
    </row>
    <row r="193" spans="2:17" x14ac:dyDescent="0.25">
      <c r="B193" s="3" t="s">
        <v>465</v>
      </c>
      <c r="C193" s="5">
        <v>2.0242914979757085E-2</v>
      </c>
      <c r="D193" s="5">
        <v>0.70445344129554655</v>
      </c>
      <c r="E193" s="5">
        <v>1.3495276653171391E-2</v>
      </c>
      <c r="F193" s="5">
        <v>6.2078272604588397E-2</v>
      </c>
      <c r="G193" s="5">
        <v>6.7476383265856954E-3</v>
      </c>
      <c r="H193" s="5">
        <v>0.11336032388663968</v>
      </c>
      <c r="I193" s="5">
        <v>4.048582995951417E-3</v>
      </c>
      <c r="J193" s="5">
        <v>3.5087719298245612E-2</v>
      </c>
      <c r="K193" s="5">
        <v>4.048582995951417E-2</v>
      </c>
      <c r="L193" s="5">
        <v>1</v>
      </c>
      <c r="O193" s="3" t="s">
        <v>379</v>
      </c>
      <c r="P193" s="6">
        <v>644</v>
      </c>
      <c r="Q193" s="5">
        <v>2.0910924009572267E-3</v>
      </c>
    </row>
    <row r="194" spans="2:17" x14ac:dyDescent="0.25">
      <c r="B194" s="3" t="s">
        <v>510</v>
      </c>
      <c r="C194" s="5">
        <v>1.4457831325301205E-2</v>
      </c>
      <c r="D194" s="5">
        <v>0.82168674698795185</v>
      </c>
      <c r="E194" s="5">
        <v>4.8192771084337354E-3</v>
      </c>
      <c r="F194" s="5">
        <v>1.2048192771084338E-2</v>
      </c>
      <c r="G194" s="5">
        <v>2.4096385542168677E-3</v>
      </c>
      <c r="H194" s="5">
        <v>0.11325301204819277</v>
      </c>
      <c r="I194" s="5">
        <v>2.4096385542168677E-3</v>
      </c>
      <c r="J194" s="5">
        <v>2.1686746987951807E-2</v>
      </c>
      <c r="K194" s="5">
        <v>7.2289156626506026E-3</v>
      </c>
      <c r="L194" s="5">
        <v>1</v>
      </c>
      <c r="O194" s="3" t="s">
        <v>269</v>
      </c>
      <c r="P194" s="6">
        <v>644</v>
      </c>
      <c r="Q194" s="5">
        <v>2.0910924009572267E-3</v>
      </c>
    </row>
    <row r="195" spans="2:17" x14ac:dyDescent="0.25">
      <c r="B195" s="3" t="s">
        <v>501</v>
      </c>
      <c r="C195" s="5">
        <v>6.1425061425061421E-3</v>
      </c>
      <c r="D195" s="5">
        <v>0.76781326781326786</v>
      </c>
      <c r="E195" s="5">
        <v>3.6855036855036856E-3</v>
      </c>
      <c r="F195" s="5">
        <v>1.7199017199017199E-2</v>
      </c>
      <c r="G195" s="5">
        <v>1.5970515970515971E-2</v>
      </c>
      <c r="H195" s="5">
        <v>0.11302211302211303</v>
      </c>
      <c r="I195" s="5">
        <v>1.2285012285012285E-3</v>
      </c>
      <c r="J195" s="5">
        <v>1.2285012285012284E-2</v>
      </c>
      <c r="K195" s="5">
        <v>6.2653562653562658E-2</v>
      </c>
      <c r="L195" s="5">
        <v>1</v>
      </c>
      <c r="O195" s="3" t="s">
        <v>236</v>
      </c>
      <c r="P195" s="6">
        <v>635</v>
      </c>
      <c r="Q195" s="5">
        <v>2.0618690599500606E-3</v>
      </c>
    </row>
    <row r="196" spans="2:17" x14ac:dyDescent="0.25">
      <c r="B196" s="3" t="s">
        <v>247</v>
      </c>
      <c r="C196" s="5">
        <v>1.2096774193548387E-2</v>
      </c>
      <c r="D196" s="5">
        <v>0.780241935483871</v>
      </c>
      <c r="E196" s="5">
        <v>6.0483870967741934E-3</v>
      </c>
      <c r="F196" s="5">
        <v>2.620967741935484E-2</v>
      </c>
      <c r="G196" s="5">
        <v>1.2096774193548387E-2</v>
      </c>
      <c r="H196" s="5">
        <v>0.11290322580645161</v>
      </c>
      <c r="I196" s="5">
        <v>0</v>
      </c>
      <c r="J196" s="5">
        <v>2.620967741935484E-2</v>
      </c>
      <c r="K196" s="5">
        <v>2.4193548387096774E-2</v>
      </c>
      <c r="L196" s="5">
        <v>1</v>
      </c>
      <c r="O196" s="3" t="s">
        <v>545</v>
      </c>
      <c r="P196" s="6">
        <v>635</v>
      </c>
      <c r="Q196" s="5">
        <v>2.0618690599500606E-3</v>
      </c>
    </row>
    <row r="197" spans="2:17" x14ac:dyDescent="0.25">
      <c r="B197" s="3" t="s">
        <v>393</v>
      </c>
      <c r="C197" s="5">
        <v>1.2658227848101266E-2</v>
      </c>
      <c r="D197" s="5">
        <v>0.77215189873417722</v>
      </c>
      <c r="E197" s="5">
        <v>3.1645569620253164E-3</v>
      </c>
      <c r="F197" s="5">
        <v>2.0042194092827006E-2</v>
      </c>
      <c r="G197" s="5">
        <v>2.1097046413502109E-2</v>
      </c>
      <c r="H197" s="5">
        <v>0.11286919831223628</v>
      </c>
      <c r="I197" s="5">
        <v>0</v>
      </c>
      <c r="J197" s="5">
        <v>6.3291139240506328E-3</v>
      </c>
      <c r="K197" s="5">
        <v>5.1687763713080169E-2</v>
      </c>
      <c r="L197" s="5">
        <v>1</v>
      </c>
      <c r="O197" s="3" t="s">
        <v>334</v>
      </c>
      <c r="P197" s="6">
        <v>634</v>
      </c>
      <c r="Q197" s="5">
        <v>2.0586220220603756E-3</v>
      </c>
    </row>
    <row r="198" spans="2:17" x14ac:dyDescent="0.25">
      <c r="B198" s="3" t="s">
        <v>219</v>
      </c>
      <c r="C198" s="5">
        <v>1.4084507042253521E-2</v>
      </c>
      <c r="D198" s="5">
        <v>0.77464788732394363</v>
      </c>
      <c r="E198" s="5">
        <v>0</v>
      </c>
      <c r="F198" s="5">
        <v>4.2253521126760563E-2</v>
      </c>
      <c r="G198" s="5">
        <v>2.8169014084507043E-2</v>
      </c>
      <c r="H198" s="5">
        <v>0.11267605633802817</v>
      </c>
      <c r="I198" s="5">
        <v>0</v>
      </c>
      <c r="J198" s="5">
        <v>1.4084507042253521E-2</v>
      </c>
      <c r="K198" s="5">
        <v>1.4084507042253521E-2</v>
      </c>
      <c r="L198" s="5">
        <v>1</v>
      </c>
      <c r="O198" s="3" t="s">
        <v>251</v>
      </c>
      <c r="P198" s="6">
        <v>633</v>
      </c>
      <c r="Q198" s="5">
        <v>2.0553749841706903E-3</v>
      </c>
    </row>
    <row r="199" spans="2:17" x14ac:dyDescent="0.25">
      <c r="B199" s="3" t="s">
        <v>261</v>
      </c>
      <c r="C199" s="5">
        <v>1.2155591572123177E-2</v>
      </c>
      <c r="D199" s="5">
        <v>0.77066450567260936</v>
      </c>
      <c r="E199" s="5">
        <v>4.0518638573743921E-3</v>
      </c>
      <c r="F199" s="5">
        <v>4.2139384116693678E-2</v>
      </c>
      <c r="G199" s="5">
        <v>1.2965964343598054E-2</v>
      </c>
      <c r="H199" s="5">
        <v>0.1126418152350081</v>
      </c>
      <c r="I199" s="5">
        <v>2.4311183144246355E-3</v>
      </c>
      <c r="J199" s="5">
        <v>1.6207455429497569E-2</v>
      </c>
      <c r="K199" s="5">
        <v>2.674230145867099E-2</v>
      </c>
      <c r="L199" s="5">
        <v>1</v>
      </c>
      <c r="O199" s="3" t="s">
        <v>476</v>
      </c>
      <c r="P199" s="6">
        <v>632</v>
      </c>
      <c r="Q199" s="5">
        <v>2.0521279462810053E-3</v>
      </c>
    </row>
    <row r="200" spans="2:17" x14ac:dyDescent="0.25">
      <c r="B200" s="3" t="s">
        <v>272</v>
      </c>
      <c r="C200" s="5">
        <v>9.3808630393996256E-3</v>
      </c>
      <c r="D200" s="5">
        <v>0.79924953095684803</v>
      </c>
      <c r="E200" s="5">
        <v>9.3808630393996256E-3</v>
      </c>
      <c r="F200" s="5">
        <v>2.2514071294559099E-2</v>
      </c>
      <c r="G200" s="5">
        <v>2.2514071294559099E-2</v>
      </c>
      <c r="H200" s="5">
        <v>0.11257035647279549</v>
      </c>
      <c r="I200" s="5">
        <v>0</v>
      </c>
      <c r="J200" s="5">
        <v>2.4390243902439025E-2</v>
      </c>
      <c r="K200" s="5">
        <v>0</v>
      </c>
      <c r="L200" s="5">
        <v>1</v>
      </c>
      <c r="O200" s="3" t="s">
        <v>373</v>
      </c>
      <c r="P200" s="6">
        <v>630</v>
      </c>
      <c r="Q200" s="5">
        <v>2.045633870501635E-3</v>
      </c>
    </row>
    <row r="201" spans="2:17" x14ac:dyDescent="0.25">
      <c r="B201" s="3" t="s">
        <v>316</v>
      </c>
      <c r="C201" s="5">
        <v>1.4317180616740088E-2</v>
      </c>
      <c r="D201" s="5">
        <v>0.82378854625550657</v>
      </c>
      <c r="E201" s="5">
        <v>8.8105726872246704E-3</v>
      </c>
      <c r="F201" s="5">
        <v>1.2114537444933921E-2</v>
      </c>
      <c r="G201" s="5">
        <v>6.6079295154185024E-3</v>
      </c>
      <c r="H201" s="5">
        <v>0.11233480176211454</v>
      </c>
      <c r="I201" s="5">
        <v>2.2026431718061676E-3</v>
      </c>
      <c r="J201" s="5">
        <v>1.6519823788546256E-2</v>
      </c>
      <c r="K201" s="5">
        <v>3.3039647577092512E-3</v>
      </c>
      <c r="L201" s="5">
        <v>1</v>
      </c>
      <c r="O201" s="3" t="s">
        <v>166</v>
      </c>
      <c r="P201" s="6">
        <v>629</v>
      </c>
      <c r="Q201" s="5">
        <v>2.0423868326119496E-3</v>
      </c>
    </row>
    <row r="202" spans="2:17" x14ac:dyDescent="0.25">
      <c r="B202" s="3" t="s">
        <v>479</v>
      </c>
      <c r="C202" s="5">
        <v>4.0465351542741529E-3</v>
      </c>
      <c r="D202" s="5">
        <v>0.86545270612038439</v>
      </c>
      <c r="E202" s="5">
        <v>5.0581689428426911E-4</v>
      </c>
      <c r="F202" s="5">
        <v>4.552352048558422E-3</v>
      </c>
      <c r="G202" s="5">
        <v>3.5407182599898838E-3</v>
      </c>
      <c r="H202" s="5">
        <v>0.11229135053110774</v>
      </c>
      <c r="I202" s="5">
        <v>1.5174506828528073E-3</v>
      </c>
      <c r="J202" s="5">
        <v>8.0930703085483058E-3</v>
      </c>
      <c r="K202" s="5">
        <v>0</v>
      </c>
      <c r="L202" s="5">
        <v>1</v>
      </c>
      <c r="O202" s="3" t="s">
        <v>562</v>
      </c>
      <c r="P202" s="6">
        <v>629</v>
      </c>
      <c r="Q202" s="5">
        <v>2.0423868326119496E-3</v>
      </c>
    </row>
    <row r="203" spans="2:17" x14ac:dyDescent="0.25">
      <c r="B203" s="3" t="s">
        <v>167</v>
      </c>
      <c r="C203" s="5">
        <v>4.3103448275862068E-3</v>
      </c>
      <c r="D203" s="5">
        <v>0.81896551724137934</v>
      </c>
      <c r="E203" s="5">
        <v>4.3103448275862068E-3</v>
      </c>
      <c r="F203" s="5">
        <v>8.6206896551724137E-3</v>
      </c>
      <c r="G203" s="5">
        <v>4.3103448275862068E-3</v>
      </c>
      <c r="H203" s="5">
        <v>0.11206896551724138</v>
      </c>
      <c r="I203" s="5">
        <v>0</v>
      </c>
      <c r="J203" s="5">
        <v>4.7413793103448273E-2</v>
      </c>
      <c r="K203" s="5">
        <v>0</v>
      </c>
      <c r="L203" s="5">
        <v>1</v>
      </c>
      <c r="O203" s="3" t="s">
        <v>490</v>
      </c>
      <c r="P203" s="6">
        <v>628</v>
      </c>
      <c r="Q203" s="5">
        <v>2.0391397947222647E-3</v>
      </c>
    </row>
    <row r="204" spans="2:17" x14ac:dyDescent="0.25">
      <c r="B204" s="3" t="s">
        <v>350</v>
      </c>
      <c r="C204" s="5">
        <v>1.461038961038961E-2</v>
      </c>
      <c r="D204" s="5">
        <v>0.77110389610389607</v>
      </c>
      <c r="E204" s="5">
        <v>3.246753246753247E-3</v>
      </c>
      <c r="F204" s="5">
        <v>3.4090909090909088E-2</v>
      </c>
      <c r="G204" s="5">
        <v>4.87012987012987E-3</v>
      </c>
      <c r="H204" s="5">
        <v>0.11201298701298701</v>
      </c>
      <c r="I204" s="5">
        <v>0</v>
      </c>
      <c r="J204" s="5">
        <v>1.6233766233766232E-2</v>
      </c>
      <c r="K204" s="5">
        <v>4.3831168831168832E-2</v>
      </c>
      <c r="L204" s="5">
        <v>1</v>
      </c>
      <c r="O204" s="3" t="s">
        <v>370</v>
      </c>
      <c r="P204" s="6">
        <v>627</v>
      </c>
      <c r="Q204" s="5">
        <v>2.0358927568325793E-3</v>
      </c>
    </row>
    <row r="205" spans="2:17" x14ac:dyDescent="0.25">
      <c r="B205" s="3" t="s">
        <v>375</v>
      </c>
      <c r="C205" s="5">
        <v>1.1188811188811189E-2</v>
      </c>
      <c r="D205" s="5">
        <v>0.79160839160839158</v>
      </c>
      <c r="E205" s="5">
        <v>8.3916083916083916E-3</v>
      </c>
      <c r="F205" s="5">
        <v>3.2167832167832165E-2</v>
      </c>
      <c r="G205" s="5">
        <v>6.993006993006993E-3</v>
      </c>
      <c r="H205" s="5">
        <v>0.11188811188811189</v>
      </c>
      <c r="I205" s="5">
        <v>2.7972027972027972E-3</v>
      </c>
      <c r="J205" s="5">
        <v>1.1188811188811189E-2</v>
      </c>
      <c r="K205" s="5">
        <v>2.3776223776223775E-2</v>
      </c>
      <c r="L205" s="5">
        <v>1</v>
      </c>
      <c r="O205" s="3" t="s">
        <v>447</v>
      </c>
      <c r="P205" s="6">
        <v>622</v>
      </c>
      <c r="Q205" s="5">
        <v>2.0196575673841538E-3</v>
      </c>
    </row>
    <row r="206" spans="2:17" x14ac:dyDescent="0.25">
      <c r="B206" s="3" t="s">
        <v>169</v>
      </c>
      <c r="C206" s="5">
        <v>9.1883614088820835E-3</v>
      </c>
      <c r="D206" s="5">
        <v>0.80091883614088821</v>
      </c>
      <c r="E206" s="5">
        <v>1.5313935681470138E-3</v>
      </c>
      <c r="F206" s="5">
        <v>2.9096477794793262E-2</v>
      </c>
      <c r="G206" s="5">
        <v>1.5313935681470138E-2</v>
      </c>
      <c r="H206" s="5">
        <v>0.11179173047473201</v>
      </c>
      <c r="I206" s="5">
        <v>1.5313935681470138E-3</v>
      </c>
      <c r="J206" s="5">
        <v>1.0719754977029096E-2</v>
      </c>
      <c r="K206" s="5">
        <v>1.9908116385911178E-2</v>
      </c>
      <c r="L206" s="5">
        <v>1</v>
      </c>
      <c r="O206" s="3" t="s">
        <v>459</v>
      </c>
      <c r="P206" s="6">
        <v>622</v>
      </c>
      <c r="Q206" s="5">
        <v>2.0196575673841538E-3</v>
      </c>
    </row>
    <row r="207" spans="2:17" x14ac:dyDescent="0.25">
      <c r="B207" s="3" t="s">
        <v>532</v>
      </c>
      <c r="C207" s="5">
        <v>1.5313935681470138E-2</v>
      </c>
      <c r="D207" s="5">
        <v>0.80551301684532928</v>
      </c>
      <c r="E207" s="5">
        <v>9.1883614088820835E-3</v>
      </c>
      <c r="F207" s="5">
        <v>2.7565084226646247E-2</v>
      </c>
      <c r="G207" s="5">
        <v>3.0627871362940277E-3</v>
      </c>
      <c r="H207" s="5">
        <v>0.11179173047473201</v>
      </c>
      <c r="I207" s="5">
        <v>1.5313935681470138E-3</v>
      </c>
      <c r="J207" s="5">
        <v>1.9908116385911178E-2</v>
      </c>
      <c r="K207" s="5">
        <v>6.1255742725880554E-3</v>
      </c>
      <c r="L207" s="5">
        <v>1</v>
      </c>
      <c r="O207" s="3" t="s">
        <v>349</v>
      </c>
      <c r="P207" s="6">
        <v>621</v>
      </c>
      <c r="Q207" s="5">
        <v>2.0164105294944688E-3</v>
      </c>
    </row>
    <row r="208" spans="2:17" x14ac:dyDescent="0.25">
      <c r="B208" s="3" t="s">
        <v>487</v>
      </c>
      <c r="C208" s="5">
        <v>0</v>
      </c>
      <c r="D208" s="5">
        <v>0.8</v>
      </c>
      <c r="E208" s="5">
        <v>0</v>
      </c>
      <c r="F208" s="5">
        <v>5.5813953488372092E-2</v>
      </c>
      <c r="G208" s="5">
        <v>0</v>
      </c>
      <c r="H208" s="5">
        <v>0.11162790697674418</v>
      </c>
      <c r="I208" s="5">
        <v>0</v>
      </c>
      <c r="J208" s="5">
        <v>3.255813953488372E-2</v>
      </c>
      <c r="K208" s="5">
        <v>0</v>
      </c>
      <c r="L208" s="5">
        <v>1</v>
      </c>
      <c r="O208" s="3" t="s">
        <v>195</v>
      </c>
      <c r="P208" s="6">
        <v>617</v>
      </c>
      <c r="Q208" s="5">
        <v>2.0034223779357282E-3</v>
      </c>
    </row>
    <row r="209" spans="2:17" x14ac:dyDescent="0.25">
      <c r="B209" s="3" t="s">
        <v>255</v>
      </c>
      <c r="C209" s="5">
        <v>7.4349442379182153E-3</v>
      </c>
      <c r="D209" s="5">
        <v>0.78810408921933084</v>
      </c>
      <c r="E209" s="5">
        <v>0</v>
      </c>
      <c r="F209" s="5">
        <v>4.4609665427509292E-2</v>
      </c>
      <c r="G209" s="5">
        <v>1.1152416356877323E-2</v>
      </c>
      <c r="H209" s="5">
        <v>0.11152416356877323</v>
      </c>
      <c r="I209" s="5">
        <v>0</v>
      </c>
      <c r="J209" s="5">
        <v>2.0446096654275093E-2</v>
      </c>
      <c r="K209" s="5">
        <v>1.6728624535315983E-2</v>
      </c>
      <c r="L209" s="5">
        <v>1</v>
      </c>
      <c r="O209" s="3" t="s">
        <v>350</v>
      </c>
      <c r="P209" s="6">
        <v>616</v>
      </c>
      <c r="Q209" s="5">
        <v>2.0001753400460428E-3</v>
      </c>
    </row>
    <row r="210" spans="2:17" x14ac:dyDescent="0.25">
      <c r="B210" s="3" t="s">
        <v>346</v>
      </c>
      <c r="C210" s="5">
        <v>7.4309978768577496E-3</v>
      </c>
      <c r="D210" s="5">
        <v>0.82165605095541405</v>
      </c>
      <c r="E210" s="5">
        <v>0</v>
      </c>
      <c r="F210" s="5">
        <v>1.9108280254777069E-2</v>
      </c>
      <c r="G210" s="5">
        <v>1.8046709129511677E-2</v>
      </c>
      <c r="H210" s="5">
        <v>0.11146496815286625</v>
      </c>
      <c r="I210" s="5">
        <v>2.1231422505307855E-3</v>
      </c>
      <c r="J210" s="5">
        <v>1.2738853503184714E-2</v>
      </c>
      <c r="K210" s="5">
        <v>7.4309978768577496E-3</v>
      </c>
      <c r="L210" s="5">
        <v>1</v>
      </c>
      <c r="O210" s="3" t="s">
        <v>480</v>
      </c>
      <c r="P210" s="6">
        <v>616</v>
      </c>
      <c r="Q210" s="5">
        <v>2.0001753400460428E-3</v>
      </c>
    </row>
    <row r="211" spans="2:17" x14ac:dyDescent="0.25">
      <c r="B211" s="3" t="s">
        <v>432</v>
      </c>
      <c r="C211" s="5">
        <v>5.3050397877984082E-3</v>
      </c>
      <c r="D211" s="5">
        <v>0.78514588859416445</v>
      </c>
      <c r="E211" s="5">
        <v>5.3050397877984082E-3</v>
      </c>
      <c r="F211" s="5">
        <v>2.3872679045092837E-2</v>
      </c>
      <c r="G211" s="5">
        <v>2.9177718832891247E-2</v>
      </c>
      <c r="H211" s="5">
        <v>0.11140583554376658</v>
      </c>
      <c r="I211" s="5">
        <v>7.9575596816976128E-3</v>
      </c>
      <c r="J211" s="5">
        <v>2.1220159151193633E-2</v>
      </c>
      <c r="K211" s="5">
        <v>1.0610079575596816E-2</v>
      </c>
      <c r="L211" s="5">
        <v>1</v>
      </c>
      <c r="O211" s="3" t="s">
        <v>565</v>
      </c>
      <c r="P211" s="6">
        <v>615</v>
      </c>
      <c r="Q211" s="5">
        <v>1.9969283021563579E-3</v>
      </c>
    </row>
    <row r="212" spans="2:17" x14ac:dyDescent="0.25">
      <c r="B212" s="3" t="s">
        <v>420</v>
      </c>
      <c r="C212" s="5">
        <v>3.7119524870081661E-3</v>
      </c>
      <c r="D212" s="5">
        <v>0.84187082405345215</v>
      </c>
      <c r="E212" s="5">
        <v>3.7119524870081661E-3</v>
      </c>
      <c r="F212" s="5">
        <v>8.9086859688195987E-3</v>
      </c>
      <c r="G212" s="5">
        <v>1.2620638455827766E-2</v>
      </c>
      <c r="H212" s="5">
        <v>0.111358574610245</v>
      </c>
      <c r="I212" s="5">
        <v>3.7119524870081661E-3</v>
      </c>
      <c r="J212" s="5">
        <v>8.9086859688195987E-3</v>
      </c>
      <c r="K212" s="5">
        <v>5.196733481811433E-3</v>
      </c>
      <c r="L212" s="5">
        <v>1</v>
      </c>
      <c r="O212" s="3" t="s">
        <v>494</v>
      </c>
      <c r="P212" s="6">
        <v>614</v>
      </c>
      <c r="Q212" s="5">
        <v>1.9936812642666725E-3</v>
      </c>
    </row>
    <row r="213" spans="2:17" x14ac:dyDescent="0.25">
      <c r="B213" s="3" t="s">
        <v>207</v>
      </c>
      <c r="C213" s="5">
        <v>1.3916500994035786E-2</v>
      </c>
      <c r="D213" s="5">
        <v>0.81113320079522866</v>
      </c>
      <c r="E213" s="5">
        <v>1.9880715705765406E-3</v>
      </c>
      <c r="F213" s="5">
        <v>2.584493041749503E-2</v>
      </c>
      <c r="G213" s="5">
        <v>9.9403578528827041E-3</v>
      </c>
      <c r="H213" s="5">
        <v>0.11133200795228629</v>
      </c>
      <c r="I213" s="5">
        <v>0</v>
      </c>
      <c r="J213" s="5">
        <v>1.7892644135188866E-2</v>
      </c>
      <c r="K213" s="5">
        <v>7.9522862823061622E-3</v>
      </c>
      <c r="L213" s="5">
        <v>1</v>
      </c>
      <c r="O213" s="3" t="s">
        <v>241</v>
      </c>
      <c r="P213" s="6">
        <v>607</v>
      </c>
      <c r="Q213" s="5">
        <v>1.9709519990388767E-3</v>
      </c>
    </row>
    <row r="214" spans="2:17" x14ac:dyDescent="0.25">
      <c r="B214" s="3" t="s">
        <v>225</v>
      </c>
      <c r="C214" s="5">
        <v>9.1743119266055051E-3</v>
      </c>
      <c r="D214" s="5">
        <v>0.78325688073394495</v>
      </c>
      <c r="E214" s="5">
        <v>6.8807339449541288E-3</v>
      </c>
      <c r="F214" s="5">
        <v>4.8165137614678902E-2</v>
      </c>
      <c r="G214" s="5">
        <v>1.4908256880733946E-2</v>
      </c>
      <c r="H214" s="5">
        <v>0.11123853211009174</v>
      </c>
      <c r="I214" s="5">
        <v>0</v>
      </c>
      <c r="J214" s="5">
        <v>1.7201834862385322E-2</v>
      </c>
      <c r="K214" s="5">
        <v>9.1743119266055051E-3</v>
      </c>
      <c r="L214" s="5">
        <v>1</v>
      </c>
      <c r="O214" s="3" t="s">
        <v>563</v>
      </c>
      <c r="P214" s="6">
        <v>606</v>
      </c>
      <c r="Q214" s="5">
        <v>1.9677049611491917E-3</v>
      </c>
    </row>
    <row r="215" spans="2:17" x14ac:dyDescent="0.25">
      <c r="B215" s="3" t="s">
        <v>339</v>
      </c>
      <c r="C215" s="5">
        <v>2.1802325581395349E-3</v>
      </c>
      <c r="D215" s="5">
        <v>0.86264534883720934</v>
      </c>
      <c r="E215" s="5">
        <v>0</v>
      </c>
      <c r="F215" s="5">
        <v>1.7441860465116279E-2</v>
      </c>
      <c r="G215" s="5">
        <v>2.1802325581395349E-3</v>
      </c>
      <c r="H215" s="5">
        <v>0.11119186046511628</v>
      </c>
      <c r="I215" s="5">
        <v>0</v>
      </c>
      <c r="J215" s="5">
        <v>4.3604651162790697E-3</v>
      </c>
      <c r="K215" s="5">
        <v>0</v>
      </c>
      <c r="L215" s="5">
        <v>1</v>
      </c>
      <c r="O215" s="3" t="s">
        <v>558</v>
      </c>
      <c r="P215" s="6">
        <v>605</v>
      </c>
      <c r="Q215" s="5">
        <v>1.9644579232595064E-3</v>
      </c>
    </row>
    <row r="216" spans="2:17" x14ac:dyDescent="0.25">
      <c r="B216" s="3" t="s">
        <v>349</v>
      </c>
      <c r="C216" s="5">
        <v>6.4412238325281803E-3</v>
      </c>
      <c r="D216" s="5">
        <v>0.80676328502415462</v>
      </c>
      <c r="E216" s="5">
        <v>8.0515297906602248E-3</v>
      </c>
      <c r="F216" s="5">
        <v>2.2544283413848631E-2</v>
      </c>
      <c r="G216" s="5">
        <v>9.6618357487922701E-3</v>
      </c>
      <c r="H216" s="5">
        <v>0.1111111111111111</v>
      </c>
      <c r="I216" s="5">
        <v>0</v>
      </c>
      <c r="J216" s="5">
        <v>2.7375201288244767E-2</v>
      </c>
      <c r="K216" s="5">
        <v>8.0515297906602248E-3</v>
      </c>
      <c r="L216" s="5">
        <v>1</v>
      </c>
      <c r="O216" s="3" t="s">
        <v>367</v>
      </c>
      <c r="P216" s="6">
        <v>597</v>
      </c>
      <c r="Q216" s="5">
        <v>1.9384816201420253E-3</v>
      </c>
    </row>
    <row r="217" spans="2:17" x14ac:dyDescent="0.25">
      <c r="B217" s="3" t="s">
        <v>436</v>
      </c>
      <c r="C217" s="5">
        <v>1.5471167369901548E-2</v>
      </c>
      <c r="D217" s="5">
        <v>0.72714486638537268</v>
      </c>
      <c r="E217" s="5">
        <v>0</v>
      </c>
      <c r="F217" s="5">
        <v>4.7819971870604779E-2</v>
      </c>
      <c r="G217" s="5">
        <v>8.4388185654008432E-3</v>
      </c>
      <c r="H217" s="5">
        <v>0.1111111111111111</v>
      </c>
      <c r="I217" s="5">
        <v>0</v>
      </c>
      <c r="J217" s="5">
        <v>1.969057665260197E-2</v>
      </c>
      <c r="K217" s="5">
        <v>7.0323488045007029E-2</v>
      </c>
      <c r="L217" s="5">
        <v>1</v>
      </c>
      <c r="O217" s="3" t="s">
        <v>234</v>
      </c>
      <c r="P217" s="6">
        <v>595</v>
      </c>
      <c r="Q217" s="5">
        <v>1.9319875443626552E-3</v>
      </c>
    </row>
    <row r="218" spans="2:17" x14ac:dyDescent="0.25">
      <c r="B218" s="3" t="s">
        <v>270</v>
      </c>
      <c r="C218" s="5">
        <v>6.7873303167420816E-3</v>
      </c>
      <c r="D218" s="5">
        <v>0.8529411764705882</v>
      </c>
      <c r="E218" s="5">
        <v>4.5248868778280547E-3</v>
      </c>
      <c r="F218" s="5">
        <v>2.2624434389140274E-3</v>
      </c>
      <c r="G218" s="5">
        <v>2.0361990950226245E-2</v>
      </c>
      <c r="H218" s="5">
        <v>0.11085972850678733</v>
      </c>
      <c r="I218" s="5">
        <v>0</v>
      </c>
      <c r="J218" s="5">
        <v>2.2624434389140274E-3</v>
      </c>
      <c r="K218" s="5">
        <v>0</v>
      </c>
      <c r="L218" s="5">
        <v>1</v>
      </c>
      <c r="O218" s="3" t="s">
        <v>437</v>
      </c>
      <c r="P218" s="6">
        <v>595</v>
      </c>
      <c r="Q218" s="5">
        <v>1.9319875443626552E-3</v>
      </c>
    </row>
    <row r="219" spans="2:17" x14ac:dyDescent="0.25">
      <c r="B219" s="3" t="s">
        <v>508</v>
      </c>
      <c r="C219" s="5">
        <v>7.5872534142640367E-3</v>
      </c>
      <c r="D219" s="5">
        <v>0.77389984825493174</v>
      </c>
      <c r="E219" s="5">
        <v>1.2139605462822459E-2</v>
      </c>
      <c r="F219" s="5">
        <v>7.4355083459787558E-2</v>
      </c>
      <c r="G219" s="5">
        <v>4.552352048558422E-3</v>
      </c>
      <c r="H219" s="5">
        <v>0.11077389984825493</v>
      </c>
      <c r="I219" s="5">
        <v>0</v>
      </c>
      <c r="J219" s="5">
        <v>1.0622154779969651E-2</v>
      </c>
      <c r="K219" s="5">
        <v>6.0698027314112293E-3</v>
      </c>
      <c r="L219" s="5">
        <v>1</v>
      </c>
      <c r="O219" s="3" t="s">
        <v>310</v>
      </c>
      <c r="P219" s="6">
        <v>594</v>
      </c>
      <c r="Q219" s="5">
        <v>1.9287405064729701E-3</v>
      </c>
    </row>
    <row r="220" spans="2:17" x14ac:dyDescent="0.25">
      <c r="B220" s="3" t="s">
        <v>499</v>
      </c>
      <c r="C220" s="5">
        <v>8.5205267234701784E-3</v>
      </c>
      <c r="D220" s="5">
        <v>0.68009295120061963</v>
      </c>
      <c r="E220" s="5">
        <v>1.5491866769945779E-3</v>
      </c>
      <c r="F220" s="5">
        <v>1.2393493415956624E-2</v>
      </c>
      <c r="G220" s="5">
        <v>1.7815646785437646E-2</v>
      </c>
      <c r="H220" s="5">
        <v>0.11076684740511232</v>
      </c>
      <c r="I220" s="5">
        <v>7.7459333849728897E-4</v>
      </c>
      <c r="J220" s="5">
        <v>1.3168086754453912E-2</v>
      </c>
      <c r="K220" s="5">
        <v>0.15491866769945778</v>
      </c>
      <c r="L220" s="5">
        <v>1</v>
      </c>
      <c r="O220" s="3" t="s">
        <v>534</v>
      </c>
      <c r="P220" s="6">
        <v>593</v>
      </c>
      <c r="Q220" s="5">
        <v>1.9254934685832849E-3</v>
      </c>
    </row>
    <row r="221" spans="2:17" x14ac:dyDescent="0.25">
      <c r="B221" s="3" t="s">
        <v>558</v>
      </c>
      <c r="C221" s="5">
        <v>8.2644628099173556E-3</v>
      </c>
      <c r="D221" s="5">
        <v>0.83801652892561984</v>
      </c>
      <c r="E221" s="5">
        <v>4.9586776859504135E-3</v>
      </c>
      <c r="F221" s="5">
        <v>2.4793388429752067E-2</v>
      </c>
      <c r="G221" s="5">
        <v>4.9586776859504135E-3</v>
      </c>
      <c r="H221" s="5">
        <v>0.11074380165289256</v>
      </c>
      <c r="I221" s="5">
        <v>1.652892561983471E-3</v>
      </c>
      <c r="J221" s="5">
        <v>3.3057851239669421E-3</v>
      </c>
      <c r="K221" s="5">
        <v>3.3057851239669421E-3</v>
      </c>
      <c r="L221" s="5">
        <v>1</v>
      </c>
      <c r="O221" s="3" t="s">
        <v>260</v>
      </c>
      <c r="P221" s="6">
        <v>590</v>
      </c>
      <c r="Q221" s="5">
        <v>1.9157523549142295E-3</v>
      </c>
    </row>
    <row r="222" spans="2:17" x14ac:dyDescent="0.25">
      <c r="B222" s="3" t="s">
        <v>524</v>
      </c>
      <c r="C222" s="5">
        <v>8.6505190311418692E-3</v>
      </c>
      <c r="D222" s="5">
        <v>0.80622837370242217</v>
      </c>
      <c r="E222" s="5">
        <v>3.4602076124567475E-3</v>
      </c>
      <c r="F222" s="5">
        <v>3.8062283737024222E-2</v>
      </c>
      <c r="G222" s="5">
        <v>1.2110726643598616E-2</v>
      </c>
      <c r="H222" s="5">
        <v>0.11072664359861592</v>
      </c>
      <c r="I222" s="5">
        <v>0</v>
      </c>
      <c r="J222" s="5">
        <v>1.5570934256055362E-2</v>
      </c>
      <c r="K222" s="5">
        <v>5.1903114186851208E-3</v>
      </c>
      <c r="L222" s="5">
        <v>1</v>
      </c>
      <c r="O222" s="3" t="s">
        <v>444</v>
      </c>
      <c r="P222" s="6">
        <v>588</v>
      </c>
      <c r="Q222" s="5">
        <v>1.9092582791348592E-3</v>
      </c>
    </row>
    <row r="223" spans="2:17" x14ac:dyDescent="0.25">
      <c r="B223" s="3" t="s">
        <v>212</v>
      </c>
      <c r="C223" s="5">
        <v>6.582884500299222E-3</v>
      </c>
      <c r="D223" s="5">
        <v>0.85517654099341711</v>
      </c>
      <c r="E223" s="5">
        <v>0</v>
      </c>
      <c r="F223" s="5">
        <v>3.5906642728904849E-3</v>
      </c>
      <c r="G223" s="5">
        <v>4.7875523638539795E-3</v>
      </c>
      <c r="H223" s="5">
        <v>0.11071214841412327</v>
      </c>
      <c r="I223" s="5">
        <v>1.1968880909634949E-3</v>
      </c>
      <c r="J223" s="5">
        <v>1.3165769000598444E-2</v>
      </c>
      <c r="K223" s="5">
        <v>4.7875523638539795E-3</v>
      </c>
      <c r="L223" s="5">
        <v>1</v>
      </c>
      <c r="O223" s="3" t="s">
        <v>294</v>
      </c>
      <c r="P223" s="6">
        <v>587</v>
      </c>
      <c r="Q223" s="5">
        <v>1.906011241245174E-3</v>
      </c>
    </row>
    <row r="224" spans="2:17" x14ac:dyDescent="0.25">
      <c r="B224" s="3" t="s">
        <v>365</v>
      </c>
      <c r="C224" s="5">
        <v>8.1967213114754103E-3</v>
      </c>
      <c r="D224" s="5">
        <v>0.75819672131147542</v>
      </c>
      <c r="E224" s="5">
        <v>1.2295081967213115E-2</v>
      </c>
      <c r="F224" s="5">
        <v>4.9180327868852458E-2</v>
      </c>
      <c r="G224" s="5">
        <v>8.1967213114754103E-3</v>
      </c>
      <c r="H224" s="5">
        <v>0.11065573770491803</v>
      </c>
      <c r="I224" s="5">
        <v>6.1475409836065573E-3</v>
      </c>
      <c r="J224" s="5">
        <v>3.8934426229508198E-2</v>
      </c>
      <c r="K224" s="5">
        <v>8.1967213114754103E-3</v>
      </c>
      <c r="L224" s="5">
        <v>1</v>
      </c>
      <c r="O224" s="3" t="s">
        <v>542</v>
      </c>
      <c r="P224" s="6">
        <v>584</v>
      </c>
      <c r="Q224" s="5">
        <v>1.8962701275761188E-3</v>
      </c>
    </row>
    <row r="225" spans="2:17" x14ac:dyDescent="0.25">
      <c r="B225" s="3" t="s">
        <v>471</v>
      </c>
      <c r="C225" s="5">
        <v>1.1494252873563218E-2</v>
      </c>
      <c r="D225" s="5">
        <v>0.77155172413793105</v>
      </c>
      <c r="E225" s="5">
        <v>8.6206896551724137E-3</v>
      </c>
      <c r="F225" s="5">
        <v>6.3218390804597707E-2</v>
      </c>
      <c r="G225" s="5">
        <v>8.6206896551724137E-3</v>
      </c>
      <c r="H225" s="5">
        <v>0.11063218390804598</v>
      </c>
      <c r="I225" s="5">
        <v>0</v>
      </c>
      <c r="J225" s="5">
        <v>1.7241379310344827E-2</v>
      </c>
      <c r="K225" s="5">
        <v>8.6206896551724137E-3</v>
      </c>
      <c r="L225" s="5">
        <v>1</v>
      </c>
      <c r="O225" s="3" t="s">
        <v>521</v>
      </c>
      <c r="P225" s="6">
        <v>583</v>
      </c>
      <c r="Q225" s="5">
        <v>1.8930230896864336E-3</v>
      </c>
    </row>
    <row r="226" spans="2:17" x14ac:dyDescent="0.25">
      <c r="B226" s="3" t="s">
        <v>177</v>
      </c>
      <c r="C226" s="5">
        <v>7.8023407022106634E-3</v>
      </c>
      <c r="D226" s="5">
        <v>0.7776332899869961</v>
      </c>
      <c r="E226" s="5">
        <v>1.0403120936280884E-2</v>
      </c>
      <c r="F226" s="5">
        <v>5.7217165149544863E-2</v>
      </c>
      <c r="G226" s="5">
        <v>9.1027308192457735E-3</v>
      </c>
      <c r="H226" s="5">
        <v>0.11053315994798439</v>
      </c>
      <c r="I226" s="5">
        <v>1.3003901170351106E-3</v>
      </c>
      <c r="J226" s="5">
        <v>1.8205461638491547E-2</v>
      </c>
      <c r="K226" s="5">
        <v>7.8023407022106634E-3</v>
      </c>
      <c r="L226" s="5">
        <v>1</v>
      </c>
      <c r="O226" s="3" t="s">
        <v>196</v>
      </c>
      <c r="P226" s="6">
        <v>579</v>
      </c>
      <c r="Q226" s="5">
        <v>1.880034938127693E-3</v>
      </c>
    </row>
    <row r="227" spans="2:17" x14ac:dyDescent="0.25">
      <c r="B227" s="3" t="s">
        <v>273</v>
      </c>
      <c r="C227" s="5">
        <v>1.4732965009208104E-2</v>
      </c>
      <c r="D227" s="5">
        <v>0.77532228360957645</v>
      </c>
      <c r="E227" s="5">
        <v>5.5248618784530384E-3</v>
      </c>
      <c r="F227" s="5">
        <v>6.8139963167587483E-2</v>
      </c>
      <c r="G227" s="5">
        <v>9.2081031307550652E-3</v>
      </c>
      <c r="H227" s="5">
        <v>0.11049723756906077</v>
      </c>
      <c r="I227" s="5">
        <v>5.5248618784530384E-3</v>
      </c>
      <c r="J227" s="5">
        <v>1.1049723756906077E-2</v>
      </c>
      <c r="K227" s="5">
        <v>0</v>
      </c>
      <c r="L227" s="5">
        <v>1</v>
      </c>
      <c r="O227" s="3" t="s">
        <v>509</v>
      </c>
      <c r="P227" s="6">
        <v>579</v>
      </c>
      <c r="Q227" s="5">
        <v>1.880034938127693E-3</v>
      </c>
    </row>
    <row r="228" spans="2:17" x14ac:dyDescent="0.25">
      <c r="B228" s="3" t="s">
        <v>541</v>
      </c>
      <c r="C228" s="5">
        <v>1.2232415902140673E-2</v>
      </c>
      <c r="D228" s="5">
        <v>0.74923547400611623</v>
      </c>
      <c r="E228" s="5">
        <v>1.2232415902140673E-2</v>
      </c>
      <c r="F228" s="5">
        <v>3.3639143730886847E-2</v>
      </c>
      <c r="G228" s="5">
        <v>3.9755351681957186E-2</v>
      </c>
      <c r="H228" s="5">
        <v>0.11009174311926606</v>
      </c>
      <c r="I228" s="5">
        <v>6.1162079510703364E-3</v>
      </c>
      <c r="J228" s="5">
        <v>2.4464831804281346E-2</v>
      </c>
      <c r="K228" s="5">
        <v>1.2232415902140673E-2</v>
      </c>
      <c r="L228" s="5">
        <v>1</v>
      </c>
      <c r="O228" s="3" t="s">
        <v>524</v>
      </c>
      <c r="P228" s="6">
        <v>578</v>
      </c>
      <c r="Q228" s="5">
        <v>1.8767879002380078E-3</v>
      </c>
    </row>
    <row r="229" spans="2:17" x14ac:dyDescent="0.25">
      <c r="B229" s="3" t="s">
        <v>317</v>
      </c>
      <c r="C229" s="5">
        <v>2.4125452352231603E-3</v>
      </c>
      <c r="D229" s="5">
        <v>0.83835946924004823</v>
      </c>
      <c r="E229" s="5">
        <v>2.4125452352231603E-3</v>
      </c>
      <c r="F229" s="5">
        <v>2.8950542822677925E-2</v>
      </c>
      <c r="G229" s="5">
        <v>2.4125452352231603E-3</v>
      </c>
      <c r="H229" s="5">
        <v>0.10977080820265379</v>
      </c>
      <c r="I229" s="5">
        <v>0</v>
      </c>
      <c r="J229" s="5">
        <v>8.4439083232810616E-3</v>
      </c>
      <c r="K229" s="5">
        <v>7.2376357056694813E-3</v>
      </c>
      <c r="L229" s="5">
        <v>1</v>
      </c>
      <c r="O229" s="3" t="s">
        <v>469</v>
      </c>
      <c r="P229" s="6">
        <v>578</v>
      </c>
      <c r="Q229" s="5">
        <v>1.8767879002380078E-3</v>
      </c>
    </row>
    <row r="230" spans="2:17" x14ac:dyDescent="0.25">
      <c r="B230" s="3" t="s">
        <v>257</v>
      </c>
      <c r="C230" s="5">
        <v>1.2422360248447204E-2</v>
      </c>
      <c r="D230" s="5">
        <v>0.71221532091097306</v>
      </c>
      <c r="E230" s="5">
        <v>2.2774327122153208E-2</v>
      </c>
      <c r="F230" s="5">
        <v>6.4182194616977231E-2</v>
      </c>
      <c r="G230" s="5">
        <v>1.0351966873706004E-2</v>
      </c>
      <c r="H230" s="5">
        <v>0.10973084886128365</v>
      </c>
      <c r="I230" s="5">
        <v>4.140786749482402E-3</v>
      </c>
      <c r="J230" s="5">
        <v>2.4844720496894408E-2</v>
      </c>
      <c r="K230" s="5">
        <v>3.9337474120082816E-2</v>
      </c>
      <c r="L230" s="5">
        <v>1</v>
      </c>
      <c r="O230" s="3" t="s">
        <v>386</v>
      </c>
      <c r="P230" s="6">
        <v>576</v>
      </c>
      <c r="Q230" s="5">
        <v>1.8702938244586375E-3</v>
      </c>
    </row>
    <row r="231" spans="2:17" x14ac:dyDescent="0.25">
      <c r="B231" s="3" t="s">
        <v>224</v>
      </c>
      <c r="C231" s="5">
        <v>8.658008658008658E-3</v>
      </c>
      <c r="D231" s="5">
        <v>0.76334776334776333</v>
      </c>
      <c r="E231" s="5">
        <v>4.329004329004329E-3</v>
      </c>
      <c r="F231" s="5">
        <v>4.9062049062049064E-2</v>
      </c>
      <c r="G231" s="5">
        <v>1.0101010101010102E-2</v>
      </c>
      <c r="H231" s="5">
        <v>0.10966810966810966</v>
      </c>
      <c r="I231" s="5">
        <v>0</v>
      </c>
      <c r="J231" s="5">
        <v>2.3088023088023088E-2</v>
      </c>
      <c r="K231" s="5">
        <v>3.1746031746031744E-2</v>
      </c>
      <c r="L231" s="5">
        <v>1</v>
      </c>
      <c r="O231" s="3" t="s">
        <v>435</v>
      </c>
      <c r="P231" s="6">
        <v>573</v>
      </c>
      <c r="Q231" s="5">
        <v>1.8605527107895823E-3</v>
      </c>
    </row>
    <row r="232" spans="2:17" x14ac:dyDescent="0.25">
      <c r="B232" s="3" t="s">
        <v>554</v>
      </c>
      <c r="C232" s="5">
        <v>1.3679890560875513E-2</v>
      </c>
      <c r="D232" s="5">
        <v>0.82352941176470584</v>
      </c>
      <c r="E232" s="5">
        <v>2.7359781121751026E-3</v>
      </c>
      <c r="F232" s="5">
        <v>1.094391244870041E-2</v>
      </c>
      <c r="G232" s="5">
        <v>2.0519835841313269E-2</v>
      </c>
      <c r="H232" s="5">
        <v>0.1094391244870041</v>
      </c>
      <c r="I232" s="5">
        <v>1.3679890560875513E-3</v>
      </c>
      <c r="J232" s="5">
        <v>1.7783857729138167E-2</v>
      </c>
      <c r="K232" s="5">
        <v>0</v>
      </c>
      <c r="L232" s="5">
        <v>1</v>
      </c>
      <c r="O232" s="3" t="s">
        <v>293</v>
      </c>
      <c r="P232" s="6">
        <v>571</v>
      </c>
      <c r="Q232" s="5">
        <v>1.854058635010212E-3</v>
      </c>
    </row>
    <row r="233" spans="2:17" x14ac:dyDescent="0.25">
      <c r="B233" s="3" t="s">
        <v>439</v>
      </c>
      <c r="C233" s="5">
        <v>1.5625E-2</v>
      </c>
      <c r="D233" s="5">
        <v>0.75</v>
      </c>
      <c r="E233" s="5">
        <v>1.5625E-2</v>
      </c>
      <c r="F233" s="5">
        <v>7.2916666666666671E-2</v>
      </c>
      <c r="G233" s="5">
        <v>2.0833333333333332E-2</v>
      </c>
      <c r="H233" s="5">
        <v>0.109375</v>
      </c>
      <c r="I233" s="5">
        <v>0</v>
      </c>
      <c r="J233" s="5">
        <v>1.0416666666666666E-2</v>
      </c>
      <c r="K233" s="5">
        <v>5.208333333333333E-3</v>
      </c>
      <c r="L233" s="5">
        <v>1</v>
      </c>
      <c r="O233" s="3" t="s">
        <v>504</v>
      </c>
      <c r="P233" s="6">
        <v>571</v>
      </c>
      <c r="Q233" s="5">
        <v>1.854058635010212E-3</v>
      </c>
    </row>
    <row r="234" spans="2:17" x14ac:dyDescent="0.25">
      <c r="B234" s="3" t="s">
        <v>206</v>
      </c>
      <c r="C234" s="5">
        <v>5.8479532163742687E-3</v>
      </c>
      <c r="D234" s="5">
        <v>0.77972709551656916</v>
      </c>
      <c r="E234" s="5">
        <v>7.7972709551656916E-3</v>
      </c>
      <c r="F234" s="5">
        <v>3.1189083820662766E-2</v>
      </c>
      <c r="G234" s="5">
        <v>3.8986354775828458E-3</v>
      </c>
      <c r="H234" s="5">
        <v>0.10916179337231968</v>
      </c>
      <c r="I234" s="5">
        <v>1.9493177387914229E-3</v>
      </c>
      <c r="J234" s="5">
        <v>1.9493177387914229E-2</v>
      </c>
      <c r="K234" s="5">
        <v>4.0935672514619881E-2</v>
      </c>
      <c r="L234" s="5">
        <v>1</v>
      </c>
      <c r="O234" s="3" t="s">
        <v>289</v>
      </c>
      <c r="P234" s="6">
        <v>570</v>
      </c>
      <c r="Q234" s="5">
        <v>1.8508115971205268E-3</v>
      </c>
    </row>
    <row r="235" spans="2:17" x14ac:dyDescent="0.25">
      <c r="B235" s="3" t="s">
        <v>395</v>
      </c>
      <c r="C235" s="5">
        <v>1.0563380281690141E-2</v>
      </c>
      <c r="D235" s="5">
        <v>0.78873239436619713</v>
      </c>
      <c r="E235" s="5">
        <v>7.0422535211267607E-3</v>
      </c>
      <c r="F235" s="5">
        <v>3.345070422535211E-2</v>
      </c>
      <c r="G235" s="5">
        <v>1.7605633802816902E-2</v>
      </c>
      <c r="H235" s="5">
        <v>0.10915492957746478</v>
      </c>
      <c r="I235" s="5">
        <v>0</v>
      </c>
      <c r="J235" s="5">
        <v>1.0563380281690141E-2</v>
      </c>
      <c r="K235" s="5">
        <v>2.2887323943661973E-2</v>
      </c>
      <c r="L235" s="5">
        <v>1</v>
      </c>
      <c r="O235" s="3" t="s">
        <v>360</v>
      </c>
      <c r="P235" s="6">
        <v>570</v>
      </c>
      <c r="Q235" s="5">
        <v>1.8508115971205268E-3</v>
      </c>
    </row>
    <row r="236" spans="2:17" x14ac:dyDescent="0.25">
      <c r="B236" s="3" t="s">
        <v>460</v>
      </c>
      <c r="C236" s="5">
        <v>1.557285873192436E-2</v>
      </c>
      <c r="D236" s="5">
        <v>0.72191323692992215</v>
      </c>
      <c r="E236" s="5">
        <v>7.7864293659621799E-3</v>
      </c>
      <c r="F236" s="5">
        <v>4.5606229143492771E-2</v>
      </c>
      <c r="G236" s="5">
        <v>1.0011123470522803E-2</v>
      </c>
      <c r="H236" s="5">
        <v>0.10901001112347053</v>
      </c>
      <c r="I236" s="5">
        <v>3.3370411568409346E-3</v>
      </c>
      <c r="J236" s="5">
        <v>1.8909899888765295E-2</v>
      </c>
      <c r="K236" s="5">
        <v>6.7853170189099005E-2</v>
      </c>
      <c r="L236" s="5">
        <v>1</v>
      </c>
      <c r="O236" s="3" t="s">
        <v>395</v>
      </c>
      <c r="P236" s="6">
        <v>568</v>
      </c>
      <c r="Q236" s="5">
        <v>1.8443175213411565E-3</v>
      </c>
    </row>
    <row r="237" spans="2:17" x14ac:dyDescent="0.25">
      <c r="B237" s="3" t="s">
        <v>327</v>
      </c>
      <c r="C237" s="5">
        <v>7.0785070785070788E-3</v>
      </c>
      <c r="D237" s="5">
        <v>0.83333333333333337</v>
      </c>
      <c r="E237" s="5">
        <v>3.8610038610038611E-3</v>
      </c>
      <c r="F237" s="5">
        <v>2.3809523809523808E-2</v>
      </c>
      <c r="G237" s="5">
        <v>5.7915057915057912E-3</v>
      </c>
      <c r="H237" s="5">
        <v>0.10875160875160875</v>
      </c>
      <c r="I237" s="5">
        <v>0</v>
      </c>
      <c r="J237" s="5">
        <v>1.3513513513513514E-2</v>
      </c>
      <c r="K237" s="5">
        <v>3.8610038610038611E-3</v>
      </c>
      <c r="L237" s="5">
        <v>1</v>
      </c>
      <c r="O237" s="3" t="s">
        <v>199</v>
      </c>
      <c r="P237" s="6">
        <v>566</v>
      </c>
      <c r="Q237" s="5">
        <v>1.8378234455617862E-3</v>
      </c>
    </row>
    <row r="238" spans="2:17" x14ac:dyDescent="0.25">
      <c r="B238" s="3" t="s">
        <v>400</v>
      </c>
      <c r="C238" s="5">
        <v>4.5248868778280547E-3</v>
      </c>
      <c r="D238" s="5">
        <v>0.80392156862745101</v>
      </c>
      <c r="E238" s="5">
        <v>1.5082956259426848E-3</v>
      </c>
      <c r="F238" s="5">
        <v>6.3348416289592757E-2</v>
      </c>
      <c r="G238" s="5">
        <v>7.5414781297134239E-3</v>
      </c>
      <c r="H238" s="5">
        <v>0.10859728506787331</v>
      </c>
      <c r="I238" s="5">
        <v>0</v>
      </c>
      <c r="J238" s="5">
        <v>1.0558069381598794E-2</v>
      </c>
      <c r="K238" s="5">
        <v>0</v>
      </c>
      <c r="L238" s="5">
        <v>1</v>
      </c>
      <c r="O238" s="3" t="s">
        <v>482</v>
      </c>
      <c r="P238" s="6">
        <v>562</v>
      </c>
      <c r="Q238" s="5">
        <v>1.8248352940030458E-3</v>
      </c>
    </row>
    <row r="239" spans="2:17" x14ac:dyDescent="0.25">
      <c r="B239" s="3" t="s">
        <v>290</v>
      </c>
      <c r="C239" s="5">
        <v>2.3131672597864767E-2</v>
      </c>
      <c r="D239" s="5">
        <v>0.81850533807829184</v>
      </c>
      <c r="E239" s="5">
        <v>0</v>
      </c>
      <c r="F239" s="5">
        <v>1.4234875444839857E-2</v>
      </c>
      <c r="G239" s="5">
        <v>2.491103202846975E-2</v>
      </c>
      <c r="H239" s="5">
        <v>0.10854092526690391</v>
      </c>
      <c r="I239" s="5">
        <v>0</v>
      </c>
      <c r="J239" s="5">
        <v>7.1174377224199285E-3</v>
      </c>
      <c r="K239" s="5">
        <v>3.5587188612099642E-3</v>
      </c>
      <c r="L239" s="5">
        <v>1</v>
      </c>
      <c r="O239" s="3" t="s">
        <v>184</v>
      </c>
      <c r="P239" s="6">
        <v>562</v>
      </c>
      <c r="Q239" s="5">
        <v>1.8248352940030458E-3</v>
      </c>
    </row>
    <row r="240" spans="2:17" x14ac:dyDescent="0.25">
      <c r="B240" s="3" t="s">
        <v>435</v>
      </c>
      <c r="C240" s="5">
        <v>1.0471204188481676E-2</v>
      </c>
      <c r="D240" s="5">
        <v>0.74345549738219896</v>
      </c>
      <c r="E240" s="5">
        <v>1.0471204188481676E-2</v>
      </c>
      <c r="F240" s="5">
        <v>3.8394415357766144E-2</v>
      </c>
      <c r="G240" s="5">
        <v>1.7452006980802792E-2</v>
      </c>
      <c r="H240" s="5">
        <v>0.10820244328097731</v>
      </c>
      <c r="I240" s="5">
        <v>0</v>
      </c>
      <c r="J240" s="5">
        <v>1.9197207678883072E-2</v>
      </c>
      <c r="K240" s="5">
        <v>5.2356020942408377E-2</v>
      </c>
      <c r="L240" s="5">
        <v>1</v>
      </c>
      <c r="O240" s="3" t="s">
        <v>290</v>
      </c>
      <c r="P240" s="6">
        <v>562</v>
      </c>
      <c r="Q240" s="5">
        <v>1.8248352940030458E-3</v>
      </c>
    </row>
    <row r="241" spans="2:17" x14ac:dyDescent="0.25">
      <c r="B241" s="3" t="s">
        <v>331</v>
      </c>
      <c r="C241" s="5">
        <v>1.488095238095238E-2</v>
      </c>
      <c r="D241" s="5">
        <v>0.71329365079365081</v>
      </c>
      <c r="E241" s="5">
        <v>1.0912698412698412E-2</v>
      </c>
      <c r="F241" s="5">
        <v>5.257936507936508E-2</v>
      </c>
      <c r="G241" s="5">
        <v>7.9365079365079361E-3</v>
      </c>
      <c r="H241" s="5">
        <v>0.10813492063492064</v>
      </c>
      <c r="I241" s="5">
        <v>2.976190476190476E-3</v>
      </c>
      <c r="J241" s="5">
        <v>2.0833333333333332E-2</v>
      </c>
      <c r="K241" s="5">
        <v>6.8452380952380959E-2</v>
      </c>
      <c r="L241" s="5">
        <v>1</v>
      </c>
      <c r="O241" s="3" t="s">
        <v>464</v>
      </c>
      <c r="P241" s="6">
        <v>558</v>
      </c>
      <c r="Q241" s="5">
        <v>1.8118471424443052E-3</v>
      </c>
    </row>
    <row r="242" spans="2:17" x14ac:dyDescent="0.25">
      <c r="B242" s="3" t="s">
        <v>459</v>
      </c>
      <c r="C242" s="5">
        <v>6.4308681672025723E-3</v>
      </c>
      <c r="D242" s="5">
        <v>0.81672025723472674</v>
      </c>
      <c r="E242" s="5">
        <v>1.2861736334405145E-2</v>
      </c>
      <c r="F242" s="5">
        <v>2.7331189710610933E-2</v>
      </c>
      <c r="G242" s="5">
        <v>3.2154340836012861E-3</v>
      </c>
      <c r="H242" s="5">
        <v>0.10771704180064309</v>
      </c>
      <c r="I242" s="5">
        <v>1.6077170418006431E-3</v>
      </c>
      <c r="J242" s="5">
        <v>1.7684887459807074E-2</v>
      </c>
      <c r="K242" s="5">
        <v>6.4308681672025723E-3</v>
      </c>
      <c r="L242" s="5">
        <v>1</v>
      </c>
      <c r="O242" s="3" t="s">
        <v>485</v>
      </c>
      <c r="P242" s="6">
        <v>557</v>
      </c>
      <c r="Q242" s="5">
        <v>1.80860010455462E-3</v>
      </c>
    </row>
    <row r="243" spans="2:17" x14ac:dyDescent="0.25">
      <c r="B243" s="3" t="s">
        <v>386</v>
      </c>
      <c r="C243" s="5">
        <v>1.2152777777777778E-2</v>
      </c>
      <c r="D243" s="5">
        <v>0.76736111111111116</v>
      </c>
      <c r="E243" s="5">
        <v>6.9444444444444441E-3</v>
      </c>
      <c r="F243" s="5">
        <v>6.9444444444444448E-2</v>
      </c>
      <c r="G243" s="5">
        <v>1.5625E-2</v>
      </c>
      <c r="H243" s="5">
        <v>0.1076388888888889</v>
      </c>
      <c r="I243" s="5">
        <v>0</v>
      </c>
      <c r="J243" s="5">
        <v>2.0833333333333332E-2</v>
      </c>
      <c r="K243" s="5">
        <v>0</v>
      </c>
      <c r="L243" s="5">
        <v>1</v>
      </c>
      <c r="O243" s="3" t="s">
        <v>402</v>
      </c>
      <c r="P243" s="6">
        <v>557</v>
      </c>
      <c r="Q243" s="5">
        <v>1.80860010455462E-3</v>
      </c>
    </row>
    <row r="244" spans="2:17" x14ac:dyDescent="0.25">
      <c r="B244" s="3" t="s">
        <v>302</v>
      </c>
      <c r="C244" s="5">
        <v>6.7264573991031393E-3</v>
      </c>
      <c r="D244" s="5">
        <v>0.83183856502242148</v>
      </c>
      <c r="E244" s="5">
        <v>4.4843049327354259E-3</v>
      </c>
      <c r="F244" s="5">
        <v>2.4663677130044841E-2</v>
      </c>
      <c r="G244" s="5">
        <v>2.242152466367713E-3</v>
      </c>
      <c r="H244" s="5">
        <v>0.10762331838565023</v>
      </c>
      <c r="I244" s="5">
        <v>0</v>
      </c>
      <c r="J244" s="5">
        <v>4.4843049327354259E-3</v>
      </c>
      <c r="K244" s="5">
        <v>1.7937219730941704E-2</v>
      </c>
      <c r="L244" s="5">
        <v>1</v>
      </c>
      <c r="O244" s="3" t="s">
        <v>451</v>
      </c>
      <c r="P244" s="6">
        <v>554</v>
      </c>
      <c r="Q244" s="5">
        <v>1.7988589908855645E-3</v>
      </c>
    </row>
    <row r="245" spans="2:17" x14ac:dyDescent="0.25">
      <c r="B245" s="3" t="s">
        <v>553</v>
      </c>
      <c r="C245" s="5">
        <v>6.918238993710692E-3</v>
      </c>
      <c r="D245" s="5">
        <v>0.8176100628930818</v>
      </c>
      <c r="E245" s="5">
        <v>8.8050314465408803E-3</v>
      </c>
      <c r="F245" s="5">
        <v>2.7672955974842768E-2</v>
      </c>
      <c r="G245" s="5">
        <v>1.3207547169811321E-2</v>
      </c>
      <c r="H245" s="5">
        <v>0.10754716981132076</v>
      </c>
      <c r="I245" s="5">
        <v>3.7735849056603774E-3</v>
      </c>
      <c r="J245" s="5">
        <v>1.3836477987421384E-2</v>
      </c>
      <c r="K245" s="5">
        <v>6.2893081761006286E-4</v>
      </c>
      <c r="L245" s="5">
        <v>1</v>
      </c>
      <c r="O245" s="3" t="s">
        <v>557</v>
      </c>
      <c r="P245" s="6">
        <v>553</v>
      </c>
      <c r="Q245" s="5">
        <v>1.7956119529958796E-3</v>
      </c>
    </row>
    <row r="246" spans="2:17" x14ac:dyDescent="0.25">
      <c r="B246" s="3" t="s">
        <v>535</v>
      </c>
      <c r="C246" s="5">
        <v>4.1322314049586778E-3</v>
      </c>
      <c r="D246" s="5">
        <v>0.75619834710743805</v>
      </c>
      <c r="E246" s="5">
        <v>2.7548209366391185E-3</v>
      </c>
      <c r="F246" s="5">
        <v>5.3719008264462811E-2</v>
      </c>
      <c r="G246" s="5">
        <v>1.3774104683195593E-2</v>
      </c>
      <c r="H246" s="5">
        <v>0.10743801652892562</v>
      </c>
      <c r="I246" s="5">
        <v>0</v>
      </c>
      <c r="J246" s="5">
        <v>1.2396694214876033E-2</v>
      </c>
      <c r="K246" s="5">
        <v>4.9586776859504134E-2</v>
      </c>
      <c r="L246" s="5">
        <v>1</v>
      </c>
      <c r="O246" s="3" t="s">
        <v>357</v>
      </c>
      <c r="P246" s="6">
        <v>550</v>
      </c>
      <c r="Q246" s="5">
        <v>1.7858708393268241E-3</v>
      </c>
    </row>
    <row r="247" spans="2:17" x14ac:dyDescent="0.25">
      <c r="B247" s="3" t="s">
        <v>450</v>
      </c>
      <c r="C247" s="5">
        <v>1.3568521031207599E-2</v>
      </c>
      <c r="D247" s="5">
        <v>0.75576662143826323</v>
      </c>
      <c r="E247" s="5">
        <v>1.4925373134328358E-2</v>
      </c>
      <c r="F247" s="5">
        <v>4.4776119402985072E-2</v>
      </c>
      <c r="G247" s="5">
        <v>1.4925373134328358E-2</v>
      </c>
      <c r="H247" s="5">
        <v>0.10719131614654002</v>
      </c>
      <c r="I247" s="5">
        <v>1.3568521031207597E-3</v>
      </c>
      <c r="J247" s="5">
        <v>2.4423337856173677E-2</v>
      </c>
      <c r="K247" s="5">
        <v>2.3066485753052916E-2</v>
      </c>
      <c r="L247" s="5">
        <v>1</v>
      </c>
      <c r="O247" s="3" t="s">
        <v>230</v>
      </c>
      <c r="P247" s="6">
        <v>549</v>
      </c>
      <c r="Q247" s="5">
        <v>1.782623801437139E-3</v>
      </c>
    </row>
    <row r="248" spans="2:17" x14ac:dyDescent="0.25">
      <c r="B248" s="3" t="s">
        <v>379</v>
      </c>
      <c r="C248" s="5">
        <v>7.763975155279503E-3</v>
      </c>
      <c r="D248" s="5">
        <v>0.81677018633540377</v>
      </c>
      <c r="E248" s="5">
        <v>1.5527950310559005E-3</v>
      </c>
      <c r="F248" s="5">
        <v>2.7950310559006212E-2</v>
      </c>
      <c r="G248" s="5">
        <v>1.8633540372670808E-2</v>
      </c>
      <c r="H248" s="5">
        <v>0.10714285714285714</v>
      </c>
      <c r="I248" s="5">
        <v>1.5527950310559005E-3</v>
      </c>
      <c r="J248" s="5">
        <v>9.316770186335404E-3</v>
      </c>
      <c r="K248" s="5">
        <v>9.316770186335404E-3</v>
      </c>
      <c r="L248" s="5">
        <v>1</v>
      </c>
      <c r="O248" s="3" t="s">
        <v>217</v>
      </c>
      <c r="P248" s="6">
        <v>549</v>
      </c>
      <c r="Q248" s="5">
        <v>1.782623801437139E-3</v>
      </c>
    </row>
    <row r="249" spans="2:17" x14ac:dyDescent="0.25">
      <c r="B249" s="3" t="s">
        <v>496</v>
      </c>
      <c r="C249" s="5">
        <v>7.6452599388379203E-3</v>
      </c>
      <c r="D249" s="5">
        <v>0.74770642201834858</v>
      </c>
      <c r="E249" s="5">
        <v>4.5871559633027525E-3</v>
      </c>
      <c r="F249" s="5">
        <v>3.0581039755351681E-2</v>
      </c>
      <c r="G249" s="5">
        <v>1.3761467889908258E-2</v>
      </c>
      <c r="H249" s="5">
        <v>0.10703363914373089</v>
      </c>
      <c r="I249" s="5">
        <v>0</v>
      </c>
      <c r="J249" s="5">
        <v>7.6452599388379203E-3</v>
      </c>
      <c r="K249" s="5">
        <v>8.1039755351681952E-2</v>
      </c>
      <c r="L249" s="5">
        <v>1</v>
      </c>
      <c r="O249" s="3" t="s">
        <v>539</v>
      </c>
      <c r="P249" s="6">
        <v>548</v>
      </c>
      <c r="Q249" s="5">
        <v>1.7793767635474538E-3</v>
      </c>
    </row>
    <row r="250" spans="2:17" x14ac:dyDescent="0.25">
      <c r="B250" s="3" t="s">
        <v>376</v>
      </c>
      <c r="C250" s="5">
        <v>1.968019680196802E-2</v>
      </c>
      <c r="D250" s="5">
        <v>0.80135301353013533</v>
      </c>
      <c r="E250" s="5">
        <v>5.5350553505535052E-3</v>
      </c>
      <c r="F250" s="5">
        <v>1.8450184501845018E-2</v>
      </c>
      <c r="G250" s="5">
        <v>9.8400984009840101E-3</v>
      </c>
      <c r="H250" s="5">
        <v>0.1070110701107011</v>
      </c>
      <c r="I250" s="5">
        <v>6.1500615006150063E-4</v>
      </c>
      <c r="J250" s="5">
        <v>2.3985239852398525E-2</v>
      </c>
      <c r="K250" s="5">
        <v>1.3530135301353014E-2</v>
      </c>
      <c r="L250" s="5">
        <v>1</v>
      </c>
      <c r="O250" s="3" t="s">
        <v>433</v>
      </c>
      <c r="P250" s="6">
        <v>547</v>
      </c>
      <c r="Q250" s="5">
        <v>1.7761297256577687E-3</v>
      </c>
    </row>
    <row r="251" spans="2:17" x14ac:dyDescent="0.25">
      <c r="B251" s="3" t="s">
        <v>202</v>
      </c>
      <c r="C251" s="5">
        <v>9.9009900990099011E-3</v>
      </c>
      <c r="D251" s="5">
        <v>0.78613861386138617</v>
      </c>
      <c r="E251" s="5">
        <v>9.9009900990099011E-3</v>
      </c>
      <c r="F251" s="5">
        <v>4.9504950495049507E-2</v>
      </c>
      <c r="G251" s="5">
        <v>1.1881188118811881E-2</v>
      </c>
      <c r="H251" s="5">
        <v>0.10693069306930693</v>
      </c>
      <c r="I251" s="5">
        <v>1.9801980198019802E-3</v>
      </c>
      <c r="J251" s="5">
        <v>2.1782178217821781E-2</v>
      </c>
      <c r="K251" s="5">
        <v>1.9801980198019802E-3</v>
      </c>
      <c r="L251" s="5">
        <v>1</v>
      </c>
      <c r="O251" s="3" t="s">
        <v>396</v>
      </c>
      <c r="P251" s="6">
        <v>547</v>
      </c>
      <c r="Q251" s="5">
        <v>1.7761297256577687E-3</v>
      </c>
    </row>
    <row r="252" spans="2:17" x14ac:dyDescent="0.25">
      <c r="B252" s="3" t="s">
        <v>449</v>
      </c>
      <c r="C252" s="5">
        <v>1.4957264957264958E-2</v>
      </c>
      <c r="D252" s="5">
        <v>0.78632478632478631</v>
      </c>
      <c r="E252" s="5">
        <v>1.4957264957264958E-2</v>
      </c>
      <c r="F252" s="5">
        <v>4.4871794871794872E-2</v>
      </c>
      <c r="G252" s="5">
        <v>8.5470085470085479E-3</v>
      </c>
      <c r="H252" s="5">
        <v>0.10683760683760683</v>
      </c>
      <c r="I252" s="5">
        <v>2.136752136752137E-3</v>
      </c>
      <c r="J252" s="5">
        <v>1.7094017094017096E-2</v>
      </c>
      <c r="K252" s="5">
        <v>4.2735042735042739E-3</v>
      </c>
      <c r="L252" s="5">
        <v>1</v>
      </c>
      <c r="O252" s="3" t="s">
        <v>273</v>
      </c>
      <c r="P252" s="6">
        <v>543</v>
      </c>
      <c r="Q252" s="5">
        <v>1.7631415740990283E-3</v>
      </c>
    </row>
    <row r="253" spans="2:17" x14ac:dyDescent="0.25">
      <c r="B253" s="3" t="s">
        <v>293</v>
      </c>
      <c r="C253" s="5">
        <v>1.0507880910683012E-2</v>
      </c>
      <c r="D253" s="5">
        <v>0.73380035026269708</v>
      </c>
      <c r="E253" s="5">
        <v>1.2259194395796848E-2</v>
      </c>
      <c r="F253" s="5">
        <v>5.0788091068301226E-2</v>
      </c>
      <c r="G253" s="5">
        <v>5.2539404553415062E-3</v>
      </c>
      <c r="H253" s="5">
        <v>0.10683012259194395</v>
      </c>
      <c r="I253" s="5">
        <v>3.5026269702276708E-3</v>
      </c>
      <c r="J253" s="5">
        <v>1.5761821366024518E-2</v>
      </c>
      <c r="K253" s="5">
        <v>6.1295971978984239E-2</v>
      </c>
      <c r="L253" s="5">
        <v>1</v>
      </c>
      <c r="O253" s="3" t="s">
        <v>252</v>
      </c>
      <c r="P253" s="6">
        <v>541</v>
      </c>
      <c r="Q253" s="5">
        <v>1.756647498319658E-3</v>
      </c>
    </row>
    <row r="254" spans="2:17" x14ac:dyDescent="0.25">
      <c r="B254" s="3" t="s">
        <v>203</v>
      </c>
      <c r="C254" s="5">
        <v>7.9710144927536229E-3</v>
      </c>
      <c r="D254" s="5">
        <v>0.82391304347826089</v>
      </c>
      <c r="E254" s="5">
        <v>2.8985507246376812E-3</v>
      </c>
      <c r="F254" s="5">
        <v>2.1739130434782608E-2</v>
      </c>
      <c r="G254" s="5">
        <v>1.4492753623188406E-2</v>
      </c>
      <c r="H254" s="5">
        <v>0.10652173913043478</v>
      </c>
      <c r="I254" s="5">
        <v>0</v>
      </c>
      <c r="J254" s="5">
        <v>2.0289855072463767E-2</v>
      </c>
      <c r="K254" s="5">
        <v>2.1739130434782609E-3</v>
      </c>
      <c r="L254" s="5">
        <v>1</v>
      </c>
      <c r="O254" s="3" t="s">
        <v>384</v>
      </c>
      <c r="P254" s="6">
        <v>540</v>
      </c>
      <c r="Q254" s="5">
        <v>1.7534004604299728E-3</v>
      </c>
    </row>
    <row r="255" spans="2:17" x14ac:dyDescent="0.25">
      <c r="B255" s="3" t="s">
        <v>340</v>
      </c>
      <c r="C255" s="5">
        <v>0</v>
      </c>
      <c r="D255" s="5">
        <v>0.76595744680851063</v>
      </c>
      <c r="E255" s="5">
        <v>0</v>
      </c>
      <c r="F255" s="5">
        <v>2.1276595744680851E-2</v>
      </c>
      <c r="G255" s="5">
        <v>2.1276595744680851E-2</v>
      </c>
      <c r="H255" s="5">
        <v>0.10638297872340426</v>
      </c>
      <c r="I255" s="5">
        <v>0</v>
      </c>
      <c r="J255" s="5">
        <v>0</v>
      </c>
      <c r="K255" s="5">
        <v>8.5106382978723402E-2</v>
      </c>
      <c r="L255" s="5">
        <v>1</v>
      </c>
      <c r="O255" s="3" t="s">
        <v>255</v>
      </c>
      <c r="P255" s="6">
        <v>538</v>
      </c>
      <c r="Q255" s="5">
        <v>1.7469063846506025E-3</v>
      </c>
    </row>
    <row r="256" spans="2:17" x14ac:dyDescent="0.25">
      <c r="B256" s="3" t="s">
        <v>534</v>
      </c>
      <c r="C256" s="5">
        <v>2.1922428330522766E-2</v>
      </c>
      <c r="D256" s="5">
        <v>0.75379426644182124</v>
      </c>
      <c r="E256" s="5">
        <v>1.1804384485666104E-2</v>
      </c>
      <c r="F256" s="5">
        <v>4.5531197301854974E-2</v>
      </c>
      <c r="G256" s="5">
        <v>2.3608768971332208E-2</v>
      </c>
      <c r="H256" s="5">
        <v>0.10623946037099494</v>
      </c>
      <c r="I256" s="5">
        <v>1.6863406408094434E-3</v>
      </c>
      <c r="J256" s="5">
        <v>1.8549747048903879E-2</v>
      </c>
      <c r="K256" s="5">
        <v>1.6863406408094434E-2</v>
      </c>
      <c r="L256" s="5">
        <v>1</v>
      </c>
      <c r="O256" s="3" t="s">
        <v>300</v>
      </c>
      <c r="P256" s="6">
        <v>538</v>
      </c>
      <c r="Q256" s="5">
        <v>1.7469063846506025E-3</v>
      </c>
    </row>
    <row r="257" spans="2:17" x14ac:dyDescent="0.25">
      <c r="B257" s="3" t="s">
        <v>364</v>
      </c>
      <c r="C257" s="5">
        <v>1.11731843575419E-2</v>
      </c>
      <c r="D257" s="5">
        <v>0.8016759776536313</v>
      </c>
      <c r="E257" s="5">
        <v>5.5865921787709499E-3</v>
      </c>
      <c r="F257" s="5">
        <v>3.0726256983240222E-2</v>
      </c>
      <c r="G257" s="5">
        <v>8.3798882681564244E-3</v>
      </c>
      <c r="H257" s="5">
        <v>0.10614525139664804</v>
      </c>
      <c r="I257" s="5">
        <v>5.5865921787709499E-3</v>
      </c>
      <c r="J257" s="5">
        <v>8.3798882681564244E-3</v>
      </c>
      <c r="K257" s="5">
        <v>2.23463687150838E-2</v>
      </c>
      <c r="L257" s="5">
        <v>1</v>
      </c>
      <c r="O257" s="3" t="s">
        <v>272</v>
      </c>
      <c r="P257" s="6">
        <v>533</v>
      </c>
      <c r="Q257" s="5">
        <v>1.7306711952021767E-3</v>
      </c>
    </row>
    <row r="258" spans="2:17" x14ac:dyDescent="0.25">
      <c r="B258" s="3" t="s">
        <v>128</v>
      </c>
      <c r="C258" s="5">
        <v>8.8088854844887016E-3</v>
      </c>
      <c r="D258" s="5">
        <v>0.79165070854078901</v>
      </c>
      <c r="E258" s="5">
        <v>3.8299502106472617E-3</v>
      </c>
      <c r="F258" s="5">
        <v>3.7533512064343161E-2</v>
      </c>
      <c r="G258" s="5">
        <v>8.8088854844887016E-3</v>
      </c>
      <c r="H258" s="5">
        <v>0.10608962083492915</v>
      </c>
      <c r="I258" s="5">
        <v>2.2979701263883571E-3</v>
      </c>
      <c r="J258" s="5">
        <v>1.3404825737265416E-2</v>
      </c>
      <c r="K258" s="5">
        <v>2.7575641516660282E-2</v>
      </c>
      <c r="L258" s="5">
        <v>1</v>
      </c>
      <c r="O258" s="3" t="s">
        <v>311</v>
      </c>
      <c r="P258" s="6">
        <v>528</v>
      </c>
      <c r="Q258" s="5">
        <v>1.7144360057537512E-3</v>
      </c>
    </row>
    <row r="259" spans="2:17" x14ac:dyDescent="0.25">
      <c r="B259" s="3" t="s">
        <v>494</v>
      </c>
      <c r="C259" s="5">
        <v>1.3029315960912053E-2</v>
      </c>
      <c r="D259" s="5">
        <v>0.76710097719869708</v>
      </c>
      <c r="E259" s="5">
        <v>2.6058631921824105E-2</v>
      </c>
      <c r="F259" s="5">
        <v>3.0944625407166124E-2</v>
      </c>
      <c r="G259" s="5">
        <v>9.7719869706840382E-3</v>
      </c>
      <c r="H259" s="5">
        <v>0.10586319218241043</v>
      </c>
      <c r="I259" s="5">
        <v>9.7719869706840382E-3</v>
      </c>
      <c r="J259" s="5">
        <v>3.4201954397394138E-2</v>
      </c>
      <c r="K259" s="5">
        <v>3.2573289902280132E-3</v>
      </c>
      <c r="L259" s="5">
        <v>1</v>
      </c>
      <c r="O259" s="3" t="s">
        <v>321</v>
      </c>
      <c r="P259" s="6">
        <v>526</v>
      </c>
      <c r="Q259" s="5">
        <v>1.7079419299743809E-3</v>
      </c>
    </row>
    <row r="260" spans="2:17" x14ac:dyDescent="0.25">
      <c r="B260" s="3" t="s">
        <v>312</v>
      </c>
      <c r="C260" s="5">
        <v>4.0290088638195E-3</v>
      </c>
      <c r="D260" s="5">
        <v>0.85576148267526186</v>
      </c>
      <c r="E260" s="5">
        <v>0</v>
      </c>
      <c r="F260" s="5">
        <v>2.0950846091861403E-2</v>
      </c>
      <c r="G260" s="5">
        <v>4.0290088638195E-3</v>
      </c>
      <c r="H260" s="5">
        <v>0.10556003223207092</v>
      </c>
      <c r="I260" s="5">
        <v>1.6116035455278001E-3</v>
      </c>
      <c r="J260" s="5">
        <v>7.2522159548751011E-3</v>
      </c>
      <c r="K260" s="5">
        <v>8.0580177276390005E-4</v>
      </c>
      <c r="L260" s="5">
        <v>1</v>
      </c>
      <c r="O260" s="3" t="s">
        <v>164</v>
      </c>
      <c r="P260" s="6">
        <v>524</v>
      </c>
      <c r="Q260" s="5">
        <v>1.7014478541950105E-3</v>
      </c>
    </row>
    <row r="261" spans="2:17" x14ac:dyDescent="0.25">
      <c r="B261" s="3" t="s">
        <v>545</v>
      </c>
      <c r="C261" s="5">
        <v>2.6771653543307086E-2</v>
      </c>
      <c r="D261" s="5">
        <v>0.71496062992125986</v>
      </c>
      <c r="E261" s="5">
        <v>1.7322834645669291E-2</v>
      </c>
      <c r="F261" s="5">
        <v>5.1968503937007873E-2</v>
      </c>
      <c r="G261" s="5">
        <v>1.1023622047244094E-2</v>
      </c>
      <c r="H261" s="5">
        <v>0.10551181102362205</v>
      </c>
      <c r="I261" s="5">
        <v>4.7244094488188976E-3</v>
      </c>
      <c r="J261" s="5">
        <v>2.6771653543307086E-2</v>
      </c>
      <c r="K261" s="5">
        <v>4.0944881889763779E-2</v>
      </c>
      <c r="L261" s="5">
        <v>1</v>
      </c>
      <c r="O261" s="3" t="s">
        <v>304</v>
      </c>
      <c r="P261" s="6">
        <v>521</v>
      </c>
      <c r="Q261" s="5">
        <v>1.6917067405259553E-3</v>
      </c>
    </row>
    <row r="262" spans="2:17" x14ac:dyDescent="0.25">
      <c r="B262" s="3" t="s">
        <v>564</v>
      </c>
      <c r="C262" s="5">
        <v>3.8560411311053984E-3</v>
      </c>
      <c r="D262" s="5">
        <v>0.79434447300771205</v>
      </c>
      <c r="E262" s="5">
        <v>6.4267352185089976E-3</v>
      </c>
      <c r="F262" s="5">
        <v>4.3701799485861184E-2</v>
      </c>
      <c r="G262" s="5">
        <v>1.4138817480719794E-2</v>
      </c>
      <c r="H262" s="5">
        <v>0.10539845758354756</v>
      </c>
      <c r="I262" s="5">
        <v>1.2853470437017994E-3</v>
      </c>
      <c r="J262" s="5">
        <v>1.9280205655526992E-2</v>
      </c>
      <c r="K262" s="5">
        <v>1.1568123393316195E-2</v>
      </c>
      <c r="L262" s="5">
        <v>1</v>
      </c>
      <c r="O262" s="3" t="s">
        <v>347</v>
      </c>
      <c r="P262" s="6">
        <v>518</v>
      </c>
      <c r="Q262" s="5">
        <v>1.6819656268568998E-3</v>
      </c>
    </row>
    <row r="263" spans="2:17" x14ac:dyDescent="0.25">
      <c r="B263" s="3" t="s">
        <v>252</v>
      </c>
      <c r="C263" s="5">
        <v>7.3937153419593345E-3</v>
      </c>
      <c r="D263" s="5">
        <v>0.82624768946395566</v>
      </c>
      <c r="E263" s="5">
        <v>1.1090573012939002E-2</v>
      </c>
      <c r="F263" s="5">
        <v>9.242144177449169E-3</v>
      </c>
      <c r="G263" s="5">
        <v>3.6968576709796672E-3</v>
      </c>
      <c r="H263" s="5">
        <v>0.10536044362292052</v>
      </c>
      <c r="I263" s="5">
        <v>3.6968576709796672E-3</v>
      </c>
      <c r="J263" s="5">
        <v>2.4029574861367836E-2</v>
      </c>
      <c r="K263" s="5">
        <v>9.242144177449169E-3</v>
      </c>
      <c r="L263" s="5">
        <v>1</v>
      </c>
      <c r="O263" s="3" t="s">
        <v>206</v>
      </c>
      <c r="P263" s="6">
        <v>513</v>
      </c>
      <c r="Q263" s="5">
        <v>1.6657304374084741E-3</v>
      </c>
    </row>
    <row r="264" spans="2:17" x14ac:dyDescent="0.25">
      <c r="B264" s="3" t="s">
        <v>116</v>
      </c>
      <c r="C264" s="5">
        <v>6.4034151547491995E-3</v>
      </c>
      <c r="D264" s="5">
        <v>0.8601921024546425</v>
      </c>
      <c r="E264" s="5">
        <v>3.5574528637495552E-4</v>
      </c>
      <c r="F264" s="5">
        <v>9.6051227321237997E-3</v>
      </c>
      <c r="G264" s="5">
        <v>4.980434009249377E-3</v>
      </c>
      <c r="H264" s="5">
        <v>0.10530060476698684</v>
      </c>
      <c r="I264" s="5">
        <v>7.1149057274991104E-4</v>
      </c>
      <c r="J264" s="5">
        <v>8.8936321593738876E-3</v>
      </c>
      <c r="K264" s="5">
        <v>3.5574528637495554E-3</v>
      </c>
      <c r="L264" s="5">
        <v>1</v>
      </c>
      <c r="O264" s="3" t="s">
        <v>566</v>
      </c>
      <c r="P264" s="6">
        <v>509</v>
      </c>
      <c r="Q264" s="5">
        <v>1.6527422858497337E-3</v>
      </c>
    </row>
    <row r="265" spans="2:17" x14ac:dyDescent="0.25">
      <c r="B265" s="3" t="s">
        <v>410</v>
      </c>
      <c r="C265" s="5">
        <v>5.2631578947368418E-2</v>
      </c>
      <c r="D265" s="5">
        <v>0.73684210526315785</v>
      </c>
      <c r="E265" s="5">
        <v>0</v>
      </c>
      <c r="F265" s="5">
        <v>2.6315789473684209E-2</v>
      </c>
      <c r="G265" s="5">
        <v>2.6315789473684209E-2</v>
      </c>
      <c r="H265" s="5">
        <v>0.10526315789473684</v>
      </c>
      <c r="I265" s="5">
        <v>5.2631578947368418E-2</v>
      </c>
      <c r="J265" s="5">
        <v>0</v>
      </c>
      <c r="K265" s="5">
        <v>0</v>
      </c>
      <c r="L265" s="5">
        <v>1</v>
      </c>
      <c r="O265" s="3" t="s">
        <v>202</v>
      </c>
      <c r="P265" s="6">
        <v>505</v>
      </c>
      <c r="Q265" s="5">
        <v>1.639754134290993E-3</v>
      </c>
    </row>
    <row r="266" spans="2:17" x14ac:dyDescent="0.25">
      <c r="B266" s="3" t="s">
        <v>175</v>
      </c>
      <c r="C266" s="5">
        <v>1.5267175572519083E-2</v>
      </c>
      <c r="D266" s="5">
        <v>0.77523324851569131</v>
      </c>
      <c r="E266" s="5">
        <v>5.9372349448685328E-3</v>
      </c>
      <c r="F266" s="5">
        <v>5.0890585241730277E-2</v>
      </c>
      <c r="G266" s="5">
        <v>1.6115351993214587E-2</v>
      </c>
      <c r="H266" s="5">
        <v>0.10517387616624257</v>
      </c>
      <c r="I266" s="5">
        <v>8.4817642069550466E-4</v>
      </c>
      <c r="J266" s="5">
        <v>2.2900763358778626E-2</v>
      </c>
      <c r="K266" s="5">
        <v>7.6335877862595417E-3</v>
      </c>
      <c r="L266" s="5">
        <v>1</v>
      </c>
      <c r="O266" s="3" t="s">
        <v>292</v>
      </c>
      <c r="P266" s="6">
        <v>504</v>
      </c>
      <c r="Q266" s="5">
        <v>1.6365070964013079E-3</v>
      </c>
    </row>
    <row r="267" spans="2:17" x14ac:dyDescent="0.25">
      <c r="B267" s="3" t="s">
        <v>513</v>
      </c>
      <c r="C267" s="5">
        <v>4.4742729306487695E-3</v>
      </c>
      <c r="D267" s="5">
        <v>0.79194630872483218</v>
      </c>
      <c r="E267" s="5">
        <v>2.2371364653243847E-3</v>
      </c>
      <c r="F267" s="5">
        <v>5.8165548098434001E-2</v>
      </c>
      <c r="G267" s="5">
        <v>8.948545861297539E-3</v>
      </c>
      <c r="H267" s="5">
        <v>0.10514541387024609</v>
      </c>
      <c r="I267" s="5">
        <v>2.2371364653243847E-3</v>
      </c>
      <c r="J267" s="5">
        <v>2.6845637583892617E-2</v>
      </c>
      <c r="K267" s="5">
        <v>0</v>
      </c>
      <c r="L267" s="5">
        <v>1</v>
      </c>
      <c r="O267" s="3" t="s">
        <v>207</v>
      </c>
      <c r="P267" s="6">
        <v>503</v>
      </c>
      <c r="Q267" s="5">
        <v>1.6332600585116227E-3</v>
      </c>
    </row>
    <row r="268" spans="2:17" x14ac:dyDescent="0.25">
      <c r="B268" s="3" t="s">
        <v>504</v>
      </c>
      <c r="C268" s="5">
        <v>8.7565674255691769E-3</v>
      </c>
      <c r="D268" s="5">
        <v>0.80735551663747807</v>
      </c>
      <c r="E268" s="5">
        <v>1.4010507880910683E-2</v>
      </c>
      <c r="F268" s="5">
        <v>2.4518388791593695E-2</v>
      </c>
      <c r="G268" s="5">
        <v>5.2539404553415062E-3</v>
      </c>
      <c r="H268" s="5">
        <v>0.10507880910683012</v>
      </c>
      <c r="I268" s="5">
        <v>0</v>
      </c>
      <c r="J268" s="5">
        <v>1.0507880910683012E-2</v>
      </c>
      <c r="K268" s="5">
        <v>2.4518388791593695E-2</v>
      </c>
      <c r="L268" s="5">
        <v>1</v>
      </c>
      <c r="O268" s="3" t="s">
        <v>173</v>
      </c>
      <c r="P268" s="6">
        <v>503</v>
      </c>
      <c r="Q268" s="5">
        <v>1.6332600585116227E-3</v>
      </c>
    </row>
    <row r="269" spans="2:17" x14ac:dyDescent="0.25">
      <c r="B269" s="3" t="s">
        <v>298</v>
      </c>
      <c r="C269" s="5">
        <v>1.4141414141414142E-2</v>
      </c>
      <c r="D269" s="5">
        <v>0.78585858585858581</v>
      </c>
      <c r="E269" s="5">
        <v>1.4141414141414142E-2</v>
      </c>
      <c r="F269" s="5">
        <v>2.4242424242424242E-2</v>
      </c>
      <c r="G269" s="5">
        <v>2.0202020202020204E-2</v>
      </c>
      <c r="H269" s="5">
        <v>0.10505050505050505</v>
      </c>
      <c r="I269" s="5">
        <v>0</v>
      </c>
      <c r="J269" s="5">
        <v>2.8282828282828285E-2</v>
      </c>
      <c r="K269" s="5">
        <v>8.0808080808080808E-3</v>
      </c>
      <c r="L269" s="5">
        <v>1</v>
      </c>
      <c r="O269" s="3" t="s">
        <v>247</v>
      </c>
      <c r="P269" s="6">
        <v>496</v>
      </c>
      <c r="Q269" s="5">
        <v>1.6105307932838269E-3</v>
      </c>
    </row>
    <row r="270" spans="2:17" x14ac:dyDescent="0.25">
      <c r="B270" s="3" t="s">
        <v>498</v>
      </c>
      <c r="C270" s="5">
        <v>2.0161290322580645E-2</v>
      </c>
      <c r="D270" s="5">
        <v>0.782258064516129</v>
      </c>
      <c r="E270" s="5">
        <v>9.4086021505376347E-3</v>
      </c>
      <c r="F270" s="5">
        <v>3.0913978494623656E-2</v>
      </c>
      <c r="G270" s="5">
        <v>6.7204301075268818E-3</v>
      </c>
      <c r="H270" s="5">
        <v>0.10483870967741936</v>
      </c>
      <c r="I270" s="5">
        <v>2.6881720430107529E-3</v>
      </c>
      <c r="J270" s="5">
        <v>1.0752688172043012E-2</v>
      </c>
      <c r="K270" s="5">
        <v>3.2258064516129031E-2</v>
      </c>
      <c r="L270" s="5">
        <v>1</v>
      </c>
      <c r="O270" s="3" t="s">
        <v>298</v>
      </c>
      <c r="P270" s="6">
        <v>495</v>
      </c>
      <c r="Q270" s="5">
        <v>1.6072837553941417E-3</v>
      </c>
    </row>
    <row r="271" spans="2:17" x14ac:dyDescent="0.25">
      <c r="B271" s="3" t="s">
        <v>253</v>
      </c>
      <c r="C271" s="5">
        <v>1.2790697674418604E-2</v>
      </c>
      <c r="D271" s="5">
        <v>0.78372093023255818</v>
      </c>
      <c r="E271" s="5">
        <v>6.9767441860465115E-3</v>
      </c>
      <c r="F271" s="5">
        <v>3.0232558139534883E-2</v>
      </c>
      <c r="G271" s="5">
        <v>9.3023255813953487E-3</v>
      </c>
      <c r="H271" s="5">
        <v>0.10465116279069768</v>
      </c>
      <c r="I271" s="5">
        <v>1.1627906976744186E-3</v>
      </c>
      <c r="J271" s="5">
        <v>1.1627906976744186E-2</v>
      </c>
      <c r="K271" s="5">
        <v>3.9534883720930232E-2</v>
      </c>
      <c r="L271" s="5">
        <v>1</v>
      </c>
      <c r="O271" s="3" t="s">
        <v>365</v>
      </c>
      <c r="P271" s="6">
        <v>488</v>
      </c>
      <c r="Q271" s="5">
        <v>1.5845544901663458E-3</v>
      </c>
    </row>
    <row r="272" spans="2:17" x14ac:dyDescent="0.25">
      <c r="B272" s="3" t="s">
        <v>544</v>
      </c>
      <c r="C272" s="5">
        <v>1.059001512859304E-2</v>
      </c>
      <c r="D272" s="5">
        <v>0.80484114977307109</v>
      </c>
      <c r="E272" s="5">
        <v>1.059001512859304E-2</v>
      </c>
      <c r="F272" s="5">
        <v>3.9334341906202726E-2</v>
      </c>
      <c r="G272" s="5">
        <v>4.5385779122541605E-3</v>
      </c>
      <c r="H272" s="5">
        <v>0.1043872919818457</v>
      </c>
      <c r="I272" s="5">
        <v>0</v>
      </c>
      <c r="J272" s="5">
        <v>1.5128593040847202E-2</v>
      </c>
      <c r="K272" s="5">
        <v>1.059001512859304E-2</v>
      </c>
      <c r="L272" s="5">
        <v>1</v>
      </c>
      <c r="O272" s="3" t="s">
        <v>461</v>
      </c>
      <c r="P272" s="6">
        <v>487</v>
      </c>
      <c r="Q272" s="5">
        <v>1.5813074522766607E-3</v>
      </c>
    </row>
    <row r="273" spans="2:17" x14ac:dyDescent="0.25">
      <c r="B273" s="3" t="s">
        <v>353</v>
      </c>
      <c r="C273" s="5">
        <v>2.6086956521739129E-2</v>
      </c>
      <c r="D273" s="5">
        <v>0.76521739130434785</v>
      </c>
      <c r="E273" s="5">
        <v>8.6956521739130436E-3</v>
      </c>
      <c r="F273" s="5">
        <v>2.6086956521739129E-2</v>
      </c>
      <c r="G273" s="5">
        <v>1.7391304347826087E-2</v>
      </c>
      <c r="H273" s="5">
        <v>0.10434782608695652</v>
      </c>
      <c r="I273" s="5">
        <v>1.7391304347826087E-2</v>
      </c>
      <c r="J273" s="5">
        <v>1.7391304347826087E-2</v>
      </c>
      <c r="K273" s="5">
        <v>1.7391304347826087E-2</v>
      </c>
      <c r="L273" s="5">
        <v>1</v>
      </c>
      <c r="O273" s="3" t="s">
        <v>257</v>
      </c>
      <c r="P273" s="6">
        <v>483</v>
      </c>
      <c r="Q273" s="5">
        <v>1.5683193007179201E-3</v>
      </c>
    </row>
    <row r="274" spans="2:17" x14ac:dyDescent="0.25">
      <c r="B274" s="3" t="s">
        <v>325</v>
      </c>
      <c r="C274" s="5">
        <v>1.4893617021276596E-2</v>
      </c>
      <c r="D274" s="5">
        <v>0.7361702127659574</v>
      </c>
      <c r="E274" s="5">
        <v>1.0638297872340425E-2</v>
      </c>
      <c r="F274" s="5">
        <v>4.2553191489361701E-2</v>
      </c>
      <c r="G274" s="5">
        <v>1.276595744680851E-2</v>
      </c>
      <c r="H274" s="5">
        <v>0.10425531914893617</v>
      </c>
      <c r="I274" s="5">
        <v>1.276595744680851E-2</v>
      </c>
      <c r="J274" s="5">
        <v>2.3404255319148935E-2</v>
      </c>
      <c r="K274" s="5">
        <v>4.2553191489361701E-2</v>
      </c>
      <c r="L274" s="5">
        <v>1</v>
      </c>
      <c r="O274" s="3" t="s">
        <v>512</v>
      </c>
      <c r="P274" s="6">
        <v>474</v>
      </c>
      <c r="Q274" s="5">
        <v>1.5390959597107539E-3</v>
      </c>
    </row>
    <row r="275" spans="2:17" x14ac:dyDescent="0.25">
      <c r="B275" s="3" t="s">
        <v>347</v>
      </c>
      <c r="C275" s="5">
        <v>1.1583011583011582E-2</v>
      </c>
      <c r="D275" s="5">
        <v>0.79922779922779918</v>
      </c>
      <c r="E275" s="5">
        <v>5.7915057915057912E-3</v>
      </c>
      <c r="F275" s="5">
        <v>3.2818532818532815E-2</v>
      </c>
      <c r="G275" s="5">
        <v>1.3513513513513514E-2</v>
      </c>
      <c r="H275" s="5">
        <v>0.10424710424710425</v>
      </c>
      <c r="I275" s="5">
        <v>3.8610038610038611E-3</v>
      </c>
      <c r="J275" s="5">
        <v>9.6525096525096523E-3</v>
      </c>
      <c r="K275" s="5">
        <v>1.9305019305019305E-2</v>
      </c>
      <c r="L275" s="5">
        <v>1</v>
      </c>
      <c r="O275" s="3" t="s">
        <v>463</v>
      </c>
      <c r="P275" s="6">
        <v>473</v>
      </c>
      <c r="Q275" s="5">
        <v>1.5358489218210687E-3</v>
      </c>
    </row>
    <row r="276" spans="2:17" x14ac:dyDescent="0.25">
      <c r="B276" s="3" t="s">
        <v>565</v>
      </c>
      <c r="C276" s="5">
        <v>1.4634146341463415E-2</v>
      </c>
      <c r="D276" s="5">
        <v>0.81463414634146336</v>
      </c>
      <c r="E276" s="5">
        <v>6.5040650406504065E-3</v>
      </c>
      <c r="F276" s="5">
        <v>2.9268292682926831E-2</v>
      </c>
      <c r="G276" s="5">
        <v>8.130081300813009E-3</v>
      </c>
      <c r="H276" s="5">
        <v>0.1040650406504065</v>
      </c>
      <c r="I276" s="5">
        <v>0</v>
      </c>
      <c r="J276" s="5">
        <v>6.5040650406504065E-3</v>
      </c>
      <c r="K276" s="5">
        <v>1.6260162601626018E-2</v>
      </c>
      <c r="L276" s="5">
        <v>1</v>
      </c>
      <c r="O276" s="3" t="s">
        <v>561</v>
      </c>
      <c r="P276" s="6">
        <v>473</v>
      </c>
      <c r="Q276" s="5">
        <v>1.5358489218210687E-3</v>
      </c>
    </row>
    <row r="277" spans="2:17" x14ac:dyDescent="0.25">
      <c r="B277" s="3" t="s">
        <v>480</v>
      </c>
      <c r="C277" s="5">
        <v>1.7857142857142856E-2</v>
      </c>
      <c r="D277" s="5">
        <v>0.75487012987012991</v>
      </c>
      <c r="E277" s="5">
        <v>0</v>
      </c>
      <c r="F277" s="5">
        <v>3.7337662337662336E-2</v>
      </c>
      <c r="G277" s="5">
        <v>1.461038961038961E-2</v>
      </c>
      <c r="H277" s="5">
        <v>0.1038961038961039</v>
      </c>
      <c r="I277" s="5">
        <v>0</v>
      </c>
      <c r="J277" s="5">
        <v>1.1363636363636364E-2</v>
      </c>
      <c r="K277" s="5">
        <v>6.0064935064935064E-2</v>
      </c>
      <c r="L277" s="5">
        <v>1</v>
      </c>
      <c r="O277" s="3" t="s">
        <v>194</v>
      </c>
      <c r="P277" s="6">
        <v>471</v>
      </c>
      <c r="Q277" s="5">
        <v>1.5293548460416984E-3</v>
      </c>
    </row>
    <row r="278" spans="2:17" x14ac:dyDescent="0.25">
      <c r="B278" s="3" t="s">
        <v>369</v>
      </c>
      <c r="C278" s="5">
        <v>1.1037527593818985E-2</v>
      </c>
      <c r="D278" s="5">
        <v>0.82560706401766004</v>
      </c>
      <c r="E278" s="5">
        <v>9.5658572479764541E-3</v>
      </c>
      <c r="F278" s="5">
        <v>2.7225901398086828E-2</v>
      </c>
      <c r="G278" s="5">
        <v>8.0941869021339229E-3</v>
      </c>
      <c r="H278" s="5">
        <v>0.10375275938189846</v>
      </c>
      <c r="I278" s="5">
        <v>0</v>
      </c>
      <c r="J278" s="5">
        <v>1.3980868285504048E-2</v>
      </c>
      <c r="K278" s="5">
        <v>7.3583517292126564E-4</v>
      </c>
      <c r="L278" s="5">
        <v>1</v>
      </c>
      <c r="O278" s="3" t="s">
        <v>190</v>
      </c>
      <c r="P278" s="6">
        <v>471</v>
      </c>
      <c r="Q278" s="5">
        <v>1.5293548460416984E-3</v>
      </c>
    </row>
    <row r="279" spans="2:17" x14ac:dyDescent="0.25">
      <c r="B279" s="3" t="s">
        <v>335</v>
      </c>
      <c r="C279" s="5">
        <v>4.2145593869731802E-2</v>
      </c>
      <c r="D279" s="5">
        <v>0.76245210727969348</v>
      </c>
      <c r="E279" s="5">
        <v>7.6628352490421452E-3</v>
      </c>
      <c r="F279" s="5">
        <v>2.681992337164751E-2</v>
      </c>
      <c r="G279" s="5">
        <v>3.0651340996168581E-2</v>
      </c>
      <c r="H279" s="5">
        <v>0.10344827586206896</v>
      </c>
      <c r="I279" s="5">
        <v>0</v>
      </c>
      <c r="J279" s="5">
        <v>1.9157088122605363E-2</v>
      </c>
      <c r="K279" s="5">
        <v>7.6628352490421452E-3</v>
      </c>
      <c r="L279" s="5">
        <v>1</v>
      </c>
      <c r="O279" s="3" t="s">
        <v>325</v>
      </c>
      <c r="P279" s="6">
        <v>470</v>
      </c>
      <c r="Q279" s="5">
        <v>1.5261078081520133E-3</v>
      </c>
    </row>
    <row r="280" spans="2:17" x14ac:dyDescent="0.25">
      <c r="B280" s="3" t="s">
        <v>526</v>
      </c>
      <c r="C280" s="5">
        <v>1.3373860182370821E-2</v>
      </c>
      <c r="D280" s="5">
        <v>0.83951367781155017</v>
      </c>
      <c r="E280" s="5">
        <v>2.4316109422492403E-3</v>
      </c>
      <c r="F280" s="5">
        <v>1.3981762917933131E-2</v>
      </c>
      <c r="G280" s="5">
        <v>6.0790273556231003E-3</v>
      </c>
      <c r="H280" s="5">
        <v>0.10334346504559271</v>
      </c>
      <c r="I280" s="5">
        <v>0</v>
      </c>
      <c r="J280" s="5">
        <v>1.458966565349544E-2</v>
      </c>
      <c r="K280" s="5">
        <v>6.6869300911854106E-3</v>
      </c>
      <c r="L280" s="5">
        <v>1</v>
      </c>
      <c r="O280" s="3" t="s">
        <v>547</v>
      </c>
      <c r="P280" s="6">
        <v>469</v>
      </c>
      <c r="Q280" s="5">
        <v>1.5228607702623281E-3</v>
      </c>
    </row>
    <row r="281" spans="2:17" x14ac:dyDescent="0.25">
      <c r="B281" s="3" t="s">
        <v>250</v>
      </c>
      <c r="C281" s="5">
        <v>6.5897858319604614E-3</v>
      </c>
      <c r="D281" s="5">
        <v>0.84623833058758924</v>
      </c>
      <c r="E281" s="5">
        <v>2.1965952773201538E-3</v>
      </c>
      <c r="F281" s="5">
        <v>1.1532125205930808E-2</v>
      </c>
      <c r="G281" s="5">
        <v>7.1389346512904994E-3</v>
      </c>
      <c r="H281" s="5">
        <v>0.10323997803404723</v>
      </c>
      <c r="I281" s="5">
        <v>1.0982976386600769E-3</v>
      </c>
      <c r="J281" s="5">
        <v>1.4277869302580999E-2</v>
      </c>
      <c r="K281" s="5">
        <v>7.6880834706205383E-3</v>
      </c>
      <c r="L281" s="5">
        <v>1</v>
      </c>
      <c r="O281" s="3" t="s">
        <v>209</v>
      </c>
      <c r="P281" s="6">
        <v>469</v>
      </c>
      <c r="Q281" s="5">
        <v>1.5228607702623281E-3</v>
      </c>
    </row>
    <row r="282" spans="2:17" x14ac:dyDescent="0.25">
      <c r="B282" s="3" t="s">
        <v>306</v>
      </c>
      <c r="C282" s="5">
        <v>8.5775553967119365E-3</v>
      </c>
      <c r="D282" s="5">
        <v>0.84703359542530376</v>
      </c>
      <c r="E282" s="5">
        <v>1.4295925661186562E-3</v>
      </c>
      <c r="F282" s="5">
        <v>2.0729092208720514E-2</v>
      </c>
      <c r="G282" s="5">
        <v>2.8591851322373124E-3</v>
      </c>
      <c r="H282" s="5">
        <v>0.10293066476054324</v>
      </c>
      <c r="I282" s="5">
        <v>1.4295925661186562E-3</v>
      </c>
      <c r="J282" s="5">
        <v>1.3581129378127233E-2</v>
      </c>
      <c r="K282" s="5">
        <v>1.4295925661186562E-3</v>
      </c>
      <c r="L282" s="5">
        <v>1</v>
      </c>
      <c r="O282" s="3" t="s">
        <v>449</v>
      </c>
      <c r="P282" s="6">
        <v>468</v>
      </c>
      <c r="Q282" s="5">
        <v>1.519613732372643E-3</v>
      </c>
    </row>
    <row r="283" spans="2:17" x14ac:dyDescent="0.25">
      <c r="B283" s="3" t="s">
        <v>295</v>
      </c>
      <c r="C283" s="5">
        <v>9.5890410958904115E-3</v>
      </c>
      <c r="D283" s="5">
        <v>0.75479452054794516</v>
      </c>
      <c r="E283" s="5">
        <v>5.4794520547945206E-3</v>
      </c>
      <c r="F283" s="5">
        <v>5.0684931506849315E-2</v>
      </c>
      <c r="G283" s="5">
        <v>2.0547945205479451E-2</v>
      </c>
      <c r="H283" s="5">
        <v>0.10273972602739725</v>
      </c>
      <c r="I283" s="5">
        <v>2.7397260273972603E-3</v>
      </c>
      <c r="J283" s="5">
        <v>2.6027397260273973E-2</v>
      </c>
      <c r="K283" s="5">
        <v>2.7397260273972601E-2</v>
      </c>
      <c r="L283" s="5">
        <v>1</v>
      </c>
      <c r="O283" s="3" t="s">
        <v>204</v>
      </c>
      <c r="P283" s="6">
        <v>467</v>
      </c>
      <c r="Q283" s="5">
        <v>1.516366694482958E-3</v>
      </c>
    </row>
    <row r="284" spans="2:17" x14ac:dyDescent="0.25">
      <c r="B284" s="3" t="s">
        <v>300</v>
      </c>
      <c r="C284" s="5">
        <v>7.4349442379182153E-3</v>
      </c>
      <c r="D284" s="5">
        <v>0.78624535315985133</v>
      </c>
      <c r="E284" s="5">
        <v>1.1152416356877323E-2</v>
      </c>
      <c r="F284" s="5">
        <v>4.2750929368029739E-2</v>
      </c>
      <c r="G284" s="5">
        <v>7.4349442379182153E-3</v>
      </c>
      <c r="H284" s="5">
        <v>0.10223048327137546</v>
      </c>
      <c r="I284" s="5">
        <v>3.7174721189591076E-3</v>
      </c>
      <c r="J284" s="5">
        <v>2.0446096654275093E-2</v>
      </c>
      <c r="K284" s="5">
        <v>1.858736059479554E-2</v>
      </c>
      <c r="L284" s="5">
        <v>1</v>
      </c>
      <c r="O284" s="3" t="s">
        <v>213</v>
      </c>
      <c r="P284" s="6">
        <v>466</v>
      </c>
      <c r="Q284" s="5">
        <v>1.5131196565932729E-3</v>
      </c>
    </row>
    <row r="285" spans="2:17" x14ac:dyDescent="0.25">
      <c r="B285" s="3" t="s">
        <v>352</v>
      </c>
      <c r="C285" s="5">
        <v>6.0120240480961923E-3</v>
      </c>
      <c r="D285" s="5">
        <v>0.78957915831663328</v>
      </c>
      <c r="E285" s="5">
        <v>7.0140280561122245E-3</v>
      </c>
      <c r="F285" s="5">
        <v>4.7094188376753505E-2</v>
      </c>
      <c r="G285" s="5">
        <v>1.4028056112224449E-2</v>
      </c>
      <c r="H285" s="5">
        <v>0.10220440881763528</v>
      </c>
      <c r="I285" s="5">
        <v>1.002004008016032E-3</v>
      </c>
      <c r="J285" s="5">
        <v>2.1042084168336674E-2</v>
      </c>
      <c r="K285" s="5">
        <v>1.2024048096192385E-2</v>
      </c>
      <c r="L285" s="5">
        <v>1</v>
      </c>
      <c r="O285" s="3" t="s">
        <v>192</v>
      </c>
      <c r="P285" s="6">
        <v>461</v>
      </c>
      <c r="Q285" s="5">
        <v>1.4968844671448471E-3</v>
      </c>
    </row>
    <row r="286" spans="2:17" x14ac:dyDescent="0.25">
      <c r="B286" s="3" t="s">
        <v>268</v>
      </c>
      <c r="C286" s="5">
        <v>9.2807424593967514E-3</v>
      </c>
      <c r="D286" s="5">
        <v>0.73085846867749416</v>
      </c>
      <c r="E286" s="5">
        <v>1.1600928074245939E-2</v>
      </c>
      <c r="F286" s="5">
        <v>4.4083526682134569E-2</v>
      </c>
      <c r="G286" s="5">
        <v>1.1600928074245939E-2</v>
      </c>
      <c r="H286" s="5">
        <v>0.10208816705336426</v>
      </c>
      <c r="I286" s="5">
        <v>0</v>
      </c>
      <c r="J286" s="5">
        <v>1.3921113689095127E-2</v>
      </c>
      <c r="K286" s="5">
        <v>7.6566125290023199E-2</v>
      </c>
      <c r="L286" s="5">
        <v>1</v>
      </c>
      <c r="O286" s="3" t="s">
        <v>382</v>
      </c>
      <c r="P286" s="6">
        <v>457</v>
      </c>
      <c r="Q286" s="5">
        <v>1.4838963155861065E-3</v>
      </c>
    </row>
    <row r="287" spans="2:17" x14ac:dyDescent="0.25">
      <c r="B287" s="3" t="s">
        <v>186</v>
      </c>
      <c r="C287" s="5">
        <v>1.4534883720930232E-2</v>
      </c>
      <c r="D287" s="5">
        <v>0.81686046511627908</v>
      </c>
      <c r="E287" s="5">
        <v>3.875968992248062E-3</v>
      </c>
      <c r="F287" s="5">
        <v>1.8410852713178296E-2</v>
      </c>
      <c r="G287" s="5">
        <v>1.2596899224806201E-2</v>
      </c>
      <c r="H287" s="5">
        <v>0.10174418604651163</v>
      </c>
      <c r="I287" s="5">
        <v>0</v>
      </c>
      <c r="J287" s="5">
        <v>1.2596899224806201E-2</v>
      </c>
      <c r="K287" s="5">
        <v>1.937984496124031E-2</v>
      </c>
      <c r="L287" s="5">
        <v>1</v>
      </c>
      <c r="O287" s="3" t="s">
        <v>244</v>
      </c>
      <c r="P287" s="6">
        <v>452</v>
      </c>
      <c r="Q287" s="5">
        <v>1.4676611261376809E-3</v>
      </c>
    </row>
    <row r="288" spans="2:17" x14ac:dyDescent="0.25">
      <c r="B288" s="3" t="s">
        <v>260</v>
      </c>
      <c r="C288" s="5">
        <v>1.1864406779661017E-2</v>
      </c>
      <c r="D288" s="5">
        <v>0.72881355932203384</v>
      </c>
      <c r="E288" s="5">
        <v>1.6949152542372881E-2</v>
      </c>
      <c r="F288" s="5">
        <v>3.7288135593220341E-2</v>
      </c>
      <c r="G288" s="5">
        <v>3.5593220338983052E-2</v>
      </c>
      <c r="H288" s="5">
        <v>0.10169491525423729</v>
      </c>
      <c r="I288" s="5">
        <v>1.0169491525423728E-2</v>
      </c>
      <c r="J288" s="5">
        <v>1.864406779661017E-2</v>
      </c>
      <c r="K288" s="5">
        <v>3.898305084745763E-2</v>
      </c>
      <c r="L288" s="5">
        <v>1</v>
      </c>
      <c r="O288" s="3" t="s">
        <v>328</v>
      </c>
      <c r="P288" s="6">
        <v>449</v>
      </c>
      <c r="Q288" s="5">
        <v>1.4579200124686254E-3</v>
      </c>
    </row>
    <row r="289" spans="2:17" x14ac:dyDescent="0.25">
      <c r="B289" s="3" t="s">
        <v>409</v>
      </c>
      <c r="C289" s="5">
        <v>1.2658227848101266E-2</v>
      </c>
      <c r="D289" s="5">
        <v>0.79240506329113924</v>
      </c>
      <c r="E289" s="5">
        <v>5.0632911392405064E-3</v>
      </c>
      <c r="F289" s="5">
        <v>3.0379746835443037E-2</v>
      </c>
      <c r="G289" s="5">
        <v>2.0253164556962026E-2</v>
      </c>
      <c r="H289" s="5">
        <v>0.10126582278481013</v>
      </c>
      <c r="I289" s="5">
        <v>0</v>
      </c>
      <c r="J289" s="5">
        <v>2.0253164556962026E-2</v>
      </c>
      <c r="K289" s="5">
        <v>1.7721518987341773E-2</v>
      </c>
      <c r="L289" s="5">
        <v>1</v>
      </c>
      <c r="O289" s="3" t="s">
        <v>513</v>
      </c>
      <c r="P289" s="6">
        <v>447</v>
      </c>
      <c r="Q289" s="5">
        <v>1.4514259366892551E-3</v>
      </c>
    </row>
    <row r="290" spans="2:17" x14ac:dyDescent="0.25">
      <c r="B290" s="3" t="s">
        <v>557</v>
      </c>
      <c r="C290" s="5">
        <v>7.2332730560578659E-3</v>
      </c>
      <c r="D290" s="5">
        <v>0.74683544303797467</v>
      </c>
      <c r="E290" s="5">
        <v>1.8083182640144665E-3</v>
      </c>
      <c r="F290" s="5">
        <v>3.6166365280289332E-2</v>
      </c>
      <c r="G290" s="5">
        <v>1.62748643761302E-2</v>
      </c>
      <c r="H290" s="5">
        <v>0.10126582278481013</v>
      </c>
      <c r="I290" s="5">
        <v>0</v>
      </c>
      <c r="J290" s="5">
        <v>1.62748643761302E-2</v>
      </c>
      <c r="K290" s="5">
        <v>7.4141048824593131E-2</v>
      </c>
      <c r="L290" s="5">
        <v>1</v>
      </c>
      <c r="O290" s="3" t="s">
        <v>302</v>
      </c>
      <c r="P290" s="6">
        <v>446</v>
      </c>
      <c r="Q290" s="5">
        <v>1.4481788987995702E-3</v>
      </c>
    </row>
    <row r="291" spans="2:17" x14ac:dyDescent="0.25">
      <c r="B291" s="3" t="s">
        <v>118</v>
      </c>
      <c r="C291" s="5">
        <v>1.4304723885562209E-2</v>
      </c>
      <c r="D291" s="5">
        <v>0.83466400532268792</v>
      </c>
      <c r="E291" s="5">
        <v>5.6553559547571526E-3</v>
      </c>
      <c r="F291" s="5">
        <v>1.3972055888223553E-2</v>
      </c>
      <c r="G291" s="5">
        <v>1.3972055888223553E-2</v>
      </c>
      <c r="H291" s="5">
        <v>0.10113107119095142</v>
      </c>
      <c r="I291" s="5">
        <v>6.6533599467731206E-4</v>
      </c>
      <c r="J291" s="5">
        <v>1.2641383898868928E-2</v>
      </c>
      <c r="K291" s="5">
        <v>2.9940119760479044E-3</v>
      </c>
      <c r="L291" s="5">
        <v>1</v>
      </c>
      <c r="O291" s="3" t="s">
        <v>161</v>
      </c>
      <c r="P291" s="6">
        <v>445</v>
      </c>
      <c r="Q291" s="5">
        <v>1.444931860909885E-3</v>
      </c>
    </row>
    <row r="292" spans="2:17" x14ac:dyDescent="0.25">
      <c r="B292" s="3" t="s">
        <v>516</v>
      </c>
      <c r="C292" s="5">
        <v>9.1883614088820835E-3</v>
      </c>
      <c r="D292" s="5">
        <v>0.81623277182235832</v>
      </c>
      <c r="E292" s="5">
        <v>4.5941807044410417E-3</v>
      </c>
      <c r="F292" s="5">
        <v>2.4502297090352222E-2</v>
      </c>
      <c r="G292" s="5">
        <v>1.9908116385911178E-2</v>
      </c>
      <c r="H292" s="5">
        <v>0.10107197549770292</v>
      </c>
      <c r="I292" s="5">
        <v>4.5941807044410417E-3</v>
      </c>
      <c r="J292" s="5">
        <v>6.1255742725880554E-3</v>
      </c>
      <c r="K292" s="5">
        <v>1.3782542113323124E-2</v>
      </c>
      <c r="L292" s="5">
        <v>1</v>
      </c>
      <c r="O292" s="3" t="s">
        <v>332</v>
      </c>
      <c r="P292" s="6">
        <v>444</v>
      </c>
      <c r="Q292" s="5">
        <v>1.4416848230201999E-3</v>
      </c>
    </row>
    <row r="293" spans="2:17" x14ac:dyDescent="0.25">
      <c r="B293" s="3" t="s">
        <v>278</v>
      </c>
      <c r="C293" s="5">
        <v>2.2464698331193838E-2</v>
      </c>
      <c r="D293" s="5">
        <v>0.82349165596919127</v>
      </c>
      <c r="E293" s="5">
        <v>9.6277278562259313E-3</v>
      </c>
      <c r="F293" s="5">
        <v>0</v>
      </c>
      <c r="G293" s="5">
        <v>8.3440308087291398E-3</v>
      </c>
      <c r="H293" s="5">
        <v>0.10077021822849808</v>
      </c>
      <c r="I293" s="5">
        <v>8.3440308087291398E-3</v>
      </c>
      <c r="J293" s="5">
        <v>2.6957637997432605E-2</v>
      </c>
      <c r="K293" s="5">
        <v>0</v>
      </c>
      <c r="L293" s="5">
        <v>1</v>
      </c>
      <c r="O293" s="3" t="s">
        <v>421</v>
      </c>
      <c r="P293" s="6">
        <v>444</v>
      </c>
      <c r="Q293" s="5">
        <v>1.4416848230201999E-3</v>
      </c>
    </row>
    <row r="294" spans="2:17" x14ac:dyDescent="0.25">
      <c r="B294" s="3" t="s">
        <v>563</v>
      </c>
      <c r="C294" s="5">
        <v>1.8151815181518153E-2</v>
      </c>
      <c r="D294" s="5">
        <v>0.81683168316831678</v>
      </c>
      <c r="E294" s="5">
        <v>8.2508250825082501E-3</v>
      </c>
      <c r="F294" s="5">
        <v>2.1452145214521452E-2</v>
      </c>
      <c r="G294" s="5">
        <v>1.3201320132013201E-2</v>
      </c>
      <c r="H294" s="5">
        <v>0.10066006600660066</v>
      </c>
      <c r="I294" s="5">
        <v>0</v>
      </c>
      <c r="J294" s="5">
        <v>1.9801980198019802E-2</v>
      </c>
      <c r="K294" s="5">
        <v>1.6501650165016502E-3</v>
      </c>
      <c r="L294" s="5">
        <v>1</v>
      </c>
      <c r="O294" s="3" t="s">
        <v>320</v>
      </c>
      <c r="P294" s="6">
        <v>442</v>
      </c>
      <c r="Q294" s="5">
        <v>1.4351907472408296E-3</v>
      </c>
    </row>
    <row r="295" spans="2:17" x14ac:dyDescent="0.25">
      <c r="B295" s="3" t="s">
        <v>402</v>
      </c>
      <c r="C295" s="5">
        <v>7.1813285457809697E-3</v>
      </c>
      <c r="D295" s="5">
        <v>0.77917414721723521</v>
      </c>
      <c r="E295" s="5">
        <v>5.3859964093357273E-3</v>
      </c>
      <c r="F295" s="5">
        <v>3.231597845601436E-2</v>
      </c>
      <c r="G295" s="5">
        <v>7.1813285457809697E-3</v>
      </c>
      <c r="H295" s="5">
        <v>0.10053859964093358</v>
      </c>
      <c r="I295" s="5">
        <v>0</v>
      </c>
      <c r="J295" s="5">
        <v>2.333931777378815E-2</v>
      </c>
      <c r="K295" s="5">
        <v>4.4883303411131059E-2</v>
      </c>
      <c r="L295" s="5">
        <v>1</v>
      </c>
      <c r="O295" s="3" t="s">
        <v>270</v>
      </c>
      <c r="P295" s="6">
        <v>442</v>
      </c>
      <c r="Q295" s="5">
        <v>1.4351907472408296E-3</v>
      </c>
    </row>
    <row r="296" spans="2:17" x14ac:dyDescent="0.25">
      <c r="B296" s="3" t="s">
        <v>314</v>
      </c>
      <c r="C296" s="5">
        <v>1.28783000643915E-3</v>
      </c>
      <c r="D296" s="5">
        <v>0.86413393432066965</v>
      </c>
      <c r="E296" s="5">
        <v>1.9317450096587251E-3</v>
      </c>
      <c r="F296" s="5">
        <v>1.28783000643915E-2</v>
      </c>
      <c r="G296" s="5">
        <v>4.5074050225370251E-3</v>
      </c>
      <c r="H296" s="5">
        <v>0.10045074050225371</v>
      </c>
      <c r="I296" s="5">
        <v>1.9317450096587251E-3</v>
      </c>
      <c r="J296" s="5">
        <v>8.3708950418544745E-3</v>
      </c>
      <c r="K296" s="5">
        <v>4.5074050225370251E-3</v>
      </c>
      <c r="L296" s="5">
        <v>1</v>
      </c>
      <c r="O296" s="3" t="s">
        <v>313</v>
      </c>
      <c r="P296" s="6">
        <v>441</v>
      </c>
      <c r="Q296" s="5">
        <v>1.4319437093511444E-3</v>
      </c>
    </row>
    <row r="297" spans="2:17" x14ac:dyDescent="0.25">
      <c r="B297" s="3" t="s">
        <v>285</v>
      </c>
      <c r="C297" s="5">
        <v>5.208333333333333E-3</v>
      </c>
      <c r="D297" s="5">
        <v>0.77604166666666663</v>
      </c>
      <c r="E297" s="5">
        <v>5.208333333333333E-3</v>
      </c>
      <c r="F297" s="5">
        <v>3.6458333333333336E-2</v>
      </c>
      <c r="G297" s="5">
        <v>1.0416666666666666E-2</v>
      </c>
      <c r="H297" s="5">
        <v>0.10026041666666667</v>
      </c>
      <c r="I297" s="5">
        <v>0</v>
      </c>
      <c r="J297" s="5">
        <v>9.1145833333333339E-3</v>
      </c>
      <c r="K297" s="5">
        <v>5.7291666666666664E-2</v>
      </c>
      <c r="L297" s="5">
        <v>1</v>
      </c>
      <c r="O297" s="3" t="s">
        <v>280</v>
      </c>
      <c r="P297" s="6">
        <v>440</v>
      </c>
      <c r="Q297" s="5">
        <v>1.4286966714614593E-3</v>
      </c>
    </row>
    <row r="298" spans="2:17" x14ac:dyDescent="0.25">
      <c r="B298" s="3" t="s">
        <v>492</v>
      </c>
      <c r="C298" s="5">
        <v>8.3333333333333332E-3</v>
      </c>
      <c r="D298" s="5">
        <v>0.78194444444444444</v>
      </c>
      <c r="E298" s="5">
        <v>1.1111111111111112E-2</v>
      </c>
      <c r="F298" s="5">
        <v>4.7222222222222221E-2</v>
      </c>
      <c r="G298" s="5">
        <v>5.5555555555555558E-3</v>
      </c>
      <c r="H298" s="5">
        <v>0.1</v>
      </c>
      <c r="I298" s="5">
        <v>4.1666666666666666E-3</v>
      </c>
      <c r="J298" s="5">
        <v>2.9166666666666667E-2</v>
      </c>
      <c r="K298" s="5">
        <v>1.2500000000000001E-2</v>
      </c>
      <c r="L298" s="5">
        <v>1</v>
      </c>
      <c r="O298" s="3" t="s">
        <v>223</v>
      </c>
      <c r="P298" s="6">
        <v>434</v>
      </c>
      <c r="Q298" s="5">
        <v>1.4092144441233486E-3</v>
      </c>
    </row>
    <row r="299" spans="2:17" x14ac:dyDescent="0.25">
      <c r="B299" s="3" t="s">
        <v>192</v>
      </c>
      <c r="C299" s="5">
        <v>2.1691973969631236E-2</v>
      </c>
      <c r="D299" s="5">
        <v>0.7440347071583514</v>
      </c>
      <c r="E299" s="5">
        <v>2.1691973969631237E-3</v>
      </c>
      <c r="F299" s="5">
        <v>6.0737527114967459E-2</v>
      </c>
      <c r="G299" s="5">
        <v>1.735357917570499E-2</v>
      </c>
      <c r="H299" s="5">
        <v>9.9783080260303691E-2</v>
      </c>
      <c r="I299" s="5">
        <v>4.3383947939262474E-3</v>
      </c>
      <c r="J299" s="5">
        <v>2.1691973969631236E-2</v>
      </c>
      <c r="K299" s="5">
        <v>2.8199566160520606E-2</v>
      </c>
      <c r="L299" s="5">
        <v>1</v>
      </c>
      <c r="O299" s="3" t="s">
        <v>560</v>
      </c>
      <c r="P299" s="6">
        <v>433</v>
      </c>
      <c r="Q299" s="5">
        <v>1.4059674062336634E-3</v>
      </c>
    </row>
    <row r="300" spans="2:17" x14ac:dyDescent="0.25">
      <c r="B300" s="3" t="s">
        <v>447</v>
      </c>
      <c r="C300" s="5">
        <v>8.0385852090032149E-3</v>
      </c>
      <c r="D300" s="5">
        <v>0.82315112540192925</v>
      </c>
      <c r="E300" s="5">
        <v>4.8231511254019296E-3</v>
      </c>
      <c r="F300" s="5">
        <v>2.0900321543408359E-2</v>
      </c>
      <c r="G300" s="5">
        <v>1.2861736334405145E-2</v>
      </c>
      <c r="H300" s="5">
        <v>9.9678456591639875E-2</v>
      </c>
      <c r="I300" s="5">
        <v>1.6077170418006431E-3</v>
      </c>
      <c r="J300" s="5">
        <v>4.8231511254019296E-3</v>
      </c>
      <c r="K300" s="5">
        <v>2.4115755627009645E-2</v>
      </c>
      <c r="L300" s="5">
        <v>1</v>
      </c>
      <c r="O300" s="3" t="s">
        <v>268</v>
      </c>
      <c r="P300" s="6">
        <v>431</v>
      </c>
      <c r="Q300" s="5">
        <v>1.3994733304542931E-3</v>
      </c>
    </row>
    <row r="301" spans="2:17" x14ac:dyDescent="0.25">
      <c r="B301" s="3" t="s">
        <v>336</v>
      </c>
      <c r="C301" s="5">
        <v>1.1904761904761904E-2</v>
      </c>
      <c r="D301" s="5">
        <v>0.82804232804232802</v>
      </c>
      <c r="E301" s="5">
        <v>3.968253968253968E-3</v>
      </c>
      <c r="F301" s="5">
        <v>2.1164021164021163E-2</v>
      </c>
      <c r="G301" s="5">
        <v>2.5132275132275131E-2</v>
      </c>
      <c r="H301" s="5">
        <v>9.9206349206349201E-2</v>
      </c>
      <c r="I301" s="5">
        <v>2.6455026455026454E-3</v>
      </c>
      <c r="J301" s="5">
        <v>7.9365079365079361E-3</v>
      </c>
      <c r="K301" s="5">
        <v>0</v>
      </c>
      <c r="L301" s="5">
        <v>1</v>
      </c>
      <c r="O301" s="3" t="s">
        <v>533</v>
      </c>
      <c r="P301" s="6">
        <v>423</v>
      </c>
      <c r="Q301" s="5">
        <v>1.3734970273368121E-3</v>
      </c>
    </row>
    <row r="302" spans="2:17" x14ac:dyDescent="0.25">
      <c r="B302" s="3" t="s">
        <v>303</v>
      </c>
      <c r="C302" s="5">
        <v>1.7492711370262391E-2</v>
      </c>
      <c r="D302" s="5">
        <v>0.84839650145772594</v>
      </c>
      <c r="E302" s="5">
        <v>2.9154518950437317E-3</v>
      </c>
      <c r="F302" s="5">
        <v>1.7492711370262391E-2</v>
      </c>
      <c r="G302" s="5">
        <v>8.7463556851311956E-3</v>
      </c>
      <c r="H302" s="5">
        <v>9.9125364431486881E-2</v>
      </c>
      <c r="I302" s="5">
        <v>0</v>
      </c>
      <c r="J302" s="5">
        <v>5.8309037900874635E-3</v>
      </c>
      <c r="K302" s="5">
        <v>0</v>
      </c>
      <c r="L302" s="5">
        <v>1</v>
      </c>
      <c r="O302" s="3" t="s">
        <v>510</v>
      </c>
      <c r="P302" s="6">
        <v>415</v>
      </c>
      <c r="Q302" s="5">
        <v>1.3475207242193308E-3</v>
      </c>
    </row>
    <row r="303" spans="2:17" x14ac:dyDescent="0.25">
      <c r="B303" s="3" t="s">
        <v>414</v>
      </c>
      <c r="C303" s="5">
        <v>1.0554089709762533E-2</v>
      </c>
      <c r="D303" s="5">
        <v>0.86675461741424797</v>
      </c>
      <c r="E303" s="5">
        <v>1.3192612137203166E-3</v>
      </c>
      <c r="F303" s="5">
        <v>9.2348284960422165E-3</v>
      </c>
      <c r="G303" s="5">
        <v>9.2348284960422165E-3</v>
      </c>
      <c r="H303" s="5">
        <v>9.894459102902374E-2</v>
      </c>
      <c r="I303" s="5">
        <v>0</v>
      </c>
      <c r="J303" s="5">
        <v>2.6385224274406332E-3</v>
      </c>
      <c r="K303" s="5">
        <v>1.3192612137203166E-3</v>
      </c>
      <c r="L303" s="5">
        <v>1</v>
      </c>
      <c r="O303" s="3" t="s">
        <v>356</v>
      </c>
      <c r="P303" s="6">
        <v>414</v>
      </c>
      <c r="Q303" s="5">
        <v>1.3442736863296457E-3</v>
      </c>
    </row>
    <row r="304" spans="2:17" x14ac:dyDescent="0.25">
      <c r="B304" s="3" t="s">
        <v>385</v>
      </c>
      <c r="C304" s="5">
        <v>1.3238289205702648E-2</v>
      </c>
      <c r="D304" s="5">
        <v>0.85641547861507128</v>
      </c>
      <c r="E304" s="5">
        <v>3.0549898167006109E-3</v>
      </c>
      <c r="F304" s="5">
        <v>1.0183299389002036E-3</v>
      </c>
      <c r="G304" s="5">
        <v>1.1201629327902239E-2</v>
      </c>
      <c r="H304" s="5">
        <v>9.8778004073319756E-2</v>
      </c>
      <c r="I304" s="5">
        <v>3.0549898167006109E-3</v>
      </c>
      <c r="J304" s="5">
        <v>1.3238289205702648E-2</v>
      </c>
      <c r="K304" s="5">
        <v>0</v>
      </c>
      <c r="L304" s="5">
        <v>1</v>
      </c>
      <c r="O304" s="3" t="s">
        <v>470</v>
      </c>
      <c r="P304" s="6">
        <v>413</v>
      </c>
      <c r="Q304" s="5">
        <v>1.3410266484399607E-3</v>
      </c>
    </row>
    <row r="305" spans="2:17" x14ac:dyDescent="0.25">
      <c r="B305" s="3" t="s">
        <v>378</v>
      </c>
      <c r="C305" s="5">
        <v>9.1503267973856214E-3</v>
      </c>
      <c r="D305" s="5">
        <v>0.85424836601307186</v>
      </c>
      <c r="E305" s="5">
        <v>1.30718954248366E-3</v>
      </c>
      <c r="F305" s="5">
        <v>1.8300653594771243E-2</v>
      </c>
      <c r="G305" s="5">
        <v>6.5359477124183009E-3</v>
      </c>
      <c r="H305" s="5">
        <v>9.8692810457516336E-2</v>
      </c>
      <c r="I305" s="5">
        <v>1.30718954248366E-3</v>
      </c>
      <c r="J305" s="5">
        <v>9.1503267973856214E-3</v>
      </c>
      <c r="K305" s="5">
        <v>1.30718954248366E-3</v>
      </c>
      <c r="L305" s="5">
        <v>1</v>
      </c>
      <c r="O305" s="3" t="s">
        <v>205</v>
      </c>
      <c r="P305" s="6">
        <v>411</v>
      </c>
      <c r="Q305" s="5">
        <v>1.3345325726605904E-3</v>
      </c>
    </row>
    <row r="306" spans="2:17" x14ac:dyDescent="0.25">
      <c r="B306" s="3" t="s">
        <v>464</v>
      </c>
      <c r="C306" s="5">
        <v>1.9713261648745518E-2</v>
      </c>
      <c r="D306" s="5">
        <v>0.69175627240143367</v>
      </c>
      <c r="E306" s="5">
        <v>1.2544802867383513E-2</v>
      </c>
      <c r="F306" s="5">
        <v>5.7347670250896057E-2</v>
      </c>
      <c r="G306" s="5">
        <v>1.6129032258064516E-2</v>
      </c>
      <c r="H306" s="5">
        <v>9.8566308243727599E-2</v>
      </c>
      <c r="I306" s="5">
        <v>5.3763440860215058E-3</v>
      </c>
      <c r="J306" s="5">
        <v>2.5089605734767026E-2</v>
      </c>
      <c r="K306" s="5">
        <v>7.3476702508960573E-2</v>
      </c>
      <c r="L306" s="5">
        <v>1</v>
      </c>
      <c r="O306" s="3" t="s">
        <v>546</v>
      </c>
      <c r="P306" s="6">
        <v>408</v>
      </c>
      <c r="Q306" s="5">
        <v>1.324791458991535E-3</v>
      </c>
    </row>
    <row r="307" spans="2:17" x14ac:dyDescent="0.25">
      <c r="B307" s="3" t="s">
        <v>529</v>
      </c>
      <c r="C307" s="5">
        <v>7.0216500877706258E-3</v>
      </c>
      <c r="D307" s="5">
        <v>0.8660035108250439</v>
      </c>
      <c r="E307" s="5">
        <v>1.1702750146284377E-3</v>
      </c>
      <c r="F307" s="5">
        <v>1.5213575190169689E-2</v>
      </c>
      <c r="G307" s="5">
        <v>2.9256875365710941E-3</v>
      </c>
      <c r="H307" s="5">
        <v>9.830310122878877E-2</v>
      </c>
      <c r="I307" s="5">
        <v>1.7554125219426564E-3</v>
      </c>
      <c r="J307" s="5">
        <v>6.436512580456407E-3</v>
      </c>
      <c r="K307" s="5">
        <v>1.1702750146284377E-3</v>
      </c>
      <c r="L307" s="5">
        <v>1</v>
      </c>
      <c r="O307" s="3" t="s">
        <v>318</v>
      </c>
      <c r="P307" s="6">
        <v>405</v>
      </c>
      <c r="Q307" s="5">
        <v>1.3150503453224795E-3</v>
      </c>
    </row>
    <row r="308" spans="2:17" x14ac:dyDescent="0.25">
      <c r="B308" s="3" t="s">
        <v>289</v>
      </c>
      <c r="C308" s="5">
        <v>5.263157894736842E-3</v>
      </c>
      <c r="D308" s="5">
        <v>0.73508771929824557</v>
      </c>
      <c r="E308" s="5">
        <v>7.0175438596491229E-3</v>
      </c>
      <c r="F308" s="5">
        <v>4.736842105263158E-2</v>
      </c>
      <c r="G308" s="5">
        <v>7.0175438596491229E-3</v>
      </c>
      <c r="H308" s="5">
        <v>9.8245614035087719E-2</v>
      </c>
      <c r="I308" s="5">
        <v>1.7543859649122807E-3</v>
      </c>
      <c r="J308" s="5">
        <v>1.2280701754385965E-2</v>
      </c>
      <c r="K308" s="5">
        <v>8.5964912280701758E-2</v>
      </c>
      <c r="L308" s="5">
        <v>1</v>
      </c>
      <c r="O308" s="3" t="s">
        <v>391</v>
      </c>
      <c r="P308" s="6">
        <v>401</v>
      </c>
      <c r="Q308" s="5">
        <v>1.3020621937637391E-3</v>
      </c>
    </row>
    <row r="309" spans="2:17" x14ac:dyDescent="0.25">
      <c r="B309" s="3" t="s">
        <v>407</v>
      </c>
      <c r="C309" s="5">
        <v>5.4421768707482989E-3</v>
      </c>
      <c r="D309" s="5">
        <v>0.85578231292517004</v>
      </c>
      <c r="E309" s="5">
        <v>2.7210884353741495E-3</v>
      </c>
      <c r="F309" s="5">
        <v>2.1768707482993196E-2</v>
      </c>
      <c r="G309" s="5">
        <v>8.1632653061224497E-3</v>
      </c>
      <c r="H309" s="5">
        <v>9.7959183673469383E-2</v>
      </c>
      <c r="I309" s="5">
        <v>0</v>
      </c>
      <c r="J309" s="5">
        <v>4.0816326530612249E-3</v>
      </c>
      <c r="K309" s="5">
        <v>4.0816326530612249E-3</v>
      </c>
      <c r="L309" s="5">
        <v>1</v>
      </c>
      <c r="O309" s="3" t="s">
        <v>411</v>
      </c>
      <c r="P309" s="6">
        <v>396</v>
      </c>
      <c r="Q309" s="5">
        <v>1.2858270043153133E-3</v>
      </c>
    </row>
    <row r="310" spans="2:17" x14ac:dyDescent="0.25">
      <c r="B310" s="3" t="s">
        <v>180</v>
      </c>
      <c r="C310" s="5">
        <v>6.2656641604010022E-3</v>
      </c>
      <c r="D310" s="5">
        <v>0.79824561403508776</v>
      </c>
      <c r="E310" s="5">
        <v>3.7593984962406013E-3</v>
      </c>
      <c r="F310" s="5">
        <v>2.882205513784461E-2</v>
      </c>
      <c r="G310" s="5">
        <v>8.771929824561403E-3</v>
      </c>
      <c r="H310" s="5">
        <v>9.7744360902255634E-2</v>
      </c>
      <c r="I310" s="5">
        <v>0</v>
      </c>
      <c r="J310" s="5">
        <v>1.2531328320802004E-2</v>
      </c>
      <c r="K310" s="5">
        <v>4.3859649122807015E-2</v>
      </c>
      <c r="L310" s="5">
        <v>1</v>
      </c>
      <c r="O310" s="3" t="s">
        <v>198</v>
      </c>
      <c r="P310" s="6">
        <v>396</v>
      </c>
      <c r="Q310" s="5">
        <v>1.2858270043153133E-3</v>
      </c>
    </row>
    <row r="311" spans="2:17" x14ac:dyDescent="0.25">
      <c r="B311" s="3" t="s">
        <v>227</v>
      </c>
      <c r="C311" s="5">
        <v>1.2585812356979404E-2</v>
      </c>
      <c r="D311" s="5">
        <v>0.78718535469107553</v>
      </c>
      <c r="E311" s="5">
        <v>1.7162471395881007E-2</v>
      </c>
      <c r="F311" s="5">
        <v>4.462242562929062E-2</v>
      </c>
      <c r="G311" s="5">
        <v>1.4874141876430207E-2</v>
      </c>
      <c r="H311" s="5">
        <v>9.7254004576659045E-2</v>
      </c>
      <c r="I311" s="5">
        <v>2.2883295194508009E-3</v>
      </c>
      <c r="J311" s="5">
        <v>1.6018306636155607E-2</v>
      </c>
      <c r="K311" s="5">
        <v>8.0091533180778034E-3</v>
      </c>
      <c r="L311" s="5">
        <v>1</v>
      </c>
      <c r="O311" s="3" t="s">
        <v>409</v>
      </c>
      <c r="P311" s="6">
        <v>395</v>
      </c>
      <c r="Q311" s="5">
        <v>1.2825799664256282E-3</v>
      </c>
    </row>
    <row r="312" spans="2:17" x14ac:dyDescent="0.25">
      <c r="B312" s="3" t="s">
        <v>321</v>
      </c>
      <c r="C312" s="5">
        <v>1.1406844106463879E-2</v>
      </c>
      <c r="D312" s="5">
        <v>0.83840304182509506</v>
      </c>
      <c r="E312" s="5">
        <v>1.9011406844106464E-3</v>
      </c>
      <c r="F312" s="5">
        <v>1.3307984790874524E-2</v>
      </c>
      <c r="G312" s="5">
        <v>2.6615969581749048E-2</v>
      </c>
      <c r="H312" s="5">
        <v>9.6958174904942962E-2</v>
      </c>
      <c r="I312" s="5">
        <v>1.9011406844106464E-3</v>
      </c>
      <c r="J312" s="5">
        <v>9.5057034220532317E-3</v>
      </c>
      <c r="K312" s="5">
        <v>0</v>
      </c>
      <c r="L312" s="5">
        <v>1</v>
      </c>
      <c r="O312" s="3" t="s">
        <v>254</v>
      </c>
      <c r="P312" s="6">
        <v>395</v>
      </c>
      <c r="Q312" s="5">
        <v>1.2825799664256282E-3</v>
      </c>
    </row>
    <row r="313" spans="2:17" x14ac:dyDescent="0.25">
      <c r="B313" s="3" t="s">
        <v>200</v>
      </c>
      <c r="C313" s="5">
        <v>0</v>
      </c>
      <c r="D313" s="5">
        <v>0.77419354838709675</v>
      </c>
      <c r="E313" s="5">
        <v>0</v>
      </c>
      <c r="F313" s="5">
        <v>6.4516129032258063E-2</v>
      </c>
      <c r="G313" s="5">
        <v>0</v>
      </c>
      <c r="H313" s="5">
        <v>9.6774193548387094E-2</v>
      </c>
      <c r="I313" s="5">
        <v>0</v>
      </c>
      <c r="J313" s="5">
        <v>3.2258064516129031E-2</v>
      </c>
      <c r="K313" s="5">
        <v>3.2258064516129031E-2</v>
      </c>
      <c r="L313" s="5">
        <v>1</v>
      </c>
      <c r="O313" s="3" t="s">
        <v>341</v>
      </c>
      <c r="P313" s="6">
        <v>395</v>
      </c>
      <c r="Q313" s="5">
        <v>1.2825799664256282E-3</v>
      </c>
    </row>
    <row r="314" spans="2:17" x14ac:dyDescent="0.25">
      <c r="B314" s="3" t="s">
        <v>390</v>
      </c>
      <c r="C314" s="5">
        <v>1.4634146341463415E-2</v>
      </c>
      <c r="D314" s="5">
        <v>0.84097560975609753</v>
      </c>
      <c r="E314" s="5">
        <v>1.3658536585365854E-2</v>
      </c>
      <c r="F314" s="5">
        <v>0</v>
      </c>
      <c r="G314" s="5">
        <v>1.1707317073170732E-2</v>
      </c>
      <c r="H314" s="5">
        <v>9.6585365853658539E-2</v>
      </c>
      <c r="I314" s="5">
        <v>3.9024390243902439E-3</v>
      </c>
      <c r="J314" s="5">
        <v>1.8536585365853658E-2</v>
      </c>
      <c r="K314" s="5">
        <v>0</v>
      </c>
      <c r="L314" s="5">
        <v>1</v>
      </c>
      <c r="O314" s="3" t="s">
        <v>438</v>
      </c>
      <c r="P314" s="6">
        <v>390</v>
      </c>
      <c r="Q314" s="5">
        <v>1.2663447769772026E-3</v>
      </c>
    </row>
    <row r="315" spans="2:17" x14ac:dyDescent="0.25">
      <c r="B315" s="3" t="s">
        <v>307</v>
      </c>
      <c r="C315" s="5">
        <v>4.2301184433164128E-3</v>
      </c>
      <c r="D315" s="5">
        <v>0.76226734348561764</v>
      </c>
      <c r="E315" s="5">
        <v>1.6920473773265651E-3</v>
      </c>
      <c r="F315" s="5">
        <v>6.7681895093062605E-2</v>
      </c>
      <c r="G315" s="5">
        <v>1.015228426395939E-2</v>
      </c>
      <c r="H315" s="5">
        <v>9.560067681895093E-2</v>
      </c>
      <c r="I315" s="5">
        <v>1.6920473773265651E-3</v>
      </c>
      <c r="J315" s="5">
        <v>6.7681895093062603E-3</v>
      </c>
      <c r="K315" s="5">
        <v>4.9915397631133673E-2</v>
      </c>
      <c r="L315" s="5">
        <v>1</v>
      </c>
      <c r="O315" s="3" t="s">
        <v>262</v>
      </c>
      <c r="P315" s="6">
        <v>388</v>
      </c>
      <c r="Q315" s="5">
        <v>1.2598507011978323E-3</v>
      </c>
    </row>
    <row r="316" spans="2:17" x14ac:dyDescent="0.25">
      <c r="B316" s="3" t="s">
        <v>528</v>
      </c>
      <c r="C316" s="5">
        <v>3.2653061224489797E-3</v>
      </c>
      <c r="D316" s="5">
        <v>0.85469387755102044</v>
      </c>
      <c r="E316" s="5">
        <v>8.1632653061224493E-4</v>
      </c>
      <c r="F316" s="5">
        <v>1.7959183673469388E-2</v>
      </c>
      <c r="G316" s="5">
        <v>1.0612244897959184E-2</v>
      </c>
      <c r="H316" s="5">
        <v>9.5510204081632646E-2</v>
      </c>
      <c r="I316" s="5">
        <v>2.4489795918367346E-3</v>
      </c>
      <c r="J316" s="5">
        <v>8.1632653061224497E-3</v>
      </c>
      <c r="K316" s="5">
        <v>6.5306122448979594E-3</v>
      </c>
      <c r="L316" s="5">
        <v>1</v>
      </c>
      <c r="O316" s="3" t="s">
        <v>282</v>
      </c>
      <c r="P316" s="6">
        <v>386</v>
      </c>
      <c r="Q316" s="5">
        <v>1.253356625418462E-3</v>
      </c>
    </row>
    <row r="317" spans="2:17" x14ac:dyDescent="0.25">
      <c r="B317" s="3" t="s">
        <v>309</v>
      </c>
      <c r="C317" s="5">
        <v>5.6854074542008843E-3</v>
      </c>
      <c r="D317" s="5">
        <v>0.86102337334175616</v>
      </c>
      <c r="E317" s="5">
        <v>6.3171193935565378E-4</v>
      </c>
      <c r="F317" s="5">
        <v>1.010739102969046E-2</v>
      </c>
      <c r="G317" s="5">
        <v>1.0739102969046115E-2</v>
      </c>
      <c r="H317" s="5">
        <v>9.5388502842703726E-2</v>
      </c>
      <c r="I317" s="5">
        <v>6.3171193935565378E-4</v>
      </c>
      <c r="J317" s="5">
        <v>1.3897662665824383E-2</v>
      </c>
      <c r="K317" s="5">
        <v>1.8951358180669614E-3</v>
      </c>
      <c r="L317" s="5">
        <v>1</v>
      </c>
      <c r="O317" s="3" t="s">
        <v>493</v>
      </c>
      <c r="P317" s="6">
        <v>381</v>
      </c>
      <c r="Q317" s="5">
        <v>1.2371214359700364E-3</v>
      </c>
    </row>
    <row r="318" spans="2:17" x14ac:dyDescent="0.25">
      <c r="B318" s="3" t="s">
        <v>220</v>
      </c>
      <c r="C318" s="5">
        <v>2.3809523809523808E-2</v>
      </c>
      <c r="D318" s="5">
        <v>0.7142857142857143</v>
      </c>
      <c r="E318" s="5">
        <v>0</v>
      </c>
      <c r="F318" s="5">
        <v>4.7619047619047616E-2</v>
      </c>
      <c r="G318" s="5">
        <v>4.7619047619047616E-2</v>
      </c>
      <c r="H318" s="5">
        <v>9.5238095238095233E-2</v>
      </c>
      <c r="I318" s="5">
        <v>0</v>
      </c>
      <c r="J318" s="5">
        <v>7.1428571428571425E-2</v>
      </c>
      <c r="K318" s="5">
        <v>0</v>
      </c>
      <c r="L318" s="5">
        <v>1</v>
      </c>
      <c r="O318" s="3" t="s">
        <v>432</v>
      </c>
      <c r="P318" s="6">
        <v>377</v>
      </c>
      <c r="Q318" s="5">
        <v>1.2241332844112958E-3</v>
      </c>
    </row>
    <row r="319" spans="2:17" x14ac:dyDescent="0.25">
      <c r="B319" s="3" t="s">
        <v>469</v>
      </c>
      <c r="C319" s="5">
        <v>1.5570934256055362E-2</v>
      </c>
      <c r="D319" s="5">
        <v>0.74048442906574397</v>
      </c>
      <c r="E319" s="5">
        <v>1.9031141868512111E-2</v>
      </c>
      <c r="F319" s="5">
        <v>8.3044982698961933E-2</v>
      </c>
      <c r="G319" s="5">
        <v>6.920415224913495E-3</v>
      </c>
      <c r="H319" s="5">
        <v>9.5155709342560554E-2</v>
      </c>
      <c r="I319" s="5">
        <v>3.4602076124567475E-3</v>
      </c>
      <c r="J319" s="5">
        <v>3.1141868512110725E-2</v>
      </c>
      <c r="K319" s="5">
        <v>5.1903114186851208E-3</v>
      </c>
      <c r="L319" s="5">
        <v>1</v>
      </c>
      <c r="O319" s="3" t="s">
        <v>246</v>
      </c>
      <c r="P319" s="6">
        <v>369</v>
      </c>
      <c r="Q319" s="5">
        <v>1.1981569812938148E-3</v>
      </c>
    </row>
    <row r="320" spans="2:17" x14ac:dyDescent="0.25">
      <c r="B320" s="3" t="s">
        <v>455</v>
      </c>
      <c r="C320" s="5">
        <v>1.0309278350515464E-2</v>
      </c>
      <c r="D320" s="5">
        <v>0.84536082474226804</v>
      </c>
      <c r="E320" s="5">
        <v>2.2909507445589921E-3</v>
      </c>
      <c r="F320" s="5">
        <v>1.6036655211912942E-2</v>
      </c>
      <c r="G320" s="5">
        <v>1.2600229095074456E-2</v>
      </c>
      <c r="H320" s="5">
        <v>9.5074455899198163E-2</v>
      </c>
      <c r="I320" s="5">
        <v>1.145475372279496E-3</v>
      </c>
      <c r="J320" s="5">
        <v>1.2600229095074456E-2</v>
      </c>
      <c r="K320" s="5">
        <v>4.5819014891179842E-3</v>
      </c>
      <c r="L320" s="5">
        <v>1</v>
      </c>
      <c r="O320" s="3" t="s">
        <v>296</v>
      </c>
      <c r="P320" s="6">
        <v>365</v>
      </c>
      <c r="Q320" s="5">
        <v>1.1851688297350742E-3</v>
      </c>
    </row>
    <row r="321" spans="2:17" x14ac:dyDescent="0.25">
      <c r="B321" s="3" t="s">
        <v>320</v>
      </c>
      <c r="C321" s="5">
        <v>1.3574660633484163E-2</v>
      </c>
      <c r="D321" s="5">
        <v>0.79864253393665163</v>
      </c>
      <c r="E321" s="5">
        <v>2.2624434389140274E-3</v>
      </c>
      <c r="F321" s="5">
        <v>3.6199095022624438E-2</v>
      </c>
      <c r="G321" s="5">
        <v>2.2624434389140271E-2</v>
      </c>
      <c r="H321" s="5">
        <v>9.5022624434389136E-2</v>
      </c>
      <c r="I321" s="5">
        <v>0</v>
      </c>
      <c r="J321" s="5">
        <v>2.0361990950226245E-2</v>
      </c>
      <c r="K321" s="5">
        <v>1.1312217194570135E-2</v>
      </c>
      <c r="L321" s="5">
        <v>1</v>
      </c>
      <c r="O321" s="3" t="s">
        <v>445</v>
      </c>
      <c r="P321" s="6">
        <v>363</v>
      </c>
      <c r="Q321" s="5">
        <v>1.1786747539557039E-3</v>
      </c>
    </row>
    <row r="322" spans="2:17" x14ac:dyDescent="0.25">
      <c r="B322" s="3" t="s">
        <v>188</v>
      </c>
      <c r="C322" s="5">
        <v>1.0526315789473684E-2</v>
      </c>
      <c r="D322" s="5">
        <v>0.75789473684210529</v>
      </c>
      <c r="E322" s="5">
        <v>1.0526315789473684E-2</v>
      </c>
      <c r="F322" s="5">
        <v>3.1578947368421054E-2</v>
      </c>
      <c r="G322" s="5">
        <v>4.2105263157894736E-2</v>
      </c>
      <c r="H322" s="5">
        <v>9.4736842105263161E-2</v>
      </c>
      <c r="I322" s="5">
        <v>0</v>
      </c>
      <c r="J322" s="5">
        <v>4.2105263157894736E-2</v>
      </c>
      <c r="K322" s="5">
        <v>1.0526315789473684E-2</v>
      </c>
      <c r="L322" s="5">
        <v>1</v>
      </c>
      <c r="O322" s="3" t="s">
        <v>297</v>
      </c>
      <c r="P322" s="6">
        <v>358</v>
      </c>
      <c r="Q322" s="5">
        <v>1.1624395645072783E-3</v>
      </c>
    </row>
    <row r="323" spans="2:17" x14ac:dyDescent="0.25">
      <c r="B323" s="3" t="s">
        <v>315</v>
      </c>
      <c r="C323" s="5">
        <v>3.787878787878788E-3</v>
      </c>
      <c r="D323" s="5">
        <v>0.82954545454545459</v>
      </c>
      <c r="E323" s="5">
        <v>0</v>
      </c>
      <c r="F323" s="5">
        <v>5.6818181818181816E-2</v>
      </c>
      <c r="G323" s="5">
        <v>3.787878787878788E-3</v>
      </c>
      <c r="H323" s="5">
        <v>9.4696969696969696E-2</v>
      </c>
      <c r="I323" s="5">
        <v>0</v>
      </c>
      <c r="J323" s="5">
        <v>3.787878787878788E-3</v>
      </c>
      <c r="K323" s="5">
        <v>7.575757575757576E-3</v>
      </c>
      <c r="L323" s="5">
        <v>1</v>
      </c>
      <c r="O323" s="3" t="s">
        <v>233</v>
      </c>
      <c r="P323" s="6">
        <v>358</v>
      </c>
      <c r="Q323" s="5">
        <v>1.1624395645072783E-3</v>
      </c>
    </row>
    <row r="324" spans="2:17" x14ac:dyDescent="0.25">
      <c r="B324" s="3" t="s">
        <v>549</v>
      </c>
      <c r="C324" s="5">
        <v>0</v>
      </c>
      <c r="D324" s="5">
        <v>0.84905660377358494</v>
      </c>
      <c r="E324" s="5">
        <v>0</v>
      </c>
      <c r="F324" s="5">
        <v>0</v>
      </c>
      <c r="G324" s="5">
        <v>0</v>
      </c>
      <c r="H324" s="5">
        <v>9.4339622641509441E-2</v>
      </c>
      <c r="I324" s="5">
        <v>0</v>
      </c>
      <c r="J324" s="5">
        <v>5.6603773584905662E-2</v>
      </c>
      <c r="K324" s="5">
        <v>0</v>
      </c>
      <c r="L324" s="5">
        <v>1</v>
      </c>
      <c r="O324" s="3" t="s">
        <v>364</v>
      </c>
      <c r="P324" s="6">
        <v>358</v>
      </c>
      <c r="Q324" s="5">
        <v>1.1624395645072783E-3</v>
      </c>
    </row>
    <row r="325" spans="2:17" x14ac:dyDescent="0.25">
      <c r="B325" s="3" t="s">
        <v>566</v>
      </c>
      <c r="C325" s="5">
        <v>5.893909626719057E-3</v>
      </c>
      <c r="D325" s="5">
        <v>0.86247544204322202</v>
      </c>
      <c r="E325" s="5">
        <v>3.929273084479371E-3</v>
      </c>
      <c r="F325" s="5">
        <v>1.768172888015717E-2</v>
      </c>
      <c r="G325" s="5">
        <v>0</v>
      </c>
      <c r="H325" s="5">
        <v>9.4302554027504912E-2</v>
      </c>
      <c r="I325" s="5">
        <v>0</v>
      </c>
      <c r="J325" s="5">
        <v>1.37524557956778E-2</v>
      </c>
      <c r="K325" s="5">
        <v>1.9646365422396855E-3</v>
      </c>
      <c r="L325" s="5">
        <v>1</v>
      </c>
      <c r="O325" s="3" t="s">
        <v>305</v>
      </c>
      <c r="P325" s="6">
        <v>357</v>
      </c>
      <c r="Q325" s="5">
        <v>1.1591925266175931E-3</v>
      </c>
    </row>
    <row r="326" spans="2:17" x14ac:dyDescent="0.25">
      <c r="B326" s="3" t="s">
        <v>310</v>
      </c>
      <c r="C326" s="5">
        <v>1.5151515151515152E-2</v>
      </c>
      <c r="D326" s="5">
        <v>0.85016835016835013</v>
      </c>
      <c r="E326" s="5">
        <v>5.0505050505050509E-3</v>
      </c>
      <c r="F326" s="5">
        <v>1.3468013468013467E-2</v>
      </c>
      <c r="G326" s="5">
        <v>8.4175084175084174E-3</v>
      </c>
      <c r="H326" s="5">
        <v>9.4276094276094277E-2</v>
      </c>
      <c r="I326" s="5">
        <v>0</v>
      </c>
      <c r="J326" s="5">
        <v>1.3468013468013467E-2</v>
      </c>
      <c r="K326" s="5">
        <v>0</v>
      </c>
      <c r="L326" s="5">
        <v>1</v>
      </c>
      <c r="O326" s="3" t="s">
        <v>221</v>
      </c>
      <c r="P326" s="6">
        <v>353</v>
      </c>
      <c r="Q326" s="5">
        <v>1.1462043750588525E-3</v>
      </c>
    </row>
    <row r="327" spans="2:17" x14ac:dyDescent="0.25">
      <c r="B327" s="3" t="s">
        <v>542</v>
      </c>
      <c r="C327" s="5">
        <v>1.7123287671232876E-2</v>
      </c>
      <c r="D327" s="5">
        <v>0.84417808219178081</v>
      </c>
      <c r="E327" s="5">
        <v>8.5616438356164379E-3</v>
      </c>
      <c r="F327" s="5">
        <v>3.4246575342465752E-3</v>
      </c>
      <c r="G327" s="5">
        <v>1.5410958904109588E-2</v>
      </c>
      <c r="H327" s="5">
        <v>9.4178082191780824E-2</v>
      </c>
      <c r="I327" s="5">
        <v>0</v>
      </c>
      <c r="J327" s="5">
        <v>1.5410958904109588E-2</v>
      </c>
      <c r="K327" s="5">
        <v>1.7123287671232876E-3</v>
      </c>
      <c r="L327" s="5">
        <v>1</v>
      </c>
      <c r="O327" s="3" t="s">
        <v>226</v>
      </c>
      <c r="P327" s="6">
        <v>348</v>
      </c>
      <c r="Q327" s="5">
        <v>1.129969185610427E-3</v>
      </c>
    </row>
    <row r="328" spans="2:17" x14ac:dyDescent="0.25">
      <c r="B328" s="3" t="s">
        <v>511</v>
      </c>
      <c r="C328" s="5">
        <v>1.4379084967320261E-2</v>
      </c>
      <c r="D328" s="5">
        <v>0.7803921568627451</v>
      </c>
      <c r="E328" s="5">
        <v>2.6143790849673201E-3</v>
      </c>
      <c r="F328" s="5">
        <v>2.7450980392156862E-2</v>
      </c>
      <c r="G328" s="5">
        <v>1.4379084967320261E-2</v>
      </c>
      <c r="H328" s="5">
        <v>9.4117647058823528E-2</v>
      </c>
      <c r="I328" s="5">
        <v>6.5359477124183009E-3</v>
      </c>
      <c r="J328" s="5">
        <v>9.1503267973856214E-3</v>
      </c>
      <c r="K328" s="5">
        <v>5.0980392156862744E-2</v>
      </c>
      <c r="L328" s="5">
        <v>1</v>
      </c>
      <c r="O328" s="3" t="s">
        <v>242</v>
      </c>
      <c r="P328" s="6">
        <v>346</v>
      </c>
      <c r="Q328" s="5">
        <v>1.1234751098310567E-3</v>
      </c>
    </row>
    <row r="329" spans="2:17" x14ac:dyDescent="0.25">
      <c r="B329" s="3" t="s">
        <v>523</v>
      </c>
      <c r="C329" s="5">
        <v>1.1627906976744186E-2</v>
      </c>
      <c r="D329" s="5">
        <v>0.78197674418604646</v>
      </c>
      <c r="E329" s="5">
        <v>1.4534883720930232E-2</v>
      </c>
      <c r="F329" s="5">
        <v>5.5232558139534885E-2</v>
      </c>
      <c r="G329" s="5">
        <v>8.7209302325581394E-3</v>
      </c>
      <c r="H329" s="5">
        <v>9.3023255813953487E-2</v>
      </c>
      <c r="I329" s="5">
        <v>2.9069767441860465E-3</v>
      </c>
      <c r="J329" s="5">
        <v>2.9069767441860465E-2</v>
      </c>
      <c r="K329" s="5">
        <v>2.9069767441860465E-3</v>
      </c>
      <c r="L329" s="5">
        <v>1</v>
      </c>
      <c r="O329" s="3" t="s">
        <v>523</v>
      </c>
      <c r="P329" s="6">
        <v>344</v>
      </c>
      <c r="Q329" s="5">
        <v>1.1169810340516863E-3</v>
      </c>
    </row>
    <row r="330" spans="2:17" x14ac:dyDescent="0.25">
      <c r="B330" s="3" t="s">
        <v>462</v>
      </c>
      <c r="C330" s="5">
        <v>1.3039934800325998E-2</v>
      </c>
      <c r="D330" s="5">
        <v>0.81744091279543607</v>
      </c>
      <c r="E330" s="5">
        <v>1.6299918500407497E-3</v>
      </c>
      <c r="F330" s="5">
        <v>1.3854930725346373E-2</v>
      </c>
      <c r="G330" s="5">
        <v>1.5484922575387123E-2</v>
      </c>
      <c r="H330" s="5">
        <v>9.2909535452322736E-2</v>
      </c>
      <c r="I330" s="5">
        <v>0</v>
      </c>
      <c r="J330" s="5">
        <v>1.2224938875305624E-2</v>
      </c>
      <c r="K330" s="5">
        <v>3.3414832925835372E-2</v>
      </c>
      <c r="L330" s="5">
        <v>1</v>
      </c>
      <c r="O330" s="3" t="s">
        <v>303</v>
      </c>
      <c r="P330" s="6">
        <v>343</v>
      </c>
      <c r="Q330" s="5">
        <v>1.1137339961620012E-3</v>
      </c>
    </row>
    <row r="331" spans="2:17" x14ac:dyDescent="0.25">
      <c r="B331" s="3" t="s">
        <v>536</v>
      </c>
      <c r="C331" s="5">
        <v>4.5248868778280547E-3</v>
      </c>
      <c r="D331" s="5">
        <v>0.81334841628959276</v>
      </c>
      <c r="E331" s="5">
        <v>1.2443438914027148E-2</v>
      </c>
      <c r="F331" s="5">
        <v>2.4886877828054297E-2</v>
      </c>
      <c r="G331" s="5">
        <v>1.0180995475113122E-2</v>
      </c>
      <c r="H331" s="5">
        <v>9.2760180995475117E-2</v>
      </c>
      <c r="I331" s="5">
        <v>4.5248868778280547E-3</v>
      </c>
      <c r="J331" s="5">
        <v>1.8099547511312219E-2</v>
      </c>
      <c r="K331" s="5">
        <v>1.9230769230769232E-2</v>
      </c>
      <c r="L331" s="5">
        <v>1</v>
      </c>
      <c r="O331" s="3" t="s">
        <v>440</v>
      </c>
      <c r="P331" s="6">
        <v>341</v>
      </c>
      <c r="Q331" s="5">
        <v>1.1072399203826309E-3</v>
      </c>
    </row>
    <row r="332" spans="2:17" x14ac:dyDescent="0.25">
      <c r="B332" s="3" t="s">
        <v>119</v>
      </c>
      <c r="C332" s="5">
        <v>6.8712780577187358E-3</v>
      </c>
      <c r="D332" s="5">
        <v>0.85158039395327534</v>
      </c>
      <c r="E332" s="5">
        <v>4.5808520384791572E-3</v>
      </c>
      <c r="F332" s="5">
        <v>1.2368300503893724E-2</v>
      </c>
      <c r="G332" s="5">
        <v>1.0077874484654145E-2</v>
      </c>
      <c r="H332" s="5">
        <v>9.2533211177278973E-2</v>
      </c>
      <c r="I332" s="5">
        <v>1.3742556115437471E-3</v>
      </c>
      <c r="J332" s="5">
        <v>1.4658726523133303E-2</v>
      </c>
      <c r="K332" s="5">
        <v>5.9551076500229038E-3</v>
      </c>
      <c r="L332" s="5">
        <v>1</v>
      </c>
      <c r="O332" s="3" t="s">
        <v>468</v>
      </c>
      <c r="P332" s="6">
        <v>338</v>
      </c>
      <c r="Q332" s="5">
        <v>1.0974988067135756E-3</v>
      </c>
    </row>
    <row r="333" spans="2:17" x14ac:dyDescent="0.25">
      <c r="B333" s="3" t="s">
        <v>115</v>
      </c>
      <c r="C333" s="5">
        <v>4.4444444444444444E-3</v>
      </c>
      <c r="D333" s="5">
        <v>0.87155555555555553</v>
      </c>
      <c r="E333" s="5">
        <v>4.4444444444444447E-4</v>
      </c>
      <c r="F333" s="5">
        <v>1.4222222222222223E-2</v>
      </c>
      <c r="G333" s="5">
        <v>4.4444444444444444E-3</v>
      </c>
      <c r="H333" s="5">
        <v>9.244444444444444E-2</v>
      </c>
      <c r="I333" s="5">
        <v>0</v>
      </c>
      <c r="J333" s="5">
        <v>8.8888888888888889E-3</v>
      </c>
      <c r="K333" s="5">
        <v>3.5555555555555557E-3</v>
      </c>
      <c r="L333" s="5">
        <v>1</v>
      </c>
      <c r="O333" s="3" t="s">
        <v>388</v>
      </c>
      <c r="P333" s="6">
        <v>336</v>
      </c>
      <c r="Q333" s="5">
        <v>1.0910047309342053E-3</v>
      </c>
    </row>
    <row r="334" spans="2:17" x14ac:dyDescent="0.25">
      <c r="B334" s="3" t="s">
        <v>233</v>
      </c>
      <c r="C334" s="5">
        <v>5.5865921787709499E-3</v>
      </c>
      <c r="D334" s="5">
        <v>0.81564245810055869</v>
      </c>
      <c r="E334" s="5">
        <v>8.3798882681564244E-3</v>
      </c>
      <c r="F334" s="5">
        <v>5.027932960893855E-2</v>
      </c>
      <c r="G334" s="5">
        <v>1.11731843575419E-2</v>
      </c>
      <c r="H334" s="5">
        <v>9.217877094972067E-2</v>
      </c>
      <c r="I334" s="5">
        <v>0</v>
      </c>
      <c r="J334" s="5">
        <v>8.3798882681564244E-3</v>
      </c>
      <c r="K334" s="5">
        <v>8.3798882681564244E-3</v>
      </c>
      <c r="L334" s="5">
        <v>1</v>
      </c>
      <c r="O334" s="3" t="s">
        <v>383</v>
      </c>
      <c r="P334" s="6">
        <v>336</v>
      </c>
      <c r="Q334" s="5">
        <v>1.0910047309342053E-3</v>
      </c>
    </row>
    <row r="335" spans="2:17" x14ac:dyDescent="0.25">
      <c r="B335" s="3" t="s">
        <v>348</v>
      </c>
      <c r="C335" s="5">
        <v>3.0712530712530711E-3</v>
      </c>
      <c r="D335" s="5">
        <v>0.87100737100737102</v>
      </c>
      <c r="E335" s="5">
        <v>1.2285012285012285E-3</v>
      </c>
      <c r="F335" s="5">
        <v>1.5970515970515971E-2</v>
      </c>
      <c r="G335" s="5">
        <v>2.4570024570024569E-3</v>
      </c>
      <c r="H335" s="5">
        <v>9.2137592137592136E-2</v>
      </c>
      <c r="I335" s="5">
        <v>0</v>
      </c>
      <c r="J335" s="5">
        <v>7.3710073710073713E-3</v>
      </c>
      <c r="K335" s="5">
        <v>6.7567567567567571E-3</v>
      </c>
      <c r="L335" s="5">
        <v>1</v>
      </c>
      <c r="O335" s="3" t="s">
        <v>389</v>
      </c>
      <c r="P335" s="6">
        <v>328</v>
      </c>
      <c r="Q335" s="5">
        <v>1.0650284278167241E-3</v>
      </c>
    </row>
    <row r="336" spans="2:17" x14ac:dyDescent="0.25">
      <c r="B336" s="3" t="s">
        <v>265</v>
      </c>
      <c r="C336" s="5">
        <v>6.2111801242236021E-3</v>
      </c>
      <c r="D336" s="5">
        <v>0.8684359119141728</v>
      </c>
      <c r="E336" s="5">
        <v>2.82326369282891E-3</v>
      </c>
      <c r="F336" s="5">
        <v>1.9762845849802372E-2</v>
      </c>
      <c r="G336" s="5">
        <v>2.258610954263128E-3</v>
      </c>
      <c r="H336" s="5">
        <v>9.2038396386222479E-2</v>
      </c>
      <c r="I336" s="5">
        <v>2.258610954263128E-3</v>
      </c>
      <c r="J336" s="5">
        <v>5.6465273856578201E-3</v>
      </c>
      <c r="K336" s="5">
        <v>5.6465273856578201E-4</v>
      </c>
      <c r="L336" s="5">
        <v>1</v>
      </c>
      <c r="O336" s="3" t="s">
        <v>541</v>
      </c>
      <c r="P336" s="6">
        <v>327</v>
      </c>
      <c r="Q336" s="5">
        <v>1.0617813899270391E-3</v>
      </c>
    </row>
    <row r="337" spans="2:17" x14ac:dyDescent="0.25">
      <c r="B337" s="3" t="s">
        <v>362</v>
      </c>
      <c r="C337" s="5">
        <v>3.8809831824062097E-3</v>
      </c>
      <c r="D337" s="5">
        <v>0.87063389391979307</v>
      </c>
      <c r="E337" s="5">
        <v>1.29366106080207E-3</v>
      </c>
      <c r="F337" s="5">
        <v>2.4579560155239329E-2</v>
      </c>
      <c r="G337" s="5">
        <v>5.1746442432082798E-3</v>
      </c>
      <c r="H337" s="5">
        <v>9.1849935316946962E-2</v>
      </c>
      <c r="I337" s="5">
        <v>0</v>
      </c>
      <c r="J337" s="5">
        <v>2.5873221216041399E-3</v>
      </c>
      <c r="K337" s="5">
        <v>0</v>
      </c>
      <c r="L337" s="5">
        <v>1</v>
      </c>
      <c r="O337" s="3" t="s">
        <v>502</v>
      </c>
      <c r="P337" s="6">
        <v>318</v>
      </c>
      <c r="Q337" s="5">
        <v>1.0325580489198728E-3</v>
      </c>
    </row>
    <row r="338" spans="2:17" x14ac:dyDescent="0.25">
      <c r="B338" s="3" t="s">
        <v>371</v>
      </c>
      <c r="C338" s="5">
        <v>1.020408163265306E-2</v>
      </c>
      <c r="D338" s="5">
        <v>0.80612244897959184</v>
      </c>
      <c r="E338" s="5">
        <v>6.8027210884353739E-3</v>
      </c>
      <c r="F338" s="5">
        <v>3.4013605442176874E-2</v>
      </c>
      <c r="G338" s="5">
        <v>2.0408163265306121E-2</v>
      </c>
      <c r="H338" s="5">
        <v>9.1836734693877556E-2</v>
      </c>
      <c r="I338" s="5">
        <v>0</v>
      </c>
      <c r="J338" s="5">
        <v>1.3605442176870748E-2</v>
      </c>
      <c r="K338" s="5">
        <v>1.7006802721088437E-2</v>
      </c>
      <c r="L338" s="5">
        <v>1</v>
      </c>
      <c r="O338" s="3" t="s">
        <v>422</v>
      </c>
      <c r="P338" s="6">
        <v>316</v>
      </c>
      <c r="Q338" s="5">
        <v>1.0260639731405027E-3</v>
      </c>
    </row>
    <row r="339" spans="2:17" x14ac:dyDescent="0.25">
      <c r="B339" s="3" t="s">
        <v>431</v>
      </c>
      <c r="C339" s="5">
        <v>6.5573770491803279E-3</v>
      </c>
      <c r="D339" s="5">
        <v>0.83606557377049184</v>
      </c>
      <c r="E339" s="5">
        <v>6.5573770491803279E-3</v>
      </c>
      <c r="F339" s="5">
        <v>2.6229508196721311E-2</v>
      </c>
      <c r="G339" s="5">
        <v>9.8360655737704927E-3</v>
      </c>
      <c r="H339" s="5">
        <v>9.1803278688524587E-2</v>
      </c>
      <c r="I339" s="5">
        <v>6.5573770491803279E-3</v>
      </c>
      <c r="J339" s="5">
        <v>1.3114754098360656E-2</v>
      </c>
      <c r="K339" s="5">
        <v>3.2786885245901639E-3</v>
      </c>
      <c r="L339" s="5">
        <v>1</v>
      </c>
      <c r="O339" s="3" t="s">
        <v>429</v>
      </c>
      <c r="P339" s="6">
        <v>314</v>
      </c>
      <c r="Q339" s="5">
        <v>1.0195698973611324E-3</v>
      </c>
    </row>
    <row r="340" spans="2:17" x14ac:dyDescent="0.25">
      <c r="B340" s="3" t="s">
        <v>356</v>
      </c>
      <c r="C340" s="5">
        <v>4.830917874396135E-3</v>
      </c>
      <c r="D340" s="5">
        <v>0.84541062801932365</v>
      </c>
      <c r="E340" s="5">
        <v>2.4154589371980675E-3</v>
      </c>
      <c r="F340" s="5">
        <v>2.8985507246376812E-2</v>
      </c>
      <c r="G340" s="5">
        <v>7.246376811594203E-3</v>
      </c>
      <c r="H340" s="5">
        <v>9.1787439613526575E-2</v>
      </c>
      <c r="I340" s="5">
        <v>2.4154589371980675E-3</v>
      </c>
      <c r="J340" s="5">
        <v>1.6908212560386472E-2</v>
      </c>
      <c r="K340" s="5">
        <v>0</v>
      </c>
      <c r="L340" s="5">
        <v>1</v>
      </c>
      <c r="O340" s="3" t="s">
        <v>288</v>
      </c>
      <c r="P340" s="6">
        <v>309</v>
      </c>
      <c r="Q340" s="5">
        <v>1.0033347079127066E-3</v>
      </c>
    </row>
    <row r="341" spans="2:17" x14ac:dyDescent="0.25">
      <c r="B341" s="3" t="s">
        <v>456</v>
      </c>
      <c r="C341" s="5">
        <v>1.1049723756906077E-2</v>
      </c>
      <c r="D341" s="5">
        <v>0.77348066298342544</v>
      </c>
      <c r="E341" s="5">
        <v>6.6298342541436465E-3</v>
      </c>
      <c r="F341" s="5">
        <v>6.8508287292817674E-2</v>
      </c>
      <c r="G341" s="5">
        <v>6.6298342541436465E-3</v>
      </c>
      <c r="H341" s="5">
        <v>9.1712707182320441E-2</v>
      </c>
      <c r="I341" s="5">
        <v>3.3149171270718232E-3</v>
      </c>
      <c r="J341" s="5">
        <v>2.2099447513812154E-2</v>
      </c>
      <c r="K341" s="5">
        <v>1.6574585635359115E-2</v>
      </c>
      <c r="L341" s="5">
        <v>1</v>
      </c>
      <c r="O341" s="3" t="s">
        <v>424</v>
      </c>
      <c r="P341" s="6">
        <v>308</v>
      </c>
      <c r="Q341" s="5">
        <v>1.0000876700230214E-3</v>
      </c>
    </row>
    <row r="342" spans="2:17" x14ac:dyDescent="0.25">
      <c r="B342" s="3" t="s">
        <v>276</v>
      </c>
      <c r="C342" s="5">
        <v>0</v>
      </c>
      <c r="D342" s="5">
        <v>0.86545454545454548</v>
      </c>
      <c r="E342" s="5">
        <v>1.4545454545454545E-2</v>
      </c>
      <c r="F342" s="5">
        <v>0</v>
      </c>
      <c r="G342" s="5">
        <v>0</v>
      </c>
      <c r="H342" s="5">
        <v>9.0909090909090912E-2</v>
      </c>
      <c r="I342" s="5">
        <v>3.6363636363636364E-3</v>
      </c>
      <c r="J342" s="5">
        <v>2.5454545454545455E-2</v>
      </c>
      <c r="K342" s="5">
        <v>0</v>
      </c>
      <c r="L342" s="5">
        <v>1</v>
      </c>
      <c r="O342" s="3" t="s">
        <v>538</v>
      </c>
      <c r="P342" s="6">
        <v>308</v>
      </c>
      <c r="Q342" s="5">
        <v>1.0000876700230214E-3</v>
      </c>
    </row>
    <row r="343" spans="2:17" x14ac:dyDescent="0.25">
      <c r="B343" s="3" t="s">
        <v>222</v>
      </c>
      <c r="C343" s="5">
        <v>9.7959183673469383E-3</v>
      </c>
      <c r="D343" s="5">
        <v>0.80816326530612248</v>
      </c>
      <c r="E343" s="5">
        <v>5.7142857142857143E-3</v>
      </c>
      <c r="F343" s="5">
        <v>4.8979591836734691E-2</v>
      </c>
      <c r="G343" s="5">
        <v>8.979591836734694E-3</v>
      </c>
      <c r="H343" s="5">
        <v>9.0612244897959188E-2</v>
      </c>
      <c r="I343" s="5">
        <v>0</v>
      </c>
      <c r="J343" s="5">
        <v>1.7959183673469388E-2</v>
      </c>
      <c r="K343" s="5">
        <v>9.7959183673469383E-3</v>
      </c>
      <c r="L343" s="5">
        <v>1</v>
      </c>
      <c r="O343" s="3" t="s">
        <v>427</v>
      </c>
      <c r="P343" s="6">
        <v>306</v>
      </c>
      <c r="Q343" s="5">
        <v>9.9359359424365133E-4</v>
      </c>
    </row>
    <row r="344" spans="2:17" x14ac:dyDescent="0.25">
      <c r="B344" s="3" t="s">
        <v>478</v>
      </c>
      <c r="C344" s="5">
        <v>1.1325028312570781E-2</v>
      </c>
      <c r="D344" s="5">
        <v>0.82446206115515286</v>
      </c>
      <c r="E344" s="5">
        <v>2.2650056625141564E-3</v>
      </c>
      <c r="F344" s="5">
        <v>4.0770101925254813E-2</v>
      </c>
      <c r="G344" s="5">
        <v>1.1325028312570781E-2</v>
      </c>
      <c r="H344" s="5">
        <v>9.0600226500566247E-2</v>
      </c>
      <c r="I344" s="5">
        <v>4.5300113250283129E-3</v>
      </c>
      <c r="J344" s="5">
        <v>1.1325028312570781E-2</v>
      </c>
      <c r="K344" s="5">
        <v>3.3975084937712344E-3</v>
      </c>
      <c r="L344" s="5">
        <v>1</v>
      </c>
      <c r="O344" s="3" t="s">
        <v>431</v>
      </c>
      <c r="P344" s="6">
        <v>305</v>
      </c>
      <c r="Q344" s="5">
        <v>9.9034655635396617E-4</v>
      </c>
    </row>
    <row r="345" spans="2:17" x14ac:dyDescent="0.25">
      <c r="B345" s="3" t="s">
        <v>330</v>
      </c>
      <c r="C345" s="5">
        <v>4.6822742474916385E-3</v>
      </c>
      <c r="D345" s="5">
        <v>0.87290969899665549</v>
      </c>
      <c r="E345" s="5">
        <v>2.0066889632107021E-3</v>
      </c>
      <c r="F345" s="5">
        <v>1.9397993311036789E-2</v>
      </c>
      <c r="G345" s="5">
        <v>2.0066889632107021E-3</v>
      </c>
      <c r="H345" s="5">
        <v>9.0301003344481601E-2</v>
      </c>
      <c r="I345" s="5">
        <v>0</v>
      </c>
      <c r="J345" s="5">
        <v>8.6956521739130436E-3</v>
      </c>
      <c r="K345" s="5">
        <v>0</v>
      </c>
      <c r="L345" s="5">
        <v>1</v>
      </c>
      <c r="O345" s="3" t="s">
        <v>291</v>
      </c>
      <c r="P345" s="6">
        <v>304</v>
      </c>
      <c r="Q345" s="5">
        <v>9.8709951846428102E-4</v>
      </c>
    </row>
    <row r="346" spans="2:17" x14ac:dyDescent="0.25">
      <c r="B346" s="3" t="s">
        <v>412</v>
      </c>
      <c r="C346" s="5">
        <v>6.2500000000000003E-3</v>
      </c>
      <c r="D346" s="5">
        <v>0.66249999999999998</v>
      </c>
      <c r="E346" s="5">
        <v>6.2500000000000003E-3</v>
      </c>
      <c r="F346" s="5">
        <v>4.8611111111111112E-2</v>
      </c>
      <c r="G346" s="5">
        <v>4.1666666666666666E-3</v>
      </c>
      <c r="H346" s="5">
        <v>9.0277777777777776E-2</v>
      </c>
      <c r="I346" s="5">
        <v>6.9444444444444447E-4</v>
      </c>
      <c r="J346" s="5">
        <v>9.7222222222222224E-3</v>
      </c>
      <c r="K346" s="5">
        <v>0.17152777777777778</v>
      </c>
      <c r="L346" s="5">
        <v>1</v>
      </c>
      <c r="O346" s="3" t="s">
        <v>551</v>
      </c>
      <c r="P346" s="6">
        <v>304</v>
      </c>
      <c r="Q346" s="5">
        <v>9.8709951846428102E-4</v>
      </c>
    </row>
    <row r="347" spans="2:17" x14ac:dyDescent="0.25">
      <c r="B347" s="3" t="s">
        <v>519</v>
      </c>
      <c r="C347" s="5">
        <v>2.449479485609308E-3</v>
      </c>
      <c r="D347" s="5">
        <v>0.8830373545621556</v>
      </c>
      <c r="E347" s="5">
        <v>1.224739742804654E-3</v>
      </c>
      <c r="F347" s="5">
        <v>8.5731781996325786E-3</v>
      </c>
      <c r="G347" s="5">
        <v>5.5113288426209429E-3</v>
      </c>
      <c r="H347" s="5">
        <v>9.0018371096142066E-2</v>
      </c>
      <c r="I347" s="5">
        <v>0</v>
      </c>
      <c r="J347" s="5">
        <v>7.9608083282302518E-3</v>
      </c>
      <c r="K347" s="5">
        <v>1.224739742804654E-3</v>
      </c>
      <c r="L347" s="5">
        <v>1</v>
      </c>
      <c r="O347" s="3" t="s">
        <v>518</v>
      </c>
      <c r="P347" s="6">
        <v>295</v>
      </c>
      <c r="Q347" s="5">
        <v>9.5787617745711473E-4</v>
      </c>
    </row>
    <row r="348" spans="2:17" x14ac:dyDescent="0.25">
      <c r="B348" s="3" t="s">
        <v>419</v>
      </c>
      <c r="C348" s="5">
        <v>2.635046113306983E-3</v>
      </c>
      <c r="D348" s="5">
        <v>0.86956521739130432</v>
      </c>
      <c r="E348" s="5">
        <v>3.952569169960474E-3</v>
      </c>
      <c r="F348" s="5">
        <v>7.9051383399209481E-3</v>
      </c>
      <c r="G348" s="5">
        <v>6.587615283267457E-3</v>
      </c>
      <c r="H348" s="5">
        <v>8.9591567852437423E-2</v>
      </c>
      <c r="I348" s="5">
        <v>2.635046113306983E-3</v>
      </c>
      <c r="J348" s="5">
        <v>7.9051383399209481E-3</v>
      </c>
      <c r="K348" s="5">
        <v>9.22266139657444E-3</v>
      </c>
      <c r="L348" s="5">
        <v>1</v>
      </c>
      <c r="O348" s="3" t="s">
        <v>371</v>
      </c>
      <c r="P348" s="6">
        <v>294</v>
      </c>
      <c r="Q348" s="5">
        <v>9.5462913956742958E-4</v>
      </c>
    </row>
    <row r="349" spans="2:17" x14ac:dyDescent="0.25">
      <c r="B349" s="3" t="s">
        <v>123</v>
      </c>
      <c r="C349" s="5">
        <v>6.6079295154185024E-3</v>
      </c>
      <c r="D349" s="5">
        <v>0.82599118942731276</v>
      </c>
      <c r="E349" s="5">
        <v>4.405286343612335E-4</v>
      </c>
      <c r="F349" s="5">
        <v>2.0704845814977973E-2</v>
      </c>
      <c r="G349" s="5">
        <v>1.1894273127753305E-2</v>
      </c>
      <c r="H349" s="5">
        <v>8.9427312775330392E-2</v>
      </c>
      <c r="I349" s="5">
        <v>8.81057268722467E-4</v>
      </c>
      <c r="J349" s="5">
        <v>8.3700440528634359E-3</v>
      </c>
      <c r="K349" s="5">
        <v>3.5682819383259914E-2</v>
      </c>
      <c r="L349" s="5">
        <v>1</v>
      </c>
      <c r="O349" s="3" t="s">
        <v>319</v>
      </c>
      <c r="P349" s="6">
        <v>292</v>
      </c>
      <c r="Q349" s="5">
        <v>9.4813506378805938E-4</v>
      </c>
    </row>
    <row r="350" spans="2:17" x14ac:dyDescent="0.25">
      <c r="B350" s="3" t="s">
        <v>337</v>
      </c>
      <c r="C350" s="5">
        <v>3.4083162917518746E-3</v>
      </c>
      <c r="D350" s="5">
        <v>0.86571233810497616</v>
      </c>
      <c r="E350" s="5">
        <v>0</v>
      </c>
      <c r="F350" s="5">
        <v>1.6359918200408999E-2</v>
      </c>
      <c r="G350" s="5">
        <v>3.4083162917518746E-3</v>
      </c>
      <c r="H350" s="5">
        <v>8.929788684389911E-2</v>
      </c>
      <c r="I350" s="5">
        <v>2.0449897750511249E-3</v>
      </c>
      <c r="J350" s="5">
        <v>1.0224948875255624E-2</v>
      </c>
      <c r="K350" s="5">
        <v>9.5432856169052494E-3</v>
      </c>
      <c r="L350" s="5">
        <v>1</v>
      </c>
      <c r="O350" s="3" t="s">
        <v>163</v>
      </c>
      <c r="P350" s="6">
        <v>284</v>
      </c>
      <c r="Q350" s="5">
        <v>9.2215876067057825E-4</v>
      </c>
    </row>
    <row r="351" spans="2:17" x14ac:dyDescent="0.25">
      <c r="B351" s="3" t="s">
        <v>555</v>
      </c>
      <c r="C351" s="5">
        <v>8.356545961002786E-3</v>
      </c>
      <c r="D351" s="5">
        <v>0.83008356545961004</v>
      </c>
      <c r="E351" s="5">
        <v>1.1142061281337047E-2</v>
      </c>
      <c r="F351" s="5">
        <v>2.2284122562674095E-2</v>
      </c>
      <c r="G351" s="5">
        <v>1.1142061281337047E-2</v>
      </c>
      <c r="H351" s="5">
        <v>8.9136490250696379E-2</v>
      </c>
      <c r="I351" s="5">
        <v>1.3927576601671309E-3</v>
      </c>
      <c r="J351" s="5">
        <v>2.0891364902506964E-2</v>
      </c>
      <c r="K351" s="5">
        <v>5.5710306406685237E-3</v>
      </c>
      <c r="L351" s="5">
        <v>1</v>
      </c>
      <c r="O351" s="3" t="s">
        <v>176</v>
      </c>
      <c r="P351" s="6">
        <v>283</v>
      </c>
      <c r="Q351" s="5">
        <v>9.1891172278089309E-4</v>
      </c>
    </row>
    <row r="352" spans="2:17" x14ac:dyDescent="0.25">
      <c r="B352" s="3" t="s">
        <v>415</v>
      </c>
      <c r="C352" s="5">
        <v>1.0186757215619695E-2</v>
      </c>
      <c r="D352" s="5">
        <v>0.85059422750424452</v>
      </c>
      <c r="E352" s="5">
        <v>2.5466893039049238E-3</v>
      </c>
      <c r="F352" s="5">
        <v>1.1035653650254669E-2</v>
      </c>
      <c r="G352" s="5">
        <v>2.9711375212224108E-2</v>
      </c>
      <c r="H352" s="5">
        <v>8.9134125636672321E-2</v>
      </c>
      <c r="I352" s="5">
        <v>8.4889643463497452E-4</v>
      </c>
      <c r="J352" s="5">
        <v>5.9422750424448214E-3</v>
      </c>
      <c r="K352" s="5">
        <v>0</v>
      </c>
      <c r="L352" s="5">
        <v>1</v>
      </c>
      <c r="O352" s="3" t="s">
        <v>263</v>
      </c>
      <c r="P352" s="6">
        <v>281</v>
      </c>
      <c r="Q352" s="5">
        <v>9.1241764700152289E-4</v>
      </c>
    </row>
    <row r="353" spans="2:17" x14ac:dyDescent="0.25">
      <c r="B353" s="3" t="s">
        <v>437</v>
      </c>
      <c r="C353" s="5">
        <v>1.1764705882352941E-2</v>
      </c>
      <c r="D353" s="5">
        <v>0.8016806722689076</v>
      </c>
      <c r="E353" s="5">
        <v>1.5126050420168067E-2</v>
      </c>
      <c r="F353" s="5">
        <v>3.1932773109243695E-2</v>
      </c>
      <c r="G353" s="5">
        <v>6.7226890756302525E-3</v>
      </c>
      <c r="H353" s="5">
        <v>8.9075630252100843E-2</v>
      </c>
      <c r="I353" s="5">
        <v>3.3613445378151263E-3</v>
      </c>
      <c r="J353" s="5">
        <v>1.680672268907563E-2</v>
      </c>
      <c r="K353" s="5">
        <v>2.3529411764705882E-2</v>
      </c>
      <c r="L353" s="5">
        <v>1</v>
      </c>
      <c r="O353" s="3" t="s">
        <v>168</v>
      </c>
      <c r="P353" s="6">
        <v>280</v>
      </c>
      <c r="Q353" s="5">
        <v>9.0917060911183773E-4</v>
      </c>
    </row>
    <row r="354" spans="2:17" x14ac:dyDescent="0.25">
      <c r="B354" s="3" t="s">
        <v>322</v>
      </c>
      <c r="C354" s="5">
        <v>7.4875207986688855E-3</v>
      </c>
      <c r="D354" s="5">
        <v>0.84026622296173048</v>
      </c>
      <c r="E354" s="5">
        <v>2.4958402662229617E-3</v>
      </c>
      <c r="F354" s="5">
        <v>2.7454242928452579E-2</v>
      </c>
      <c r="G354" s="5">
        <v>7.4875207986688855E-3</v>
      </c>
      <c r="H354" s="5">
        <v>8.9018302828618973E-2</v>
      </c>
      <c r="I354" s="5">
        <v>2.4958402662229617E-3</v>
      </c>
      <c r="J354" s="5">
        <v>2.329450915141431E-2</v>
      </c>
      <c r="K354" s="5">
        <v>0</v>
      </c>
      <c r="L354" s="5">
        <v>1</v>
      </c>
      <c r="O354" s="3" t="s">
        <v>276</v>
      </c>
      <c r="P354" s="6">
        <v>275</v>
      </c>
      <c r="Q354" s="5">
        <v>8.9293541966341207E-4</v>
      </c>
    </row>
    <row r="355" spans="2:17" x14ac:dyDescent="0.25">
      <c r="B355" s="3" t="s">
        <v>189</v>
      </c>
      <c r="C355" s="5">
        <v>6.6666666666666666E-2</v>
      </c>
      <c r="D355" s="5">
        <v>0.75555555555555554</v>
      </c>
      <c r="E355" s="5">
        <v>2.2222222222222223E-2</v>
      </c>
      <c r="F355" s="5">
        <v>2.2222222222222223E-2</v>
      </c>
      <c r="G355" s="5">
        <v>0</v>
      </c>
      <c r="H355" s="5">
        <v>8.8888888888888892E-2</v>
      </c>
      <c r="I355" s="5">
        <v>0</v>
      </c>
      <c r="J355" s="5">
        <v>4.4444444444444446E-2</v>
      </c>
      <c r="K355" s="5">
        <v>0</v>
      </c>
      <c r="L355" s="5">
        <v>1</v>
      </c>
      <c r="O355" s="3" t="s">
        <v>418</v>
      </c>
      <c r="P355" s="6">
        <v>265</v>
      </c>
      <c r="Q355" s="5">
        <v>8.6046504076656074E-4</v>
      </c>
    </row>
    <row r="356" spans="2:17" x14ac:dyDescent="0.25">
      <c r="B356" s="3" t="s">
        <v>201</v>
      </c>
      <c r="C356" s="5">
        <v>1.3370473537604457E-2</v>
      </c>
      <c r="D356" s="5">
        <v>0.82896935933147631</v>
      </c>
      <c r="E356" s="5">
        <v>1.6713091922005571E-3</v>
      </c>
      <c r="F356" s="5">
        <v>1.7270194986072424E-2</v>
      </c>
      <c r="G356" s="5">
        <v>2.2841225626740947E-2</v>
      </c>
      <c r="H356" s="5">
        <v>8.8579387186629527E-2</v>
      </c>
      <c r="I356" s="5">
        <v>1.1142061281337048E-3</v>
      </c>
      <c r="J356" s="5">
        <v>5.0139275766016714E-3</v>
      </c>
      <c r="K356" s="5">
        <v>2.116991643454039E-2</v>
      </c>
      <c r="L356" s="5">
        <v>1</v>
      </c>
      <c r="O356" s="3" t="s">
        <v>315</v>
      </c>
      <c r="P356" s="6">
        <v>264</v>
      </c>
      <c r="Q356" s="5">
        <v>8.5721800287687558E-4</v>
      </c>
    </row>
    <row r="357" spans="2:17" x14ac:dyDescent="0.25">
      <c r="B357" s="3" t="s">
        <v>343</v>
      </c>
      <c r="C357" s="5">
        <v>1.0966415352981495E-2</v>
      </c>
      <c r="D357" s="5">
        <v>0.87662782727895816</v>
      </c>
      <c r="E357" s="5">
        <v>4.1124057573680602E-3</v>
      </c>
      <c r="F357" s="5">
        <v>0</v>
      </c>
      <c r="G357" s="5">
        <v>6.8540095956134339E-3</v>
      </c>
      <c r="H357" s="5">
        <v>8.8416723783413295E-2</v>
      </c>
      <c r="I357" s="5">
        <v>2.0562028786840301E-3</v>
      </c>
      <c r="J357" s="5">
        <v>1.028101439342015E-2</v>
      </c>
      <c r="K357" s="5">
        <v>6.8540095956134343E-4</v>
      </c>
      <c r="L357" s="5">
        <v>1</v>
      </c>
      <c r="O357" s="3" t="s">
        <v>457</v>
      </c>
      <c r="P357" s="6">
        <v>263</v>
      </c>
      <c r="Q357" s="5">
        <v>8.5397096498719043E-4</v>
      </c>
    </row>
    <row r="358" spans="2:17" x14ac:dyDescent="0.25">
      <c r="B358" s="3" t="s">
        <v>433</v>
      </c>
      <c r="C358" s="5">
        <v>1.4625228519195612E-2</v>
      </c>
      <c r="D358" s="5">
        <v>0.80987202925045709</v>
      </c>
      <c r="E358" s="5">
        <v>5.4844606946983544E-3</v>
      </c>
      <c r="F358" s="5">
        <v>3.2906764168190127E-2</v>
      </c>
      <c r="G358" s="5">
        <v>1.4625228519195612E-2</v>
      </c>
      <c r="H358" s="5">
        <v>8.7751371115173671E-2</v>
      </c>
      <c r="I358" s="5">
        <v>1.8281535648994515E-3</v>
      </c>
      <c r="J358" s="5">
        <v>1.2797074954296161E-2</v>
      </c>
      <c r="K358" s="5">
        <v>2.0109689213893969E-2</v>
      </c>
      <c r="L358" s="5">
        <v>1</v>
      </c>
      <c r="O358" s="3" t="s">
        <v>359</v>
      </c>
      <c r="P358" s="6">
        <v>262</v>
      </c>
      <c r="Q358" s="5">
        <v>8.5072392709750527E-4</v>
      </c>
    </row>
    <row r="359" spans="2:17" x14ac:dyDescent="0.25">
      <c r="B359" s="3" t="s">
        <v>197</v>
      </c>
      <c r="C359" s="5">
        <v>5.3583389149363695E-3</v>
      </c>
      <c r="D359" s="5">
        <v>0.84862692565304754</v>
      </c>
      <c r="E359" s="5">
        <v>0</v>
      </c>
      <c r="F359" s="5">
        <v>3.0140656396517081E-2</v>
      </c>
      <c r="G359" s="5">
        <v>8.0375083724045539E-3</v>
      </c>
      <c r="H359" s="5">
        <v>8.7742799732083057E-2</v>
      </c>
      <c r="I359" s="5">
        <v>2.0093770931011385E-3</v>
      </c>
      <c r="J359" s="5">
        <v>1.0716677829872739E-2</v>
      </c>
      <c r="K359" s="5">
        <v>7.367716008037508E-3</v>
      </c>
      <c r="L359" s="5">
        <v>1</v>
      </c>
      <c r="O359" s="3" t="s">
        <v>335</v>
      </c>
      <c r="P359" s="6">
        <v>261</v>
      </c>
      <c r="Q359" s="5">
        <v>8.4747688920782012E-4</v>
      </c>
    </row>
    <row r="360" spans="2:17" x14ac:dyDescent="0.25">
      <c r="B360" s="3" t="s">
        <v>211</v>
      </c>
      <c r="C360" s="5">
        <v>1.264367816091954E-2</v>
      </c>
      <c r="D360" s="5">
        <v>0.79080459770114941</v>
      </c>
      <c r="E360" s="5">
        <v>5.7471264367816091E-3</v>
      </c>
      <c r="F360" s="5">
        <v>2.528735632183908E-2</v>
      </c>
      <c r="G360" s="5">
        <v>9.1954022988505746E-3</v>
      </c>
      <c r="H360" s="5">
        <v>8.7356321839080459E-2</v>
      </c>
      <c r="I360" s="5">
        <v>2.2988505747126436E-3</v>
      </c>
      <c r="J360" s="5">
        <v>6.8965517241379309E-3</v>
      </c>
      <c r="K360" s="5">
        <v>5.9770114942528735E-2</v>
      </c>
      <c r="L360" s="5">
        <v>1</v>
      </c>
      <c r="O360" s="3" t="s">
        <v>467</v>
      </c>
      <c r="P360" s="6">
        <v>260</v>
      </c>
      <c r="Q360" s="5">
        <v>8.4422985131813507E-4</v>
      </c>
    </row>
    <row r="361" spans="2:17" x14ac:dyDescent="0.25">
      <c r="B361" s="3" t="s">
        <v>373</v>
      </c>
      <c r="C361" s="5">
        <v>1.5873015873015872E-2</v>
      </c>
      <c r="D361" s="5">
        <v>0.67142857142857137</v>
      </c>
      <c r="E361" s="5">
        <v>0</v>
      </c>
      <c r="F361" s="5">
        <v>2.3809523809523808E-2</v>
      </c>
      <c r="G361" s="5">
        <v>2.3809523809523808E-2</v>
      </c>
      <c r="H361" s="5">
        <v>8.7301587301587297E-2</v>
      </c>
      <c r="I361" s="5">
        <v>6.3492063492063492E-3</v>
      </c>
      <c r="J361" s="5">
        <v>1.5873015873015872E-2</v>
      </c>
      <c r="K361" s="5">
        <v>0.15555555555555556</v>
      </c>
      <c r="L361" s="5">
        <v>1</v>
      </c>
      <c r="O361" s="3" t="s">
        <v>243</v>
      </c>
      <c r="P361" s="6">
        <v>252</v>
      </c>
      <c r="Q361" s="5">
        <v>8.1825354820065394E-4</v>
      </c>
    </row>
    <row r="362" spans="2:17" x14ac:dyDescent="0.25">
      <c r="B362" s="3" t="s">
        <v>120</v>
      </c>
      <c r="C362" s="5">
        <v>1.0386473429951691E-2</v>
      </c>
      <c r="D362" s="5">
        <v>0.85144927536231885</v>
      </c>
      <c r="E362" s="5">
        <v>3.8647342995169081E-3</v>
      </c>
      <c r="F362" s="5">
        <v>1.4009661835748793E-2</v>
      </c>
      <c r="G362" s="5">
        <v>9.1787439613526568E-3</v>
      </c>
      <c r="H362" s="5">
        <v>8.7198067632850235E-2</v>
      </c>
      <c r="I362" s="5">
        <v>9.6618357487922703E-4</v>
      </c>
      <c r="J362" s="5">
        <v>1.4975845410628019E-2</v>
      </c>
      <c r="K362" s="5">
        <v>7.9710144927536229E-3</v>
      </c>
      <c r="L362" s="5">
        <v>1</v>
      </c>
      <c r="O362" s="3" t="s">
        <v>488</v>
      </c>
      <c r="P362" s="6">
        <v>247</v>
      </c>
      <c r="Q362" s="5">
        <v>8.0201835875222827E-4</v>
      </c>
    </row>
    <row r="363" spans="2:17" x14ac:dyDescent="0.25">
      <c r="B363" s="3" t="s">
        <v>476</v>
      </c>
      <c r="C363" s="5">
        <v>1.740506329113924E-2</v>
      </c>
      <c r="D363" s="5">
        <v>0.81329113924050633</v>
      </c>
      <c r="E363" s="5">
        <v>3.1645569620253164E-3</v>
      </c>
      <c r="F363" s="5">
        <v>3.3227848101265819E-2</v>
      </c>
      <c r="G363" s="5">
        <v>3.1645569620253164E-3</v>
      </c>
      <c r="H363" s="5">
        <v>8.7025316455696208E-2</v>
      </c>
      <c r="I363" s="5">
        <v>4.7468354430379748E-3</v>
      </c>
      <c r="J363" s="5">
        <v>3.0063291139240507E-2</v>
      </c>
      <c r="K363" s="5">
        <v>7.9113924050632917E-3</v>
      </c>
      <c r="L363" s="5">
        <v>1</v>
      </c>
      <c r="O363" s="3" t="s">
        <v>517</v>
      </c>
      <c r="P363" s="6">
        <v>246</v>
      </c>
      <c r="Q363" s="5">
        <v>7.9877132086254312E-4</v>
      </c>
    </row>
    <row r="364" spans="2:17" x14ac:dyDescent="0.25">
      <c r="B364" s="3" t="s">
        <v>196</v>
      </c>
      <c r="C364" s="5">
        <v>1.2089810017271158E-2</v>
      </c>
      <c r="D364" s="5">
        <v>0.75993091537132984</v>
      </c>
      <c r="E364" s="5">
        <v>2.072538860103627E-2</v>
      </c>
      <c r="F364" s="5">
        <v>7.599309153713299E-2</v>
      </c>
      <c r="G364" s="5">
        <v>8.6355785837651123E-3</v>
      </c>
      <c r="H364" s="5">
        <v>8.6355785837651119E-2</v>
      </c>
      <c r="I364" s="5">
        <v>3.4542314335060447E-3</v>
      </c>
      <c r="J364" s="5">
        <v>3.1088082901554404E-2</v>
      </c>
      <c r="K364" s="5">
        <v>1.7271157167530224E-3</v>
      </c>
      <c r="L364" s="5">
        <v>1</v>
      </c>
      <c r="O364" s="3" t="s">
        <v>355</v>
      </c>
      <c r="P364" s="6">
        <v>245</v>
      </c>
      <c r="Q364" s="5">
        <v>7.9552428297285796E-4</v>
      </c>
    </row>
    <row r="365" spans="2:17" x14ac:dyDescent="0.25">
      <c r="B365" s="3" t="s">
        <v>540</v>
      </c>
      <c r="C365" s="5">
        <v>1.2534818941504178E-2</v>
      </c>
      <c r="D365" s="5">
        <v>0.83286908077994426</v>
      </c>
      <c r="E365" s="5">
        <v>5.5710306406685237E-3</v>
      </c>
      <c r="F365" s="5">
        <v>2.9247910863509748E-2</v>
      </c>
      <c r="G365" s="5">
        <v>1.1142061281337047E-2</v>
      </c>
      <c r="H365" s="5">
        <v>8.6350974930362118E-2</v>
      </c>
      <c r="I365" s="5">
        <v>0</v>
      </c>
      <c r="J365" s="5">
        <v>1.2534818941504178E-2</v>
      </c>
      <c r="K365" s="5">
        <v>9.7493036211699167E-3</v>
      </c>
      <c r="L365" s="5">
        <v>1</v>
      </c>
      <c r="O365" s="3" t="s">
        <v>235</v>
      </c>
      <c r="P365" s="6">
        <v>235</v>
      </c>
      <c r="Q365" s="5">
        <v>7.6305390407600663E-4</v>
      </c>
    </row>
    <row r="366" spans="2:17" x14ac:dyDescent="0.25">
      <c r="B366" s="3" t="s">
        <v>275</v>
      </c>
      <c r="C366" s="5">
        <v>2.2988505747126436E-2</v>
      </c>
      <c r="D366" s="5">
        <v>0.72988505747126442</v>
      </c>
      <c r="E366" s="5">
        <v>5.7471264367816091E-3</v>
      </c>
      <c r="F366" s="5">
        <v>5.1724137931034482E-2</v>
      </c>
      <c r="G366" s="5">
        <v>1.7241379310344827E-2</v>
      </c>
      <c r="H366" s="5">
        <v>8.6206896551724144E-2</v>
      </c>
      <c r="I366" s="5">
        <v>5.7471264367816091E-3</v>
      </c>
      <c r="J366" s="5">
        <v>4.5977011494252873E-2</v>
      </c>
      <c r="K366" s="5">
        <v>3.4482758620689655E-2</v>
      </c>
      <c r="L366" s="5">
        <v>1</v>
      </c>
      <c r="O366" s="3" t="s">
        <v>167</v>
      </c>
      <c r="P366" s="6">
        <v>232</v>
      </c>
      <c r="Q366" s="5">
        <v>7.5331279040695128E-4</v>
      </c>
    </row>
    <row r="367" spans="2:17" x14ac:dyDescent="0.25">
      <c r="B367" s="3" t="s">
        <v>507</v>
      </c>
      <c r="C367" s="5">
        <v>5.7471264367816091E-3</v>
      </c>
      <c r="D367" s="5">
        <v>0.85775862068965514</v>
      </c>
      <c r="E367" s="5">
        <v>1.4367816091954023E-3</v>
      </c>
      <c r="F367" s="5">
        <v>1.7241379310344827E-2</v>
      </c>
      <c r="G367" s="5">
        <v>1.4367816091954023E-3</v>
      </c>
      <c r="H367" s="5">
        <v>8.6206896551724144E-2</v>
      </c>
      <c r="I367" s="5">
        <v>0</v>
      </c>
      <c r="J367" s="5">
        <v>3.017241379310345E-2</v>
      </c>
      <c r="K367" s="5">
        <v>0</v>
      </c>
      <c r="L367" s="5">
        <v>1</v>
      </c>
      <c r="O367" s="3" t="s">
        <v>380</v>
      </c>
      <c r="P367" s="6">
        <v>224</v>
      </c>
      <c r="Q367" s="5">
        <v>7.2733648728947014E-4</v>
      </c>
    </row>
    <row r="368" spans="2:17" x14ac:dyDescent="0.25">
      <c r="B368" s="3" t="s">
        <v>429</v>
      </c>
      <c r="C368" s="5">
        <v>1.2738853503184714E-2</v>
      </c>
      <c r="D368" s="5">
        <v>0.80573248407643316</v>
      </c>
      <c r="E368" s="5">
        <v>1.2738853503184714E-2</v>
      </c>
      <c r="F368" s="5">
        <v>1.9108280254777069E-2</v>
      </c>
      <c r="G368" s="5">
        <v>6.369426751592357E-3</v>
      </c>
      <c r="H368" s="5">
        <v>8.598726114649681E-2</v>
      </c>
      <c r="I368" s="5">
        <v>0</v>
      </c>
      <c r="J368" s="5">
        <v>4.7770700636942678E-2</v>
      </c>
      <c r="K368" s="5">
        <v>9.5541401273885346E-3</v>
      </c>
      <c r="L368" s="5">
        <v>1</v>
      </c>
      <c r="O368" s="3" t="s">
        <v>361</v>
      </c>
      <c r="P368" s="6">
        <v>219</v>
      </c>
      <c r="Q368" s="5">
        <v>7.1110129784104448E-4</v>
      </c>
    </row>
    <row r="369" spans="2:17" x14ac:dyDescent="0.25">
      <c r="B369" s="3" t="s">
        <v>174</v>
      </c>
      <c r="C369" s="5">
        <v>5.8754406580493537E-3</v>
      </c>
      <c r="D369" s="5">
        <v>0.87074030552291426</v>
      </c>
      <c r="E369" s="5">
        <v>1.1750881316098707E-3</v>
      </c>
      <c r="F369" s="5">
        <v>1.4101057579318449E-2</v>
      </c>
      <c r="G369" s="5">
        <v>3.5252643948296123E-3</v>
      </c>
      <c r="H369" s="5">
        <v>8.5781433607520566E-2</v>
      </c>
      <c r="I369" s="5">
        <v>0</v>
      </c>
      <c r="J369" s="5">
        <v>1.2925969447708578E-2</v>
      </c>
      <c r="K369" s="5">
        <v>5.8754406580493537E-3</v>
      </c>
      <c r="L369" s="5">
        <v>1</v>
      </c>
      <c r="O369" s="3" t="s">
        <v>267</v>
      </c>
      <c r="P369" s="6">
        <v>216</v>
      </c>
      <c r="Q369" s="5">
        <v>7.0136018417198912E-4</v>
      </c>
    </row>
    <row r="370" spans="2:17" x14ac:dyDescent="0.25">
      <c r="B370" s="3" t="s">
        <v>181</v>
      </c>
      <c r="C370" s="5">
        <v>1.5132408575031526E-2</v>
      </c>
      <c r="D370" s="5">
        <v>0.81336696090794447</v>
      </c>
      <c r="E370" s="5">
        <v>8.8272383354350576E-3</v>
      </c>
      <c r="F370" s="5">
        <v>4.2875157629255992E-2</v>
      </c>
      <c r="G370" s="5">
        <v>8.8272383354350576E-3</v>
      </c>
      <c r="H370" s="5">
        <v>8.5750315258511983E-2</v>
      </c>
      <c r="I370" s="5">
        <v>0</v>
      </c>
      <c r="J370" s="5">
        <v>1.2610340479192938E-2</v>
      </c>
      <c r="K370" s="5">
        <v>1.2610340479192938E-2</v>
      </c>
      <c r="L370" s="5">
        <v>1</v>
      </c>
      <c r="O370" s="3" t="s">
        <v>487</v>
      </c>
      <c r="P370" s="6">
        <v>215</v>
      </c>
      <c r="Q370" s="5">
        <v>6.9811314628230397E-4</v>
      </c>
    </row>
    <row r="371" spans="2:17" x14ac:dyDescent="0.25">
      <c r="B371" s="3" t="s">
        <v>319</v>
      </c>
      <c r="C371" s="5">
        <v>1.3698630136986301E-2</v>
      </c>
      <c r="D371" s="5">
        <v>0.86643835616438358</v>
      </c>
      <c r="E371" s="5">
        <v>0</v>
      </c>
      <c r="F371" s="5">
        <v>0</v>
      </c>
      <c r="G371" s="5">
        <v>6.8493150684931503E-3</v>
      </c>
      <c r="H371" s="5">
        <v>8.5616438356164379E-2</v>
      </c>
      <c r="I371" s="5">
        <v>0</v>
      </c>
      <c r="J371" s="5">
        <v>2.7397260273972601E-2</v>
      </c>
      <c r="K371" s="5">
        <v>0</v>
      </c>
      <c r="L371" s="5">
        <v>1</v>
      </c>
      <c r="O371" s="3" t="s">
        <v>368</v>
      </c>
      <c r="P371" s="6">
        <v>206</v>
      </c>
      <c r="Q371" s="5">
        <v>6.6888980527513779E-4</v>
      </c>
    </row>
    <row r="372" spans="2:17" x14ac:dyDescent="0.25">
      <c r="B372" s="3" t="s">
        <v>567</v>
      </c>
      <c r="C372" s="5">
        <v>8.5561497326203211E-3</v>
      </c>
      <c r="D372" s="5">
        <v>0.84919786096256689</v>
      </c>
      <c r="E372" s="5">
        <v>1.0695187165775401E-3</v>
      </c>
      <c r="F372" s="5">
        <v>2.1390374331550801E-2</v>
      </c>
      <c r="G372" s="5">
        <v>8.5561497326203211E-3</v>
      </c>
      <c r="H372" s="5">
        <v>8.5561497326203204E-2</v>
      </c>
      <c r="I372" s="5">
        <v>0</v>
      </c>
      <c r="J372" s="5">
        <v>1.7112299465240642E-2</v>
      </c>
      <c r="K372" s="5">
        <v>8.5561497326203211E-3</v>
      </c>
      <c r="L372" s="5">
        <v>1</v>
      </c>
      <c r="O372" s="3" t="s">
        <v>403</v>
      </c>
      <c r="P372" s="6">
        <v>201</v>
      </c>
      <c r="Q372" s="5">
        <v>6.5265461582671212E-4</v>
      </c>
    </row>
    <row r="373" spans="2:17" x14ac:dyDescent="0.25">
      <c r="B373" s="3" t="s">
        <v>440</v>
      </c>
      <c r="C373" s="5">
        <v>2.0527859237536656E-2</v>
      </c>
      <c r="D373" s="5">
        <v>0.80351906158357767</v>
      </c>
      <c r="E373" s="5">
        <v>1.466275659824047E-2</v>
      </c>
      <c r="F373" s="5">
        <v>8.7976539589442824E-3</v>
      </c>
      <c r="G373" s="5">
        <v>8.7976539589442824E-3</v>
      </c>
      <c r="H373" s="5">
        <v>8.5043988269794715E-2</v>
      </c>
      <c r="I373" s="5">
        <v>1.1730205278592375E-2</v>
      </c>
      <c r="J373" s="5">
        <v>4.1055718475073312E-2</v>
      </c>
      <c r="K373" s="5">
        <v>5.8651026392961877E-3</v>
      </c>
      <c r="L373" s="5">
        <v>1</v>
      </c>
      <c r="O373" s="3" t="s">
        <v>372</v>
      </c>
      <c r="P373" s="6">
        <v>197</v>
      </c>
      <c r="Q373" s="5">
        <v>6.396664642679715E-4</v>
      </c>
    </row>
    <row r="374" spans="2:17" x14ac:dyDescent="0.25">
      <c r="B374" s="3" t="s">
        <v>497</v>
      </c>
      <c r="C374" s="5">
        <v>2.5740025740025739E-3</v>
      </c>
      <c r="D374" s="5">
        <v>0.87387387387387383</v>
      </c>
      <c r="E374" s="5">
        <v>2.5740025740025739E-3</v>
      </c>
      <c r="F374" s="5">
        <v>6.4350064350064346E-3</v>
      </c>
      <c r="G374" s="5">
        <v>2.5740025740025739E-3</v>
      </c>
      <c r="H374" s="5">
        <v>8.4942084942084939E-2</v>
      </c>
      <c r="I374" s="5">
        <v>0</v>
      </c>
      <c r="J374" s="5">
        <v>1.1583011583011582E-2</v>
      </c>
      <c r="K374" s="5">
        <v>1.5444015444015444E-2</v>
      </c>
      <c r="L374" s="5">
        <v>1</v>
      </c>
      <c r="O374" s="3" t="s">
        <v>439</v>
      </c>
      <c r="P374" s="6">
        <v>192</v>
      </c>
      <c r="Q374" s="5">
        <v>6.2343127481954584E-4</v>
      </c>
    </row>
    <row r="375" spans="2:17" x14ac:dyDescent="0.25">
      <c r="B375" s="3" t="s">
        <v>296</v>
      </c>
      <c r="C375" s="5">
        <v>5.4794520547945206E-3</v>
      </c>
      <c r="D375" s="5">
        <v>0.82191780821917804</v>
      </c>
      <c r="E375" s="5">
        <v>8.21917808219178E-3</v>
      </c>
      <c r="F375" s="5">
        <v>5.2054794520547946E-2</v>
      </c>
      <c r="G375" s="5">
        <v>8.21917808219178E-3</v>
      </c>
      <c r="H375" s="5">
        <v>8.4931506849315067E-2</v>
      </c>
      <c r="I375" s="5">
        <v>0</v>
      </c>
      <c r="J375" s="5">
        <v>8.21917808219178E-3</v>
      </c>
      <c r="K375" s="5">
        <v>1.0958904109589041E-2</v>
      </c>
      <c r="L375" s="5">
        <v>1</v>
      </c>
      <c r="O375" s="3" t="s">
        <v>543</v>
      </c>
      <c r="P375" s="6">
        <v>175</v>
      </c>
      <c r="Q375" s="5">
        <v>5.6823163069489853E-4</v>
      </c>
    </row>
    <row r="376" spans="2:17" x14ac:dyDescent="0.25">
      <c r="B376" s="3" t="s">
        <v>428</v>
      </c>
      <c r="C376" s="5">
        <v>3.7546933667083854E-3</v>
      </c>
      <c r="D376" s="5">
        <v>0.87859824780976226</v>
      </c>
      <c r="E376" s="5">
        <v>3.7546933667083854E-3</v>
      </c>
      <c r="F376" s="5">
        <v>2.1276595744680851E-2</v>
      </c>
      <c r="G376" s="5">
        <v>0</v>
      </c>
      <c r="H376" s="5">
        <v>8.3854818523153948E-2</v>
      </c>
      <c r="I376" s="5">
        <v>1.2515644555694619E-3</v>
      </c>
      <c r="J376" s="5">
        <v>7.5093867334167707E-3</v>
      </c>
      <c r="K376" s="5">
        <v>0</v>
      </c>
      <c r="L376" s="5">
        <v>1</v>
      </c>
      <c r="O376" s="3" t="s">
        <v>275</v>
      </c>
      <c r="P376" s="6">
        <v>174</v>
      </c>
      <c r="Q376" s="5">
        <v>5.6498459280521348E-4</v>
      </c>
    </row>
    <row r="377" spans="2:17" x14ac:dyDescent="0.25">
      <c r="B377" s="3" t="s">
        <v>357</v>
      </c>
      <c r="C377" s="5">
        <v>7.2727272727272727E-3</v>
      </c>
      <c r="D377" s="5">
        <v>0.78363636363636369</v>
      </c>
      <c r="E377" s="5">
        <v>3.6363636363636364E-3</v>
      </c>
      <c r="F377" s="5">
        <v>4.5454545454545456E-2</v>
      </c>
      <c r="G377" s="5">
        <v>1.4545454545454545E-2</v>
      </c>
      <c r="H377" s="5">
        <v>8.3636363636363634E-2</v>
      </c>
      <c r="I377" s="5">
        <v>1.8181818181818182E-3</v>
      </c>
      <c r="J377" s="5">
        <v>2.9090909090909091E-2</v>
      </c>
      <c r="K377" s="5">
        <v>3.090909090909091E-2</v>
      </c>
      <c r="L377" s="5">
        <v>1</v>
      </c>
      <c r="O377" s="3" t="s">
        <v>548</v>
      </c>
      <c r="P377" s="6">
        <v>165</v>
      </c>
      <c r="Q377" s="5">
        <v>5.357612517980472E-4</v>
      </c>
    </row>
    <row r="378" spans="2:17" x14ac:dyDescent="0.25">
      <c r="B378" s="3" t="s">
        <v>537</v>
      </c>
      <c r="C378" s="5">
        <v>8.3333333333333329E-2</v>
      </c>
      <c r="D378" s="5">
        <v>0.75</v>
      </c>
      <c r="E378" s="5">
        <v>5.5555555555555552E-2</v>
      </c>
      <c r="F378" s="5">
        <v>0</v>
      </c>
      <c r="G378" s="5">
        <v>2.7777777777777776E-2</v>
      </c>
      <c r="H378" s="5">
        <v>8.3333333333333329E-2</v>
      </c>
      <c r="I378" s="5">
        <v>0</v>
      </c>
      <c r="J378" s="5">
        <v>0</v>
      </c>
      <c r="K378" s="5">
        <v>0</v>
      </c>
      <c r="L378" s="5">
        <v>1</v>
      </c>
      <c r="O378" s="3" t="s">
        <v>271</v>
      </c>
      <c r="P378" s="6">
        <v>147</v>
      </c>
      <c r="Q378" s="5">
        <v>4.7731456978371479E-4</v>
      </c>
    </row>
    <row r="379" spans="2:17" x14ac:dyDescent="0.25">
      <c r="B379" s="3" t="s">
        <v>451</v>
      </c>
      <c r="C379" s="5">
        <v>1.8050541516245487E-2</v>
      </c>
      <c r="D379" s="5">
        <v>0.74548736462093868</v>
      </c>
      <c r="E379" s="5">
        <v>5.415162454873646E-3</v>
      </c>
      <c r="F379" s="5">
        <v>4.5126353790613721E-2</v>
      </c>
      <c r="G379" s="5">
        <v>1.263537906137184E-2</v>
      </c>
      <c r="H379" s="5">
        <v>8.3032490974729242E-2</v>
      </c>
      <c r="I379" s="5">
        <v>3.6101083032490976E-3</v>
      </c>
      <c r="J379" s="5">
        <v>2.3465703971119134E-2</v>
      </c>
      <c r="K379" s="5">
        <v>6.3176895306859202E-2</v>
      </c>
      <c r="L379" s="5">
        <v>1</v>
      </c>
      <c r="O379" s="3" t="s">
        <v>333</v>
      </c>
      <c r="P379" s="6">
        <v>146</v>
      </c>
      <c r="Q379" s="5">
        <v>4.7406753189402969E-4</v>
      </c>
    </row>
    <row r="380" spans="2:17" x14ac:dyDescent="0.25">
      <c r="B380" s="3" t="s">
        <v>551</v>
      </c>
      <c r="C380" s="5">
        <v>2.9605263157894735E-2</v>
      </c>
      <c r="D380" s="5">
        <v>0.85855263157894735</v>
      </c>
      <c r="E380" s="5">
        <v>3.2894736842105261E-3</v>
      </c>
      <c r="F380" s="5">
        <v>3.2894736842105261E-3</v>
      </c>
      <c r="G380" s="5">
        <v>9.8684210526315784E-3</v>
      </c>
      <c r="H380" s="5">
        <v>8.2236842105263164E-2</v>
      </c>
      <c r="I380" s="5">
        <v>3.2894736842105261E-3</v>
      </c>
      <c r="J380" s="5">
        <v>6.5789473684210523E-3</v>
      </c>
      <c r="K380" s="5">
        <v>3.2894736842105261E-3</v>
      </c>
      <c r="L380" s="5">
        <v>1</v>
      </c>
      <c r="O380" s="3" t="s">
        <v>486</v>
      </c>
      <c r="P380" s="6">
        <v>144</v>
      </c>
      <c r="Q380" s="5">
        <v>4.6757345611465938E-4</v>
      </c>
    </row>
    <row r="381" spans="2:17" x14ac:dyDescent="0.25">
      <c r="B381" s="3" t="s">
        <v>236</v>
      </c>
      <c r="C381" s="5">
        <v>3.1496062992125984E-3</v>
      </c>
      <c r="D381" s="5">
        <v>0.90393700787401576</v>
      </c>
      <c r="E381" s="5">
        <v>0</v>
      </c>
      <c r="F381" s="5">
        <v>3.1496062992125984E-3</v>
      </c>
      <c r="G381" s="5">
        <v>4.7244094488188976E-3</v>
      </c>
      <c r="H381" s="5">
        <v>8.1889763779527558E-2</v>
      </c>
      <c r="I381" s="5">
        <v>0</v>
      </c>
      <c r="J381" s="5">
        <v>3.1496062992125984E-3</v>
      </c>
      <c r="K381" s="5">
        <v>0</v>
      </c>
      <c r="L381" s="5">
        <v>1</v>
      </c>
      <c r="O381" s="3" t="s">
        <v>187</v>
      </c>
      <c r="P381" s="6">
        <v>128</v>
      </c>
      <c r="Q381" s="5">
        <v>4.1562084987969723E-4</v>
      </c>
    </row>
    <row r="382" spans="2:17" x14ac:dyDescent="0.25">
      <c r="B382" s="3" t="s">
        <v>280</v>
      </c>
      <c r="C382" s="5">
        <v>1.8181818181818181E-2</v>
      </c>
      <c r="D382" s="5">
        <v>0.82727272727272727</v>
      </c>
      <c r="E382" s="5">
        <v>2.2727272727272726E-3</v>
      </c>
      <c r="F382" s="5">
        <v>2.7272727272727271E-2</v>
      </c>
      <c r="G382" s="5">
        <v>1.1363636363636364E-2</v>
      </c>
      <c r="H382" s="5">
        <v>8.1818181818181818E-2</v>
      </c>
      <c r="I382" s="5">
        <v>0</v>
      </c>
      <c r="J382" s="5">
        <v>1.8181818181818181E-2</v>
      </c>
      <c r="K382" s="5">
        <v>1.3636363636363636E-2</v>
      </c>
      <c r="L382" s="5">
        <v>1</v>
      </c>
      <c r="O382" s="3" t="s">
        <v>229</v>
      </c>
      <c r="P382" s="6">
        <v>120</v>
      </c>
      <c r="Q382" s="5">
        <v>3.8964454676221615E-4</v>
      </c>
    </row>
    <row r="383" spans="2:17" x14ac:dyDescent="0.25">
      <c r="B383" s="3" t="s">
        <v>500</v>
      </c>
      <c r="C383" s="5">
        <v>7.1942446043165471E-3</v>
      </c>
      <c r="D383" s="5">
        <v>0.87529976019184652</v>
      </c>
      <c r="E383" s="5">
        <v>3.5971223021582736E-3</v>
      </c>
      <c r="F383" s="5">
        <v>1.3189448441247002E-2</v>
      </c>
      <c r="G383" s="5">
        <v>8.3932853717026377E-3</v>
      </c>
      <c r="H383" s="5">
        <v>8.1534772182254203E-2</v>
      </c>
      <c r="I383" s="5">
        <v>0</v>
      </c>
      <c r="J383" s="5">
        <v>1.0791366906474821E-2</v>
      </c>
      <c r="K383" s="5">
        <v>0</v>
      </c>
      <c r="L383" s="5">
        <v>1</v>
      </c>
      <c r="O383" s="3" t="s">
        <v>353</v>
      </c>
      <c r="P383" s="6">
        <v>115</v>
      </c>
      <c r="Q383" s="5">
        <v>3.7340935731379048E-4</v>
      </c>
    </row>
    <row r="384" spans="2:17" x14ac:dyDescent="0.25">
      <c r="B384" s="3" t="s">
        <v>305</v>
      </c>
      <c r="C384" s="5">
        <v>8.4033613445378148E-3</v>
      </c>
      <c r="D384" s="5">
        <v>0.80952380952380953</v>
      </c>
      <c r="E384" s="5">
        <v>2.8011204481792717E-3</v>
      </c>
      <c r="F384" s="5">
        <v>5.8823529411764705E-2</v>
      </c>
      <c r="G384" s="5">
        <v>1.1204481792717087E-2</v>
      </c>
      <c r="H384" s="5">
        <v>8.1232492997198882E-2</v>
      </c>
      <c r="I384" s="5">
        <v>2.8011204481792717E-3</v>
      </c>
      <c r="J384" s="5">
        <v>1.4005602240896359E-2</v>
      </c>
      <c r="K384" s="5">
        <v>1.1204481792717087E-2</v>
      </c>
      <c r="L384" s="5">
        <v>1</v>
      </c>
      <c r="O384" s="3" t="s">
        <v>277</v>
      </c>
      <c r="P384" s="6">
        <v>105</v>
      </c>
      <c r="Q384" s="5">
        <v>3.4093897841693915E-4</v>
      </c>
    </row>
    <row r="385" spans="2:17" x14ac:dyDescent="0.25">
      <c r="B385" s="3" t="s">
        <v>288</v>
      </c>
      <c r="C385" s="5">
        <v>6.4724919093851136E-3</v>
      </c>
      <c r="D385" s="5">
        <v>0.79288025889967639</v>
      </c>
      <c r="E385" s="5">
        <v>0</v>
      </c>
      <c r="F385" s="5">
        <v>4.5307443365695796E-2</v>
      </c>
      <c r="G385" s="5">
        <v>1.2944983818770227E-2</v>
      </c>
      <c r="H385" s="5">
        <v>8.0906148867313912E-2</v>
      </c>
      <c r="I385" s="5">
        <v>0</v>
      </c>
      <c r="J385" s="5">
        <v>1.2944983818770227E-2</v>
      </c>
      <c r="K385" s="5">
        <v>4.8543689320388349E-2</v>
      </c>
      <c r="L385" s="5">
        <v>1</v>
      </c>
      <c r="O385" s="3" t="s">
        <v>188</v>
      </c>
      <c r="P385" s="6">
        <v>95</v>
      </c>
      <c r="Q385" s="5">
        <v>3.0846859952008782E-4</v>
      </c>
    </row>
    <row r="386" spans="2:17" x14ac:dyDescent="0.25">
      <c r="B386" s="3" t="s">
        <v>444</v>
      </c>
      <c r="C386" s="5">
        <v>2.3809523809523808E-2</v>
      </c>
      <c r="D386" s="5">
        <v>0.79761904761904767</v>
      </c>
      <c r="E386" s="5">
        <v>1.5306122448979591E-2</v>
      </c>
      <c r="F386" s="5">
        <v>2.3809523809523808E-2</v>
      </c>
      <c r="G386" s="5">
        <v>3.4013605442176869E-3</v>
      </c>
      <c r="H386" s="5">
        <v>7.9931972789115652E-2</v>
      </c>
      <c r="I386" s="5">
        <v>8.5034013605442185E-3</v>
      </c>
      <c r="J386" s="5">
        <v>2.7210884353741496E-2</v>
      </c>
      <c r="K386" s="5">
        <v>2.0408163265306121E-2</v>
      </c>
      <c r="L386" s="5">
        <v>1</v>
      </c>
      <c r="O386" s="3" t="s">
        <v>363</v>
      </c>
      <c r="P386" s="6">
        <v>86</v>
      </c>
      <c r="Q386" s="5">
        <v>2.7924525851292159E-4</v>
      </c>
    </row>
    <row r="387" spans="2:17" x14ac:dyDescent="0.25">
      <c r="B387" s="3" t="s">
        <v>311</v>
      </c>
      <c r="C387" s="5">
        <v>9.46969696969697E-3</v>
      </c>
      <c r="D387" s="5">
        <v>0.80303030303030298</v>
      </c>
      <c r="E387" s="5">
        <v>1.3257575757575758E-2</v>
      </c>
      <c r="F387" s="5">
        <v>3.0303030303030304E-2</v>
      </c>
      <c r="G387" s="5">
        <v>2.0833333333333332E-2</v>
      </c>
      <c r="H387" s="5">
        <v>7.9545454545454544E-2</v>
      </c>
      <c r="I387" s="5">
        <v>3.787878787878788E-3</v>
      </c>
      <c r="J387" s="5">
        <v>3.0303030303030304E-2</v>
      </c>
      <c r="K387" s="5">
        <v>9.46969696969697E-3</v>
      </c>
      <c r="L387" s="5">
        <v>1</v>
      </c>
      <c r="O387" s="3" t="s">
        <v>458</v>
      </c>
      <c r="P387" s="6">
        <v>82</v>
      </c>
      <c r="Q387" s="5">
        <v>2.6625710695418102E-4</v>
      </c>
    </row>
    <row r="388" spans="2:17" x14ac:dyDescent="0.25">
      <c r="B388" s="3" t="s">
        <v>530</v>
      </c>
      <c r="C388" s="5">
        <v>2.6315789473684209E-2</v>
      </c>
      <c r="D388" s="5">
        <v>0.81578947368421051</v>
      </c>
      <c r="E388" s="5">
        <v>2.6315789473684209E-2</v>
      </c>
      <c r="F388" s="5">
        <v>0</v>
      </c>
      <c r="G388" s="5">
        <v>0</v>
      </c>
      <c r="H388" s="5">
        <v>7.8947368421052627E-2</v>
      </c>
      <c r="I388" s="5">
        <v>0</v>
      </c>
      <c r="J388" s="5">
        <v>5.2631578947368418E-2</v>
      </c>
      <c r="K388" s="5">
        <v>0</v>
      </c>
      <c r="L388" s="5">
        <v>1</v>
      </c>
      <c r="O388" s="3" t="s">
        <v>351</v>
      </c>
      <c r="P388" s="6">
        <v>80</v>
      </c>
      <c r="Q388" s="5">
        <v>2.5976303117481077E-4</v>
      </c>
    </row>
    <row r="389" spans="2:17" x14ac:dyDescent="0.25">
      <c r="B389" s="3" t="s">
        <v>226</v>
      </c>
      <c r="C389" s="5">
        <v>8.6206896551724137E-3</v>
      </c>
      <c r="D389" s="5">
        <v>0.86206896551724133</v>
      </c>
      <c r="E389" s="5">
        <v>2.8735632183908046E-3</v>
      </c>
      <c r="F389" s="5">
        <v>1.1494252873563218E-2</v>
      </c>
      <c r="G389" s="5">
        <v>5.7471264367816091E-3</v>
      </c>
      <c r="H389" s="5">
        <v>7.7586206896551727E-2</v>
      </c>
      <c r="I389" s="5">
        <v>0</v>
      </c>
      <c r="J389" s="5">
        <v>1.1494252873563218E-2</v>
      </c>
      <c r="K389" s="5">
        <v>2.0114942528735632E-2</v>
      </c>
      <c r="L389" s="5">
        <v>1</v>
      </c>
      <c r="O389" s="3" t="s">
        <v>264</v>
      </c>
      <c r="P389" s="6">
        <v>78</v>
      </c>
      <c r="Q389" s="5">
        <v>2.5326895539544051E-4</v>
      </c>
    </row>
    <row r="390" spans="2:17" x14ac:dyDescent="0.25">
      <c r="B390" s="3" t="s">
        <v>193</v>
      </c>
      <c r="C390" s="5">
        <v>1.11731843575419E-2</v>
      </c>
      <c r="D390" s="5">
        <v>0.87523277467411542</v>
      </c>
      <c r="E390" s="5">
        <v>9.3109869646182495E-4</v>
      </c>
      <c r="F390" s="5">
        <v>1.4897579143389199E-2</v>
      </c>
      <c r="G390" s="5">
        <v>6.5176908752327747E-3</v>
      </c>
      <c r="H390" s="5">
        <v>7.7281191806331473E-2</v>
      </c>
      <c r="I390" s="5">
        <v>9.3109869646182495E-4</v>
      </c>
      <c r="J390" s="5">
        <v>1.0242085661080074E-2</v>
      </c>
      <c r="K390" s="5">
        <v>2.7932960893854749E-3</v>
      </c>
      <c r="L390" s="5">
        <v>1</v>
      </c>
      <c r="O390" s="3" t="s">
        <v>442</v>
      </c>
      <c r="P390" s="6">
        <v>78</v>
      </c>
      <c r="Q390" s="5">
        <v>2.5326895539544051E-4</v>
      </c>
    </row>
    <row r="391" spans="2:17" x14ac:dyDescent="0.25">
      <c r="B391" s="3" t="s">
        <v>338</v>
      </c>
      <c r="C391" s="5">
        <v>0</v>
      </c>
      <c r="D391" s="5">
        <v>0.71794871794871795</v>
      </c>
      <c r="E391" s="5">
        <v>2.564102564102564E-2</v>
      </c>
      <c r="F391" s="5">
        <v>5.128205128205128E-2</v>
      </c>
      <c r="G391" s="5">
        <v>2.564102564102564E-2</v>
      </c>
      <c r="H391" s="5">
        <v>7.6923076923076927E-2</v>
      </c>
      <c r="I391" s="5">
        <v>5.128205128205128E-2</v>
      </c>
      <c r="J391" s="5">
        <v>5.128205128205128E-2</v>
      </c>
      <c r="K391" s="5">
        <v>0</v>
      </c>
      <c r="L391" s="5">
        <v>1</v>
      </c>
      <c r="O391" s="3" t="s">
        <v>525</v>
      </c>
      <c r="P391" s="6">
        <v>77</v>
      </c>
      <c r="Q391" s="5">
        <v>2.5002191750575536E-4</v>
      </c>
    </row>
    <row r="392" spans="2:17" x14ac:dyDescent="0.25">
      <c r="B392" s="3" t="s">
        <v>421</v>
      </c>
      <c r="C392" s="5">
        <v>1.1261261261261261E-2</v>
      </c>
      <c r="D392" s="5">
        <v>0.84459459459459463</v>
      </c>
      <c r="E392" s="5">
        <v>2.2522522522522522E-3</v>
      </c>
      <c r="F392" s="5">
        <v>0</v>
      </c>
      <c r="G392" s="5">
        <v>1.1261261261261261E-2</v>
      </c>
      <c r="H392" s="5">
        <v>7.6576576576576572E-2</v>
      </c>
      <c r="I392" s="5">
        <v>4.5045045045045045E-3</v>
      </c>
      <c r="J392" s="5">
        <v>4.954954954954955E-2</v>
      </c>
      <c r="K392" s="5">
        <v>0</v>
      </c>
      <c r="L392" s="5">
        <v>1</v>
      </c>
      <c r="O392" s="3" t="s">
        <v>550</v>
      </c>
      <c r="P392" s="6">
        <v>74</v>
      </c>
      <c r="Q392" s="5">
        <v>2.4028080383669997E-4</v>
      </c>
    </row>
    <row r="393" spans="2:17" x14ac:dyDescent="0.25">
      <c r="B393" s="3" t="s">
        <v>344</v>
      </c>
      <c r="C393" s="5">
        <v>6.9348127600554789E-3</v>
      </c>
      <c r="D393" s="5">
        <v>0.8862690707350902</v>
      </c>
      <c r="E393" s="5">
        <v>0</v>
      </c>
      <c r="F393" s="5">
        <v>2.0804438280166437E-2</v>
      </c>
      <c r="G393" s="5">
        <v>5.5478502080443829E-3</v>
      </c>
      <c r="H393" s="5">
        <v>7.6282940360610257E-2</v>
      </c>
      <c r="I393" s="5">
        <v>0</v>
      </c>
      <c r="J393" s="5">
        <v>4.160887656033287E-3</v>
      </c>
      <c r="K393" s="5">
        <v>0</v>
      </c>
      <c r="L393" s="5">
        <v>1</v>
      </c>
      <c r="O393" s="3" t="s">
        <v>452</v>
      </c>
      <c r="P393" s="6">
        <v>72</v>
      </c>
      <c r="Q393" s="5">
        <v>2.3378672805732969E-4</v>
      </c>
    </row>
    <row r="394" spans="2:17" x14ac:dyDescent="0.25">
      <c r="B394" s="3" t="s">
        <v>502</v>
      </c>
      <c r="C394" s="5">
        <v>9.433962264150943E-3</v>
      </c>
      <c r="D394" s="5">
        <v>0.84591194968553463</v>
      </c>
      <c r="E394" s="5">
        <v>9.433962264150943E-3</v>
      </c>
      <c r="F394" s="5">
        <v>2.20125786163522E-2</v>
      </c>
      <c r="G394" s="5">
        <v>9.433962264150943E-3</v>
      </c>
      <c r="H394" s="5">
        <v>7.5471698113207544E-2</v>
      </c>
      <c r="I394" s="5">
        <v>3.1446540880503146E-3</v>
      </c>
      <c r="J394" s="5">
        <v>1.5723270440251572E-2</v>
      </c>
      <c r="K394" s="5">
        <v>9.433962264150943E-3</v>
      </c>
      <c r="L394" s="5">
        <v>1</v>
      </c>
      <c r="O394" s="3" t="s">
        <v>219</v>
      </c>
      <c r="P394" s="6">
        <v>71</v>
      </c>
      <c r="Q394" s="5">
        <v>2.3053969016764456E-4</v>
      </c>
    </row>
    <row r="395" spans="2:17" x14ac:dyDescent="0.25">
      <c r="B395" s="3" t="s">
        <v>284</v>
      </c>
      <c r="C395" s="5">
        <v>0</v>
      </c>
      <c r="D395" s="5">
        <v>0.85</v>
      </c>
      <c r="E395" s="5">
        <v>0</v>
      </c>
      <c r="F395" s="5">
        <v>0.05</v>
      </c>
      <c r="G395" s="5">
        <v>0</v>
      </c>
      <c r="H395" s="5">
        <v>7.4999999999999997E-2</v>
      </c>
      <c r="I395" s="5">
        <v>0</v>
      </c>
      <c r="J395" s="5">
        <v>2.5000000000000001E-2</v>
      </c>
      <c r="K395" s="5">
        <v>0</v>
      </c>
      <c r="L395" s="5">
        <v>1</v>
      </c>
      <c r="O395" s="3" t="s">
        <v>397</v>
      </c>
      <c r="P395" s="6">
        <v>70</v>
      </c>
      <c r="Q395" s="5">
        <v>2.2729265227795943E-4</v>
      </c>
    </row>
    <row r="396" spans="2:17" x14ac:dyDescent="0.25">
      <c r="B396" s="3" t="s">
        <v>490</v>
      </c>
      <c r="C396" s="5">
        <v>1.2738853503184714E-2</v>
      </c>
      <c r="D396" s="5">
        <v>0.85191082802547768</v>
      </c>
      <c r="E396" s="5">
        <v>0</v>
      </c>
      <c r="F396" s="5">
        <v>0</v>
      </c>
      <c r="G396" s="5">
        <v>7.9617834394904458E-3</v>
      </c>
      <c r="H396" s="5">
        <v>7.4840764331210188E-2</v>
      </c>
      <c r="I396" s="5">
        <v>4.7770700636942673E-3</v>
      </c>
      <c r="J396" s="5">
        <v>4.7770700636942678E-2</v>
      </c>
      <c r="K396" s="5">
        <v>0</v>
      </c>
      <c r="L396" s="5">
        <v>1</v>
      </c>
      <c r="O396" s="3" t="s">
        <v>249</v>
      </c>
      <c r="P396" s="6">
        <v>67</v>
      </c>
      <c r="Q396" s="5">
        <v>2.1755153860890402E-4</v>
      </c>
    </row>
    <row r="397" spans="2:17" x14ac:dyDescent="0.25">
      <c r="B397" s="3" t="s">
        <v>391</v>
      </c>
      <c r="C397" s="5">
        <v>7.481296758104738E-3</v>
      </c>
      <c r="D397" s="5">
        <v>0.76807980049875313</v>
      </c>
      <c r="E397" s="5">
        <v>1.4962593516209476E-2</v>
      </c>
      <c r="F397" s="5">
        <v>7.4812967581047385E-2</v>
      </c>
      <c r="G397" s="5">
        <v>1.9950124688279301E-2</v>
      </c>
      <c r="H397" s="5">
        <v>7.4812967581047385E-2</v>
      </c>
      <c r="I397" s="5">
        <v>0</v>
      </c>
      <c r="J397" s="5">
        <v>3.9900249376558602E-2</v>
      </c>
      <c r="K397" s="5">
        <v>0</v>
      </c>
      <c r="L397" s="5">
        <v>1</v>
      </c>
      <c r="O397" s="3" t="s">
        <v>446</v>
      </c>
      <c r="P397" s="6">
        <v>61</v>
      </c>
      <c r="Q397" s="5">
        <v>1.9806931127079323E-4</v>
      </c>
    </row>
    <row r="398" spans="2:17" x14ac:dyDescent="0.25">
      <c r="B398" s="3" t="s">
        <v>163</v>
      </c>
      <c r="C398" s="5">
        <v>1.0563380281690141E-2</v>
      </c>
      <c r="D398" s="5">
        <v>0.86971830985915488</v>
      </c>
      <c r="E398" s="5">
        <v>3.5211267605633804E-3</v>
      </c>
      <c r="F398" s="5">
        <v>1.0563380281690141E-2</v>
      </c>
      <c r="G398" s="5">
        <v>1.0563380281690141E-2</v>
      </c>
      <c r="H398" s="5">
        <v>7.3943661971830985E-2</v>
      </c>
      <c r="I398" s="5">
        <v>0</v>
      </c>
      <c r="J398" s="5">
        <v>3.5211267605633804E-3</v>
      </c>
      <c r="K398" s="5">
        <v>1.7605633802816902E-2</v>
      </c>
      <c r="L398" s="5">
        <v>1</v>
      </c>
      <c r="O398" s="3" t="s">
        <v>381</v>
      </c>
      <c r="P398" s="6">
        <v>58</v>
      </c>
      <c r="Q398" s="5">
        <v>1.8832819760173782E-4</v>
      </c>
    </row>
    <row r="399" spans="2:17" x14ac:dyDescent="0.25">
      <c r="B399" s="3" t="s">
        <v>342</v>
      </c>
      <c r="C399" s="5">
        <v>8.8888888888888889E-3</v>
      </c>
      <c r="D399" s="5">
        <v>0.81481481481481477</v>
      </c>
      <c r="E399" s="5">
        <v>1.1851851851851851E-2</v>
      </c>
      <c r="F399" s="5">
        <v>5.7777777777777775E-2</v>
      </c>
      <c r="G399" s="5">
        <v>2.9629629629629628E-3</v>
      </c>
      <c r="H399" s="5">
        <v>7.2592592592592597E-2</v>
      </c>
      <c r="I399" s="5">
        <v>0</v>
      </c>
      <c r="J399" s="5">
        <v>2.5185185185185185E-2</v>
      </c>
      <c r="K399" s="5">
        <v>5.9259259259259256E-3</v>
      </c>
      <c r="L399" s="5">
        <v>1</v>
      </c>
      <c r="O399" s="3" t="s">
        <v>258</v>
      </c>
      <c r="P399" s="6">
        <v>58</v>
      </c>
      <c r="Q399" s="5">
        <v>1.8832819760173782E-4</v>
      </c>
    </row>
    <row r="400" spans="2:17" x14ac:dyDescent="0.25">
      <c r="B400" s="3" t="s">
        <v>240</v>
      </c>
      <c r="C400" s="5">
        <v>1.7857142857142856E-2</v>
      </c>
      <c r="D400" s="5">
        <v>0.8571428571428571</v>
      </c>
      <c r="E400" s="5">
        <v>3.5714285714285712E-2</v>
      </c>
      <c r="F400" s="5">
        <v>0</v>
      </c>
      <c r="G400" s="5">
        <v>0</v>
      </c>
      <c r="H400" s="5">
        <v>7.1428571428571425E-2</v>
      </c>
      <c r="I400" s="5">
        <v>1.7857142857142856E-2</v>
      </c>
      <c r="J400" s="5">
        <v>0</v>
      </c>
      <c r="K400" s="5">
        <v>0</v>
      </c>
      <c r="L400" s="5">
        <v>1</v>
      </c>
      <c r="O400" s="3" t="s">
        <v>266</v>
      </c>
      <c r="P400" s="6">
        <v>56</v>
      </c>
      <c r="Q400" s="5">
        <v>1.8183412182236754E-4</v>
      </c>
    </row>
    <row r="401" spans="2:17" x14ac:dyDescent="0.25">
      <c r="B401" s="3" t="s">
        <v>367</v>
      </c>
      <c r="C401" s="5">
        <v>1.1725293132328308E-2</v>
      </c>
      <c r="D401" s="5">
        <v>0.86767169179229475</v>
      </c>
      <c r="E401" s="5">
        <v>3.3500837520938024E-3</v>
      </c>
      <c r="F401" s="5">
        <v>0</v>
      </c>
      <c r="G401" s="5">
        <v>1.0050251256281407E-2</v>
      </c>
      <c r="H401" s="5">
        <v>7.0351758793969849E-2</v>
      </c>
      <c r="I401" s="5">
        <v>3.3500837520938024E-3</v>
      </c>
      <c r="J401" s="5">
        <v>3.350083752093802E-2</v>
      </c>
      <c r="K401" s="5">
        <v>0</v>
      </c>
      <c r="L401" s="5">
        <v>1</v>
      </c>
      <c r="O401" s="3" t="s">
        <v>240</v>
      </c>
      <c r="P401" s="6">
        <v>56</v>
      </c>
      <c r="Q401" s="5">
        <v>1.8183412182236754E-4</v>
      </c>
    </row>
    <row r="402" spans="2:17" x14ac:dyDescent="0.25">
      <c r="B402" s="3" t="s">
        <v>172</v>
      </c>
      <c r="C402" s="5">
        <v>1.0344827586206896E-2</v>
      </c>
      <c r="D402" s="5">
        <v>0.83563218390804594</v>
      </c>
      <c r="E402" s="5">
        <v>1.0344827586206896E-2</v>
      </c>
      <c r="F402" s="5">
        <v>5.1724137931034482E-2</v>
      </c>
      <c r="G402" s="5">
        <v>3.4482758620689655E-3</v>
      </c>
      <c r="H402" s="5">
        <v>7.0114942528735638E-2</v>
      </c>
      <c r="I402" s="5">
        <v>0</v>
      </c>
      <c r="J402" s="5">
        <v>1.264367816091954E-2</v>
      </c>
      <c r="K402" s="5">
        <v>5.7471264367816091E-3</v>
      </c>
      <c r="L402" s="5">
        <v>1</v>
      </c>
      <c r="O402" s="3" t="s">
        <v>405</v>
      </c>
      <c r="P402" s="6">
        <v>54</v>
      </c>
      <c r="Q402" s="5">
        <v>1.7534004604299728E-4</v>
      </c>
    </row>
    <row r="403" spans="2:17" x14ac:dyDescent="0.25">
      <c r="B403" s="3" t="s">
        <v>258</v>
      </c>
      <c r="C403" s="5">
        <v>1.7241379310344827E-2</v>
      </c>
      <c r="D403" s="5">
        <v>0.87931034482758619</v>
      </c>
      <c r="E403" s="5">
        <v>0</v>
      </c>
      <c r="F403" s="5">
        <v>0</v>
      </c>
      <c r="G403" s="5">
        <v>0</v>
      </c>
      <c r="H403" s="5">
        <v>6.8965517241379309E-2</v>
      </c>
      <c r="I403" s="5">
        <v>1.7241379310344827E-2</v>
      </c>
      <c r="J403" s="5">
        <v>1.7241379310344827E-2</v>
      </c>
      <c r="K403" s="5">
        <v>0</v>
      </c>
      <c r="L403" s="5">
        <v>1</v>
      </c>
      <c r="O403" s="3" t="s">
        <v>549</v>
      </c>
      <c r="P403" s="6">
        <v>53</v>
      </c>
      <c r="Q403" s="5">
        <v>1.7209300815331215E-4</v>
      </c>
    </row>
    <row r="404" spans="2:17" x14ac:dyDescent="0.25">
      <c r="B404" s="3" t="s">
        <v>418</v>
      </c>
      <c r="C404" s="5">
        <v>7.5471698113207548E-3</v>
      </c>
      <c r="D404" s="5">
        <v>0.89811320754716983</v>
      </c>
      <c r="E404" s="5">
        <v>7.5471698113207548E-3</v>
      </c>
      <c r="F404" s="5">
        <v>7.5471698113207548E-3</v>
      </c>
      <c r="G404" s="5">
        <v>3.7735849056603774E-3</v>
      </c>
      <c r="H404" s="5">
        <v>6.7924528301886791E-2</v>
      </c>
      <c r="I404" s="5">
        <v>0</v>
      </c>
      <c r="J404" s="5">
        <v>7.5471698113207548E-3</v>
      </c>
      <c r="K404" s="5">
        <v>0</v>
      </c>
      <c r="L404" s="5">
        <v>1</v>
      </c>
      <c r="O404" s="3" t="s">
        <v>425</v>
      </c>
      <c r="P404" s="6">
        <v>52</v>
      </c>
      <c r="Q404" s="5">
        <v>1.68845970263627E-4</v>
      </c>
    </row>
    <row r="405" spans="2:17" x14ac:dyDescent="0.25">
      <c r="B405" s="3" t="s">
        <v>406</v>
      </c>
      <c r="C405" s="5">
        <v>3.3333333333333333E-2</v>
      </c>
      <c r="D405" s="5">
        <v>0.83333333333333337</v>
      </c>
      <c r="E405" s="5">
        <v>0</v>
      </c>
      <c r="F405" s="5">
        <v>3.3333333333333333E-2</v>
      </c>
      <c r="G405" s="5">
        <v>0</v>
      </c>
      <c r="H405" s="5">
        <v>6.6666666666666666E-2</v>
      </c>
      <c r="I405" s="5">
        <v>0</v>
      </c>
      <c r="J405" s="5">
        <v>3.3333333333333333E-2</v>
      </c>
      <c r="K405" s="5">
        <v>0</v>
      </c>
      <c r="L405" s="5">
        <v>1</v>
      </c>
      <c r="O405" s="3" t="s">
        <v>238</v>
      </c>
      <c r="P405" s="6">
        <v>52</v>
      </c>
      <c r="Q405" s="5">
        <v>1.68845970263627E-4</v>
      </c>
    </row>
    <row r="406" spans="2:17" x14ac:dyDescent="0.25">
      <c r="B406" s="3" t="s">
        <v>505</v>
      </c>
      <c r="C406" s="5">
        <v>0.13333333333333333</v>
      </c>
      <c r="D406" s="5">
        <v>0.8</v>
      </c>
      <c r="E406" s="5">
        <v>0</v>
      </c>
      <c r="F406" s="5">
        <v>0</v>
      </c>
      <c r="G406" s="5">
        <v>0</v>
      </c>
      <c r="H406" s="5">
        <v>6.6666666666666666E-2</v>
      </c>
      <c r="I406" s="5">
        <v>0</v>
      </c>
      <c r="J406" s="5">
        <v>0</v>
      </c>
      <c r="K406" s="5">
        <v>0</v>
      </c>
      <c r="L406" s="5">
        <v>1</v>
      </c>
      <c r="O406" s="3" t="s">
        <v>453</v>
      </c>
      <c r="P406" s="6">
        <v>51</v>
      </c>
      <c r="Q406" s="5">
        <v>1.6559893237394187E-4</v>
      </c>
    </row>
    <row r="407" spans="2:17" x14ac:dyDescent="0.25">
      <c r="B407" s="3" t="s">
        <v>442</v>
      </c>
      <c r="C407" s="5">
        <v>1.282051282051282E-2</v>
      </c>
      <c r="D407" s="5">
        <v>0.76923076923076927</v>
      </c>
      <c r="E407" s="5">
        <v>0</v>
      </c>
      <c r="F407" s="5">
        <v>2.564102564102564E-2</v>
      </c>
      <c r="G407" s="5">
        <v>2.564102564102564E-2</v>
      </c>
      <c r="H407" s="5">
        <v>6.4102564102564097E-2</v>
      </c>
      <c r="I407" s="5">
        <v>1.282051282051282E-2</v>
      </c>
      <c r="J407" s="5">
        <v>8.9743589743589744E-2</v>
      </c>
      <c r="K407" s="5">
        <v>0</v>
      </c>
      <c r="L407" s="5">
        <v>1</v>
      </c>
      <c r="O407" s="3" t="s">
        <v>248</v>
      </c>
      <c r="P407" s="6">
        <v>49</v>
      </c>
      <c r="Q407" s="5">
        <v>1.5910485659457161E-4</v>
      </c>
    </row>
    <row r="408" spans="2:17" x14ac:dyDescent="0.25">
      <c r="B408" s="3" t="s">
        <v>351</v>
      </c>
      <c r="C408" s="5">
        <v>0</v>
      </c>
      <c r="D408" s="5">
        <v>0.9375</v>
      </c>
      <c r="E408" s="5">
        <v>0</v>
      </c>
      <c r="F408" s="5">
        <v>0</v>
      </c>
      <c r="G408" s="5">
        <v>0</v>
      </c>
      <c r="H408" s="5">
        <v>6.25E-2</v>
      </c>
      <c r="I408" s="5">
        <v>0</v>
      </c>
      <c r="J408" s="5">
        <v>0</v>
      </c>
      <c r="K408" s="5">
        <v>0</v>
      </c>
      <c r="L408" s="5">
        <v>1</v>
      </c>
      <c r="O408" s="3" t="s">
        <v>340</v>
      </c>
      <c r="P408" s="6">
        <v>47</v>
      </c>
      <c r="Q408" s="5">
        <v>1.5261078081520133E-4</v>
      </c>
    </row>
    <row r="409" spans="2:17" x14ac:dyDescent="0.25">
      <c r="B409" s="3" t="s">
        <v>392</v>
      </c>
      <c r="C409" s="5">
        <v>0</v>
      </c>
      <c r="D409" s="5">
        <v>0.84375</v>
      </c>
      <c r="E409" s="5">
        <v>0</v>
      </c>
      <c r="F409" s="5">
        <v>3.125E-2</v>
      </c>
      <c r="G409" s="5">
        <v>0</v>
      </c>
      <c r="H409" s="5">
        <v>6.25E-2</v>
      </c>
      <c r="I409" s="5">
        <v>0</v>
      </c>
      <c r="J409" s="5">
        <v>6.25E-2</v>
      </c>
      <c r="K409" s="5">
        <v>0</v>
      </c>
      <c r="L409" s="5">
        <v>1</v>
      </c>
      <c r="O409" s="3" t="s">
        <v>189</v>
      </c>
      <c r="P409" s="6">
        <v>45</v>
      </c>
      <c r="Q409" s="5">
        <v>1.4611670503583108E-4</v>
      </c>
    </row>
    <row r="410" spans="2:17" x14ac:dyDescent="0.25">
      <c r="B410" s="3" t="s">
        <v>248</v>
      </c>
      <c r="C410" s="5">
        <v>8.1632653061224483E-2</v>
      </c>
      <c r="D410" s="5">
        <v>0.77551020408163263</v>
      </c>
      <c r="E410" s="5">
        <v>0</v>
      </c>
      <c r="F410" s="5">
        <v>2.0408163265306121E-2</v>
      </c>
      <c r="G410" s="5">
        <v>0</v>
      </c>
      <c r="H410" s="5">
        <v>6.1224489795918366E-2</v>
      </c>
      <c r="I410" s="5">
        <v>0</v>
      </c>
      <c r="J410" s="5">
        <v>0</v>
      </c>
      <c r="K410" s="5">
        <v>6.1224489795918366E-2</v>
      </c>
      <c r="L410" s="5">
        <v>1</v>
      </c>
      <c r="O410" s="3" t="s">
        <v>215</v>
      </c>
      <c r="P410" s="6">
        <v>44</v>
      </c>
      <c r="Q410" s="5">
        <v>1.4286966714614592E-4</v>
      </c>
    </row>
    <row r="411" spans="2:17" x14ac:dyDescent="0.25">
      <c r="B411" s="3" t="s">
        <v>249</v>
      </c>
      <c r="C411" s="5">
        <v>0</v>
      </c>
      <c r="D411" s="5">
        <v>0.80597014925373134</v>
      </c>
      <c r="E411" s="5">
        <v>1.4925373134328358E-2</v>
      </c>
      <c r="F411" s="5">
        <v>8.9552238805970144E-2</v>
      </c>
      <c r="G411" s="5">
        <v>0</v>
      </c>
      <c r="H411" s="5">
        <v>5.9701492537313432E-2</v>
      </c>
      <c r="I411" s="5">
        <v>0</v>
      </c>
      <c r="J411" s="5">
        <v>0</v>
      </c>
      <c r="K411" s="5">
        <v>2.9850746268656716E-2</v>
      </c>
      <c r="L411" s="5">
        <v>1</v>
      </c>
      <c r="O411" s="3" t="s">
        <v>220</v>
      </c>
      <c r="P411" s="6">
        <v>42</v>
      </c>
      <c r="Q411" s="5">
        <v>1.3637559136677567E-4</v>
      </c>
    </row>
    <row r="412" spans="2:17" x14ac:dyDescent="0.25">
      <c r="B412" s="3" t="s">
        <v>235</v>
      </c>
      <c r="C412" s="5">
        <v>1.276595744680851E-2</v>
      </c>
      <c r="D412" s="5">
        <v>0.90638297872340423</v>
      </c>
      <c r="E412" s="5">
        <v>0</v>
      </c>
      <c r="F412" s="5">
        <v>0</v>
      </c>
      <c r="G412" s="5">
        <v>1.276595744680851E-2</v>
      </c>
      <c r="H412" s="5">
        <v>5.9574468085106386E-2</v>
      </c>
      <c r="I412" s="5">
        <v>0</v>
      </c>
      <c r="J412" s="5">
        <v>8.5106382978723406E-3</v>
      </c>
      <c r="K412" s="5">
        <v>0</v>
      </c>
      <c r="L412" s="5">
        <v>1</v>
      </c>
      <c r="O412" s="3" t="s">
        <v>284</v>
      </c>
      <c r="P412" s="6">
        <v>40</v>
      </c>
      <c r="Q412" s="5">
        <v>1.2988151558740538E-4</v>
      </c>
    </row>
    <row r="413" spans="2:17" x14ac:dyDescent="0.25">
      <c r="B413" s="3" t="s">
        <v>453</v>
      </c>
      <c r="C413" s="5">
        <v>0</v>
      </c>
      <c r="D413" s="5">
        <v>0.84313725490196079</v>
      </c>
      <c r="E413" s="5">
        <v>0</v>
      </c>
      <c r="F413" s="5">
        <v>1.9607843137254902E-2</v>
      </c>
      <c r="G413" s="5">
        <v>1.9607843137254902E-2</v>
      </c>
      <c r="H413" s="5">
        <v>5.8823529411764705E-2</v>
      </c>
      <c r="I413" s="5">
        <v>0</v>
      </c>
      <c r="J413" s="5">
        <v>5.8823529411764705E-2</v>
      </c>
      <c r="K413" s="5">
        <v>0</v>
      </c>
      <c r="L413" s="5">
        <v>1</v>
      </c>
      <c r="O413" s="3" t="s">
        <v>338</v>
      </c>
      <c r="P413" s="6">
        <v>39</v>
      </c>
      <c r="Q413" s="5">
        <v>1.2663447769772026E-4</v>
      </c>
    </row>
    <row r="414" spans="2:17" x14ac:dyDescent="0.25">
      <c r="B414" s="3" t="s">
        <v>522</v>
      </c>
      <c r="C414" s="5">
        <v>8.5714285714285715E-2</v>
      </c>
      <c r="D414" s="5">
        <v>0.74285714285714288</v>
      </c>
      <c r="E414" s="5">
        <v>0</v>
      </c>
      <c r="F414" s="5">
        <v>5.7142857142857141E-2</v>
      </c>
      <c r="G414" s="5">
        <v>0</v>
      </c>
      <c r="H414" s="5">
        <v>5.7142857142857141E-2</v>
      </c>
      <c r="I414" s="5">
        <v>0</v>
      </c>
      <c r="J414" s="5">
        <v>2.8571428571428571E-2</v>
      </c>
      <c r="K414" s="5">
        <v>2.8571428571428571E-2</v>
      </c>
      <c r="L414" s="5">
        <v>1</v>
      </c>
      <c r="O414" s="3" t="s">
        <v>530</v>
      </c>
      <c r="P414" s="6">
        <v>38</v>
      </c>
      <c r="Q414" s="5">
        <v>1.2338743980803513E-4</v>
      </c>
    </row>
    <row r="415" spans="2:17" x14ac:dyDescent="0.25">
      <c r="B415" s="3" t="s">
        <v>561</v>
      </c>
      <c r="C415" s="5">
        <v>1.6913319238900635E-2</v>
      </c>
      <c r="D415" s="5">
        <v>0.86892177589852004</v>
      </c>
      <c r="E415" s="5">
        <v>0</v>
      </c>
      <c r="F415" s="5">
        <v>2.3255813953488372E-2</v>
      </c>
      <c r="G415" s="5">
        <v>1.2684989429175475E-2</v>
      </c>
      <c r="H415" s="5">
        <v>5.4968287526427059E-2</v>
      </c>
      <c r="I415" s="5">
        <v>0</v>
      </c>
      <c r="J415" s="5">
        <v>6.3424947145877377E-3</v>
      </c>
      <c r="K415" s="5">
        <v>1.6913319238900635E-2</v>
      </c>
      <c r="L415" s="5">
        <v>1</v>
      </c>
      <c r="O415" s="3" t="s">
        <v>410</v>
      </c>
      <c r="P415" s="6">
        <v>38</v>
      </c>
      <c r="Q415" s="5">
        <v>1.2338743980803513E-4</v>
      </c>
    </row>
    <row r="416" spans="2:17" x14ac:dyDescent="0.25">
      <c r="B416" s="3" t="s">
        <v>266</v>
      </c>
      <c r="C416" s="5">
        <v>5.3571428571428568E-2</v>
      </c>
      <c r="D416" s="5">
        <v>0.75</v>
      </c>
      <c r="E416" s="5">
        <v>1.7857142857142856E-2</v>
      </c>
      <c r="F416" s="5">
        <v>0</v>
      </c>
      <c r="G416" s="5">
        <v>0</v>
      </c>
      <c r="H416" s="5">
        <v>5.3571428571428568E-2</v>
      </c>
      <c r="I416" s="5">
        <v>0</v>
      </c>
      <c r="J416" s="5">
        <v>0.10714285714285714</v>
      </c>
      <c r="K416" s="5">
        <v>1.7857142857142856E-2</v>
      </c>
      <c r="L416" s="5">
        <v>1</v>
      </c>
      <c r="O416" s="3" t="s">
        <v>537</v>
      </c>
      <c r="P416" s="6">
        <v>36</v>
      </c>
      <c r="Q416" s="5">
        <v>1.1689336402866484E-4</v>
      </c>
    </row>
    <row r="417" spans="2:17" x14ac:dyDescent="0.25">
      <c r="B417" s="3" t="s">
        <v>381</v>
      </c>
      <c r="C417" s="5">
        <v>3.4482758620689655E-2</v>
      </c>
      <c r="D417" s="5">
        <v>0.82758620689655171</v>
      </c>
      <c r="E417" s="5">
        <v>1.7241379310344827E-2</v>
      </c>
      <c r="F417" s="5">
        <v>6.8965517241379309E-2</v>
      </c>
      <c r="G417" s="5">
        <v>0</v>
      </c>
      <c r="H417" s="5">
        <v>5.1724137931034482E-2</v>
      </c>
      <c r="I417" s="5">
        <v>0</v>
      </c>
      <c r="J417" s="5">
        <v>0</v>
      </c>
      <c r="K417" s="5">
        <v>0</v>
      </c>
      <c r="L417" s="5">
        <v>1</v>
      </c>
      <c r="O417" s="3" t="s">
        <v>522</v>
      </c>
      <c r="P417" s="6">
        <v>35</v>
      </c>
      <c r="Q417" s="5">
        <v>1.1364632613897972E-4</v>
      </c>
    </row>
    <row r="418" spans="2:17" x14ac:dyDescent="0.25">
      <c r="B418" s="3" t="s">
        <v>165</v>
      </c>
      <c r="C418" s="5">
        <v>0.15</v>
      </c>
      <c r="D418" s="5">
        <v>0.7</v>
      </c>
      <c r="E418" s="5">
        <v>0</v>
      </c>
      <c r="F418" s="5">
        <v>0</v>
      </c>
      <c r="G418" s="5">
        <v>0</v>
      </c>
      <c r="H418" s="5">
        <v>0.05</v>
      </c>
      <c r="I418" s="5">
        <v>0</v>
      </c>
      <c r="J418" s="5">
        <v>0.1</v>
      </c>
      <c r="K418" s="5">
        <v>0</v>
      </c>
      <c r="L418" s="5">
        <v>1</v>
      </c>
      <c r="O418" s="3" t="s">
        <v>392</v>
      </c>
      <c r="P418" s="6">
        <v>32</v>
      </c>
      <c r="Q418" s="5">
        <v>1.0390521246992431E-4</v>
      </c>
    </row>
    <row r="419" spans="2:17" x14ac:dyDescent="0.25">
      <c r="B419" s="3" t="s">
        <v>548</v>
      </c>
      <c r="C419" s="5">
        <v>1.2121212121212121E-2</v>
      </c>
      <c r="D419" s="5">
        <v>0.80606060606060603</v>
      </c>
      <c r="E419" s="5">
        <v>3.0303030303030304E-2</v>
      </c>
      <c r="F419" s="5">
        <v>1.8181818181818181E-2</v>
      </c>
      <c r="G419" s="5">
        <v>6.0606060606060606E-3</v>
      </c>
      <c r="H419" s="5">
        <v>4.8484848484848485E-2</v>
      </c>
      <c r="I419" s="5">
        <v>0</v>
      </c>
      <c r="J419" s="5">
        <v>2.4242424242424242E-2</v>
      </c>
      <c r="K419" s="5">
        <v>5.4545454545454543E-2</v>
      </c>
      <c r="L419" s="5">
        <v>1</v>
      </c>
      <c r="O419" s="3" t="s">
        <v>200</v>
      </c>
      <c r="P419" s="6">
        <v>31</v>
      </c>
      <c r="Q419" s="5">
        <v>1.0065817458023918E-4</v>
      </c>
    </row>
    <row r="420" spans="2:17" x14ac:dyDescent="0.25">
      <c r="B420" s="3" t="s">
        <v>363</v>
      </c>
      <c r="C420" s="5">
        <v>2.3255813953488372E-2</v>
      </c>
      <c r="D420" s="5">
        <v>0.81395348837209303</v>
      </c>
      <c r="E420" s="5">
        <v>0</v>
      </c>
      <c r="F420" s="5">
        <v>8.1395348837209308E-2</v>
      </c>
      <c r="G420" s="5">
        <v>0</v>
      </c>
      <c r="H420" s="5">
        <v>4.6511627906976744E-2</v>
      </c>
      <c r="I420" s="5">
        <v>1.1627906976744186E-2</v>
      </c>
      <c r="J420" s="5">
        <v>1.1627906976744186E-2</v>
      </c>
      <c r="K420" s="5">
        <v>1.1627906976744186E-2</v>
      </c>
      <c r="L420" s="5">
        <v>1</v>
      </c>
      <c r="O420" s="3" t="s">
        <v>406</v>
      </c>
      <c r="P420" s="6">
        <v>30</v>
      </c>
      <c r="Q420" s="5">
        <v>9.7411136690554037E-5</v>
      </c>
    </row>
    <row r="421" spans="2:17" x14ac:dyDescent="0.25">
      <c r="B421" s="3" t="s">
        <v>215</v>
      </c>
      <c r="C421" s="5">
        <v>0</v>
      </c>
      <c r="D421" s="5">
        <v>0.79545454545454541</v>
      </c>
      <c r="E421" s="5">
        <v>0</v>
      </c>
      <c r="F421" s="5">
        <v>9.0909090909090912E-2</v>
      </c>
      <c r="G421" s="5">
        <v>2.2727272727272728E-2</v>
      </c>
      <c r="H421" s="5">
        <v>4.5454545454545456E-2</v>
      </c>
      <c r="I421" s="5">
        <v>0</v>
      </c>
      <c r="J421" s="5">
        <v>0</v>
      </c>
      <c r="K421" s="5">
        <v>4.5454545454545456E-2</v>
      </c>
      <c r="L421" s="5">
        <v>1</v>
      </c>
      <c r="O421" s="3" t="s">
        <v>237</v>
      </c>
      <c r="P421" s="6">
        <v>25</v>
      </c>
      <c r="Q421" s="5">
        <v>8.1175947242128371E-5</v>
      </c>
    </row>
    <row r="422" spans="2:17" x14ac:dyDescent="0.25">
      <c r="B422" s="3" t="s">
        <v>264</v>
      </c>
      <c r="C422" s="5">
        <v>1.282051282051282E-2</v>
      </c>
      <c r="D422" s="5">
        <v>0.89743589743589747</v>
      </c>
      <c r="E422" s="5">
        <v>0</v>
      </c>
      <c r="F422" s="5">
        <v>1.282051282051282E-2</v>
      </c>
      <c r="G422" s="5">
        <v>0</v>
      </c>
      <c r="H422" s="5">
        <v>3.8461538461538464E-2</v>
      </c>
      <c r="I422" s="5">
        <v>0</v>
      </c>
      <c r="J422" s="5">
        <v>3.8461538461538464E-2</v>
      </c>
      <c r="K422" s="5">
        <v>0</v>
      </c>
      <c r="L422" s="5">
        <v>1</v>
      </c>
      <c r="O422" s="3" t="s">
        <v>231</v>
      </c>
      <c r="P422" s="6">
        <v>25</v>
      </c>
      <c r="Q422" s="5">
        <v>8.1175947242128371E-5</v>
      </c>
    </row>
    <row r="423" spans="2:17" x14ac:dyDescent="0.25">
      <c r="B423" s="3" t="s">
        <v>458</v>
      </c>
      <c r="C423" s="5">
        <v>1.2195121951219513E-2</v>
      </c>
      <c r="D423" s="5">
        <v>0.81707317073170727</v>
      </c>
      <c r="E423" s="5">
        <v>1.2195121951219513E-2</v>
      </c>
      <c r="F423" s="5">
        <v>8.5365853658536592E-2</v>
      </c>
      <c r="G423" s="5">
        <v>1.2195121951219513E-2</v>
      </c>
      <c r="H423" s="5">
        <v>3.6585365853658534E-2</v>
      </c>
      <c r="I423" s="5">
        <v>0</v>
      </c>
      <c r="J423" s="5">
        <v>2.4390243902439025E-2</v>
      </c>
      <c r="K423" s="5">
        <v>0</v>
      </c>
      <c r="L423" s="5">
        <v>1</v>
      </c>
      <c r="O423" s="3" t="s">
        <v>165</v>
      </c>
      <c r="P423" s="6">
        <v>20</v>
      </c>
      <c r="Q423" s="5">
        <v>6.4940757793702691E-5</v>
      </c>
    </row>
    <row r="424" spans="2:17" x14ac:dyDescent="0.25">
      <c r="B424" s="3" t="s">
        <v>229</v>
      </c>
      <c r="C424" s="5">
        <v>1.6666666666666666E-2</v>
      </c>
      <c r="D424" s="5">
        <v>0.83333333333333337</v>
      </c>
      <c r="E424" s="5">
        <v>0</v>
      </c>
      <c r="F424" s="5">
        <v>5.8333333333333334E-2</v>
      </c>
      <c r="G424" s="5">
        <v>1.6666666666666666E-2</v>
      </c>
      <c r="H424" s="5">
        <v>3.3333333333333333E-2</v>
      </c>
      <c r="I424" s="5">
        <v>0</v>
      </c>
      <c r="J424" s="5">
        <v>1.6666666666666666E-2</v>
      </c>
      <c r="K424" s="5">
        <v>2.5000000000000001E-2</v>
      </c>
      <c r="L424" s="5">
        <v>1</v>
      </c>
      <c r="O424" s="3" t="s">
        <v>473</v>
      </c>
      <c r="P424" s="6">
        <v>18</v>
      </c>
      <c r="Q424" s="5">
        <v>5.8446682014332422E-5</v>
      </c>
    </row>
    <row r="425" spans="2:17" x14ac:dyDescent="0.25">
      <c r="B425" s="3" t="s">
        <v>446</v>
      </c>
      <c r="C425" s="5">
        <v>1.6393442622950821E-2</v>
      </c>
      <c r="D425" s="5">
        <v>0.81967213114754101</v>
      </c>
      <c r="E425" s="5">
        <v>1.6393442622950821E-2</v>
      </c>
      <c r="F425" s="5">
        <v>0</v>
      </c>
      <c r="G425" s="5">
        <v>3.2786885245901641E-2</v>
      </c>
      <c r="H425" s="5">
        <v>3.2786885245901641E-2</v>
      </c>
      <c r="I425" s="5">
        <v>0</v>
      </c>
      <c r="J425" s="5">
        <v>8.1967213114754092E-2</v>
      </c>
      <c r="K425" s="5">
        <v>0</v>
      </c>
      <c r="L425" s="5">
        <v>1</v>
      </c>
      <c r="O425" s="3" t="s">
        <v>505</v>
      </c>
      <c r="P425" s="6">
        <v>15</v>
      </c>
      <c r="Q425" s="5">
        <v>4.8705568345277019E-5</v>
      </c>
    </row>
    <row r="426" spans="2:17" x14ac:dyDescent="0.25">
      <c r="B426" s="3" t="s">
        <v>231</v>
      </c>
      <c r="C426" s="5">
        <v>0.08</v>
      </c>
      <c r="D426" s="5">
        <v>0.88</v>
      </c>
      <c r="E426" s="5">
        <v>0</v>
      </c>
      <c r="F426" s="5">
        <v>0.04</v>
      </c>
      <c r="G426" s="5">
        <v>0</v>
      </c>
      <c r="H426" s="5">
        <v>0</v>
      </c>
      <c r="I426" s="5">
        <v>0</v>
      </c>
      <c r="J426" s="5">
        <v>0</v>
      </c>
      <c r="K426" s="5">
        <v>0</v>
      </c>
      <c r="L426" s="5">
        <v>1</v>
      </c>
      <c r="O426" s="3" t="s">
        <v>182</v>
      </c>
      <c r="P426" s="6">
        <v>13</v>
      </c>
      <c r="Q426" s="5">
        <v>4.2211492565906749E-5</v>
      </c>
    </row>
    <row r="427" spans="2:17" x14ac:dyDescent="0.25">
      <c r="B427" s="3" t="s">
        <v>473</v>
      </c>
      <c r="C427" s="5">
        <v>0</v>
      </c>
      <c r="D427" s="5">
        <v>0.83333333333333337</v>
      </c>
      <c r="E427" s="5">
        <v>0</v>
      </c>
      <c r="F427" s="5">
        <v>5.5555555555555552E-2</v>
      </c>
      <c r="G427" s="5">
        <v>0</v>
      </c>
      <c r="H427" s="5">
        <v>0</v>
      </c>
      <c r="I427" s="5">
        <v>5.5555555555555552E-2</v>
      </c>
      <c r="J427" s="5">
        <v>5.5555555555555552E-2</v>
      </c>
      <c r="K427" s="5">
        <v>0</v>
      </c>
      <c r="L427" s="5">
        <v>1</v>
      </c>
      <c r="O427" s="3" t="s">
        <v>9</v>
      </c>
      <c r="P427" s="6">
        <v>307973</v>
      </c>
      <c r="Q427" s="5">
        <v>1</v>
      </c>
    </row>
    <row r="428" spans="2:17" x14ac:dyDescent="0.25">
      <c r="B428" s="3" t="s">
        <v>9</v>
      </c>
      <c r="C428" s="5">
        <v>1.0221675276728804E-2</v>
      </c>
      <c r="D428" s="5">
        <v>0.79388777587645665</v>
      </c>
      <c r="E428" s="5">
        <v>5.4874940335678775E-3</v>
      </c>
      <c r="F428" s="5">
        <v>2.8580427505008554E-2</v>
      </c>
      <c r="G428" s="5">
        <v>1.1449055599029785E-2</v>
      </c>
      <c r="H428" s="5">
        <v>0.11324694047854844</v>
      </c>
      <c r="I428" s="5">
        <v>1.7469063846506025E-3</v>
      </c>
      <c r="J428" s="5">
        <v>1.5712416348186369E-2</v>
      </c>
      <c r="K428" s="5">
        <v>1.9667308497822861E-2</v>
      </c>
      <c r="L428" s="5">
        <v>1</v>
      </c>
    </row>
    <row r="432" spans="2:17" x14ac:dyDescent="0.25">
      <c r="B432" s="2" t="s">
        <v>10</v>
      </c>
      <c r="C432" s="2" t="s">
        <v>130</v>
      </c>
    </row>
    <row r="433" spans="2:8" x14ac:dyDescent="0.25">
      <c r="B433" s="2" t="s">
        <v>1</v>
      </c>
      <c r="C433" t="s">
        <v>44</v>
      </c>
      <c r="D433" t="s">
        <v>45</v>
      </c>
      <c r="E433" t="s">
        <v>46</v>
      </c>
      <c r="F433" t="s">
        <v>47</v>
      </c>
      <c r="G433" t="s">
        <v>48</v>
      </c>
      <c r="H433" t="s">
        <v>9</v>
      </c>
    </row>
    <row r="434" spans="2:8" x14ac:dyDescent="0.25">
      <c r="B434" s="3" t="s">
        <v>530</v>
      </c>
      <c r="C434" s="5">
        <v>0</v>
      </c>
      <c r="D434" s="5">
        <v>0.42105263157894735</v>
      </c>
      <c r="E434" s="5">
        <v>0</v>
      </c>
      <c r="F434" s="5">
        <v>5.2631578947368418E-2</v>
      </c>
      <c r="G434" s="5">
        <v>0.52631578947368418</v>
      </c>
      <c r="H434" s="5">
        <v>1</v>
      </c>
    </row>
    <row r="435" spans="2:8" x14ac:dyDescent="0.25">
      <c r="B435" s="3" t="s">
        <v>231</v>
      </c>
      <c r="C435" s="5">
        <v>0</v>
      </c>
      <c r="D435" s="5">
        <v>0.36</v>
      </c>
      <c r="E435" s="5">
        <v>0</v>
      </c>
      <c r="F435" s="5">
        <v>0.04</v>
      </c>
      <c r="G435" s="5">
        <v>0.6</v>
      </c>
      <c r="H435" s="5">
        <v>1</v>
      </c>
    </row>
    <row r="436" spans="2:8" x14ac:dyDescent="0.25">
      <c r="B436" s="3" t="s">
        <v>264</v>
      </c>
      <c r="C436" s="5">
        <v>0</v>
      </c>
      <c r="D436" s="5">
        <v>0.34615384615384615</v>
      </c>
      <c r="E436" s="5">
        <v>0</v>
      </c>
      <c r="F436" s="5">
        <v>7.6923076923076927E-2</v>
      </c>
      <c r="G436" s="5">
        <v>0.57692307692307687</v>
      </c>
      <c r="H436" s="5">
        <v>1</v>
      </c>
    </row>
    <row r="437" spans="2:8" x14ac:dyDescent="0.25">
      <c r="B437" s="3" t="s">
        <v>351</v>
      </c>
      <c r="C437" s="5">
        <v>0</v>
      </c>
      <c r="D437" s="5">
        <v>0.33750000000000002</v>
      </c>
      <c r="E437" s="5">
        <v>1.2500000000000001E-2</v>
      </c>
      <c r="F437" s="5">
        <v>0</v>
      </c>
      <c r="G437" s="5">
        <v>0.65</v>
      </c>
      <c r="H437" s="5">
        <v>1</v>
      </c>
    </row>
    <row r="438" spans="2:8" x14ac:dyDescent="0.25">
      <c r="B438" s="3" t="s">
        <v>458</v>
      </c>
      <c r="C438" s="5">
        <v>0</v>
      </c>
      <c r="D438" s="5">
        <v>0.32926829268292684</v>
      </c>
      <c r="E438" s="5">
        <v>0</v>
      </c>
      <c r="F438" s="5">
        <v>7.3170731707317069E-2</v>
      </c>
      <c r="G438" s="5">
        <v>0.59756097560975607</v>
      </c>
      <c r="H438" s="5">
        <v>1</v>
      </c>
    </row>
    <row r="439" spans="2:8" x14ac:dyDescent="0.25">
      <c r="B439" s="3" t="s">
        <v>266</v>
      </c>
      <c r="C439" s="5">
        <v>1.7857142857142856E-2</v>
      </c>
      <c r="D439" s="5">
        <v>0.32142857142857145</v>
      </c>
      <c r="E439" s="5">
        <v>0</v>
      </c>
      <c r="F439" s="5">
        <v>3.5714285714285712E-2</v>
      </c>
      <c r="G439" s="5">
        <v>0.625</v>
      </c>
      <c r="H439" s="5">
        <v>1</v>
      </c>
    </row>
    <row r="440" spans="2:8" x14ac:dyDescent="0.25">
      <c r="B440" s="3" t="s">
        <v>286</v>
      </c>
      <c r="C440" s="5">
        <v>1.893939393939394E-3</v>
      </c>
      <c r="D440" s="5">
        <v>0.32007575757575757</v>
      </c>
      <c r="E440" s="5">
        <v>1.2626262626262627E-3</v>
      </c>
      <c r="F440" s="5">
        <v>3.1565656565656565E-3</v>
      </c>
      <c r="G440" s="5">
        <v>0.67361111111111116</v>
      </c>
      <c r="H440" s="5">
        <v>1</v>
      </c>
    </row>
    <row r="441" spans="2:8" x14ac:dyDescent="0.25">
      <c r="B441" s="3" t="s">
        <v>116</v>
      </c>
      <c r="C441" s="5">
        <v>1.0672358591248667E-3</v>
      </c>
      <c r="D441" s="5">
        <v>0.31839203130558519</v>
      </c>
      <c r="E441" s="5">
        <v>2.8459622909996441E-3</v>
      </c>
      <c r="F441" s="5">
        <v>1.0672358591248667E-3</v>
      </c>
      <c r="G441" s="5">
        <v>0.67662753468516545</v>
      </c>
      <c r="H441" s="5">
        <v>1</v>
      </c>
    </row>
    <row r="442" spans="2:8" x14ac:dyDescent="0.25">
      <c r="B442" s="3" t="s">
        <v>378</v>
      </c>
      <c r="C442" s="5">
        <v>4.5751633986928107E-3</v>
      </c>
      <c r="D442" s="5">
        <v>0.31503267973856208</v>
      </c>
      <c r="E442" s="5">
        <v>6.5359477124183002E-4</v>
      </c>
      <c r="F442" s="5">
        <v>1.30718954248366E-3</v>
      </c>
      <c r="G442" s="5">
        <v>0.67843137254901964</v>
      </c>
      <c r="H442" s="5">
        <v>1</v>
      </c>
    </row>
    <row r="443" spans="2:8" x14ac:dyDescent="0.25">
      <c r="B443" s="3" t="s">
        <v>309</v>
      </c>
      <c r="C443" s="5">
        <v>8.2122552116234999E-3</v>
      </c>
      <c r="D443" s="5">
        <v>0.30638029058749211</v>
      </c>
      <c r="E443" s="5">
        <v>1.8951358180669614E-3</v>
      </c>
      <c r="F443" s="5">
        <v>1.2634238787113076E-3</v>
      </c>
      <c r="G443" s="5">
        <v>0.68224889450410608</v>
      </c>
      <c r="H443" s="5">
        <v>1</v>
      </c>
    </row>
    <row r="444" spans="2:8" x14ac:dyDescent="0.25">
      <c r="B444" s="3" t="s">
        <v>519</v>
      </c>
      <c r="C444" s="5">
        <v>5.5113288426209429E-3</v>
      </c>
      <c r="D444" s="5">
        <v>0.30067360685854255</v>
      </c>
      <c r="E444" s="5">
        <v>1.224739742804654E-3</v>
      </c>
      <c r="F444" s="5">
        <v>6.1236987140232701E-4</v>
      </c>
      <c r="G444" s="5">
        <v>0.69197795468462953</v>
      </c>
      <c r="H444" s="5">
        <v>1</v>
      </c>
    </row>
    <row r="445" spans="2:8" x14ac:dyDescent="0.25">
      <c r="B445" s="3" t="s">
        <v>265</v>
      </c>
      <c r="C445" s="5">
        <v>5.6465273856578201E-4</v>
      </c>
      <c r="D445" s="5">
        <v>0.29983060417843027</v>
      </c>
      <c r="E445" s="5">
        <v>1.129305477131564E-3</v>
      </c>
      <c r="F445" s="5">
        <v>5.6465273856578201E-4</v>
      </c>
      <c r="G445" s="5">
        <v>0.69791078486730662</v>
      </c>
      <c r="H445" s="5">
        <v>1</v>
      </c>
    </row>
    <row r="446" spans="2:8" x14ac:dyDescent="0.25">
      <c r="B446" s="3" t="s">
        <v>529</v>
      </c>
      <c r="C446" s="5">
        <v>2.3405500292568754E-3</v>
      </c>
      <c r="D446" s="5">
        <v>0.29783499122293738</v>
      </c>
      <c r="E446" s="5">
        <v>5.8513750731421885E-4</v>
      </c>
      <c r="F446" s="5">
        <v>0</v>
      </c>
      <c r="G446" s="5">
        <v>0.69923932124049148</v>
      </c>
      <c r="H446" s="5">
        <v>1</v>
      </c>
    </row>
    <row r="447" spans="2:8" x14ac:dyDescent="0.25">
      <c r="B447" s="3" t="s">
        <v>250</v>
      </c>
      <c r="C447" s="5">
        <v>1.0982976386600769E-3</v>
      </c>
      <c r="D447" s="5">
        <v>0.2943437671609006</v>
      </c>
      <c r="E447" s="5">
        <v>2.1965952773201538E-3</v>
      </c>
      <c r="F447" s="5">
        <v>2.7457440966501922E-3</v>
      </c>
      <c r="G447" s="5">
        <v>0.69961559582646893</v>
      </c>
      <c r="H447" s="5">
        <v>1</v>
      </c>
    </row>
    <row r="448" spans="2:8" x14ac:dyDescent="0.25">
      <c r="B448" s="3" t="s">
        <v>301</v>
      </c>
      <c r="C448" s="5">
        <v>4.6388336646785953E-3</v>
      </c>
      <c r="D448" s="5">
        <v>0.29423459244532801</v>
      </c>
      <c r="E448" s="5">
        <v>5.3015241882041087E-3</v>
      </c>
      <c r="F448" s="5">
        <v>3.9761431411530811E-3</v>
      </c>
      <c r="G448" s="5">
        <v>0.69184890656063613</v>
      </c>
      <c r="H448" s="5">
        <v>1</v>
      </c>
    </row>
    <row r="449" spans="2:8" x14ac:dyDescent="0.25">
      <c r="B449" s="3" t="s">
        <v>398</v>
      </c>
      <c r="C449" s="5">
        <v>1.9607843137254902E-2</v>
      </c>
      <c r="D449" s="5">
        <v>0.29411764705882354</v>
      </c>
      <c r="E449" s="5">
        <v>1.30718954248366E-3</v>
      </c>
      <c r="F449" s="5">
        <v>5.2287581699346402E-3</v>
      </c>
      <c r="G449" s="5">
        <v>0.6797385620915033</v>
      </c>
      <c r="H449" s="5">
        <v>1</v>
      </c>
    </row>
    <row r="450" spans="2:8" x14ac:dyDescent="0.25">
      <c r="B450" s="3" t="s">
        <v>243</v>
      </c>
      <c r="C450" s="5">
        <v>2.3809523809523808E-2</v>
      </c>
      <c r="D450" s="5">
        <v>0.29365079365079366</v>
      </c>
      <c r="E450" s="5">
        <v>3.968253968253968E-3</v>
      </c>
      <c r="F450" s="5">
        <v>3.968253968253968E-2</v>
      </c>
      <c r="G450" s="5">
        <v>0.63888888888888884</v>
      </c>
      <c r="H450" s="5">
        <v>1</v>
      </c>
    </row>
    <row r="451" spans="2:8" x14ac:dyDescent="0.25">
      <c r="B451" s="3" t="s">
        <v>115</v>
      </c>
      <c r="C451" s="5">
        <v>2.6666666666666666E-3</v>
      </c>
      <c r="D451" s="5">
        <v>0.29155555555555557</v>
      </c>
      <c r="E451" s="5">
        <v>1.3333333333333333E-3</v>
      </c>
      <c r="F451" s="5">
        <v>0</v>
      </c>
      <c r="G451" s="5">
        <v>0.70444444444444443</v>
      </c>
      <c r="H451" s="5">
        <v>1</v>
      </c>
    </row>
    <row r="452" spans="2:8" x14ac:dyDescent="0.25">
      <c r="B452" s="3" t="s">
        <v>312</v>
      </c>
      <c r="C452" s="5">
        <v>0</v>
      </c>
      <c r="D452" s="5">
        <v>0.29008863819500402</v>
      </c>
      <c r="E452" s="5">
        <v>0</v>
      </c>
      <c r="F452" s="5">
        <v>8.0580177276390005E-4</v>
      </c>
      <c r="G452" s="5">
        <v>0.70910556003223202</v>
      </c>
      <c r="H452" s="5">
        <v>1</v>
      </c>
    </row>
    <row r="453" spans="2:8" x14ac:dyDescent="0.25">
      <c r="B453" s="3" t="s">
        <v>212</v>
      </c>
      <c r="C453" s="5">
        <v>1.7953321364452424E-3</v>
      </c>
      <c r="D453" s="5">
        <v>0.28904847396768402</v>
      </c>
      <c r="E453" s="5">
        <v>2.9922202274087371E-3</v>
      </c>
      <c r="F453" s="5">
        <v>1.1968880909634949E-3</v>
      </c>
      <c r="G453" s="5">
        <v>0.70496708557749854</v>
      </c>
      <c r="H453" s="5">
        <v>1</v>
      </c>
    </row>
    <row r="454" spans="2:8" x14ac:dyDescent="0.25">
      <c r="B454" s="3" t="s">
        <v>420</v>
      </c>
      <c r="C454" s="5">
        <v>5.196733481811433E-3</v>
      </c>
      <c r="D454" s="5">
        <v>0.28804751299183373</v>
      </c>
      <c r="E454" s="5">
        <v>1.4847809948032665E-3</v>
      </c>
      <c r="F454" s="5">
        <v>0</v>
      </c>
      <c r="G454" s="5">
        <v>0.70527097253155158</v>
      </c>
      <c r="H454" s="5">
        <v>1</v>
      </c>
    </row>
    <row r="455" spans="2:8" x14ac:dyDescent="0.25">
      <c r="B455" s="3" t="s">
        <v>330</v>
      </c>
      <c r="C455" s="5">
        <v>0</v>
      </c>
      <c r="D455" s="5">
        <v>0.28762541806020064</v>
      </c>
      <c r="E455" s="5">
        <v>1.3377926421404682E-3</v>
      </c>
      <c r="F455" s="5">
        <v>6.6889632107023408E-4</v>
      </c>
      <c r="G455" s="5">
        <v>0.71036789297658864</v>
      </c>
      <c r="H455" s="5">
        <v>1</v>
      </c>
    </row>
    <row r="456" spans="2:8" x14ac:dyDescent="0.25">
      <c r="B456" s="3" t="s">
        <v>348</v>
      </c>
      <c r="C456" s="5">
        <v>1.8427518427518428E-3</v>
      </c>
      <c r="D456" s="5">
        <v>0.28624078624078625</v>
      </c>
      <c r="E456" s="5">
        <v>6.1425061425061424E-4</v>
      </c>
      <c r="F456" s="5">
        <v>0</v>
      </c>
      <c r="G456" s="5">
        <v>0.71130221130221127</v>
      </c>
      <c r="H456" s="5">
        <v>1</v>
      </c>
    </row>
    <row r="457" spans="2:8" x14ac:dyDescent="0.25">
      <c r="B457" s="3" t="s">
        <v>528</v>
      </c>
      <c r="C457" s="5">
        <v>7.3469387755102037E-3</v>
      </c>
      <c r="D457" s="5">
        <v>0.28489795918367344</v>
      </c>
      <c r="E457" s="5">
        <v>4.0816326530612249E-3</v>
      </c>
      <c r="F457" s="5">
        <v>1.6326530612244899E-3</v>
      </c>
      <c r="G457" s="5">
        <v>0.70204081632653059</v>
      </c>
      <c r="H457" s="5">
        <v>1</v>
      </c>
    </row>
    <row r="458" spans="2:8" x14ac:dyDescent="0.25">
      <c r="B458" s="3" t="s">
        <v>479</v>
      </c>
      <c r="C458" s="5">
        <v>0</v>
      </c>
      <c r="D458" s="5">
        <v>0.28325746079919067</v>
      </c>
      <c r="E458" s="5">
        <v>1.0116337885685382E-3</v>
      </c>
      <c r="F458" s="5">
        <v>0</v>
      </c>
      <c r="G458" s="5">
        <v>0.71573090541224071</v>
      </c>
      <c r="H458" s="5">
        <v>1</v>
      </c>
    </row>
    <row r="459" spans="2:8" x14ac:dyDescent="0.25">
      <c r="B459" s="3" t="s">
        <v>327</v>
      </c>
      <c r="C459" s="5">
        <v>6.4350064350064348E-4</v>
      </c>
      <c r="D459" s="5">
        <v>0.28185328185328185</v>
      </c>
      <c r="E459" s="5">
        <v>1.9305019305019305E-3</v>
      </c>
      <c r="F459" s="5">
        <v>5.7915057915057912E-3</v>
      </c>
      <c r="G459" s="5">
        <v>0.70978120978120973</v>
      </c>
      <c r="H459" s="5">
        <v>1</v>
      </c>
    </row>
    <row r="460" spans="2:8" x14ac:dyDescent="0.25">
      <c r="B460" s="3" t="s">
        <v>401</v>
      </c>
      <c r="C460" s="5">
        <v>5.1786639047125844E-3</v>
      </c>
      <c r="D460" s="5">
        <v>0.28016571724495082</v>
      </c>
      <c r="E460" s="5">
        <v>6.2143966856551009E-3</v>
      </c>
      <c r="F460" s="5">
        <v>1.5535991714137752E-3</v>
      </c>
      <c r="G460" s="5">
        <v>0.70688762299326768</v>
      </c>
      <c r="H460" s="5">
        <v>1</v>
      </c>
    </row>
    <row r="461" spans="2:8" x14ac:dyDescent="0.25">
      <c r="B461" s="3" t="s">
        <v>314</v>
      </c>
      <c r="C461" s="5">
        <v>0</v>
      </c>
      <c r="D461" s="5">
        <v>0.27945911139729557</v>
      </c>
      <c r="E461" s="5">
        <v>3.2195750160978749E-3</v>
      </c>
      <c r="F461" s="5">
        <v>1.28783000643915E-3</v>
      </c>
      <c r="G461" s="5">
        <v>0.71603348358016738</v>
      </c>
      <c r="H461" s="5">
        <v>1</v>
      </c>
    </row>
    <row r="462" spans="2:8" x14ac:dyDescent="0.25">
      <c r="B462" s="3" t="s">
        <v>480</v>
      </c>
      <c r="C462" s="5">
        <v>2.5974025974025976E-2</v>
      </c>
      <c r="D462" s="5">
        <v>0.2792207792207792</v>
      </c>
      <c r="E462" s="5">
        <v>6.4935064935064939E-3</v>
      </c>
      <c r="F462" s="5">
        <v>1.948051948051948E-2</v>
      </c>
      <c r="G462" s="5">
        <v>0.66883116883116878</v>
      </c>
      <c r="H462" s="5">
        <v>1</v>
      </c>
    </row>
    <row r="463" spans="2:8" x14ac:dyDescent="0.25">
      <c r="B463" s="3" t="s">
        <v>337</v>
      </c>
      <c r="C463" s="5">
        <v>1.3633265167007499E-3</v>
      </c>
      <c r="D463" s="5">
        <v>0.27880027266530333</v>
      </c>
      <c r="E463" s="5">
        <v>1.3633265167007499E-3</v>
      </c>
      <c r="F463" s="5">
        <v>0</v>
      </c>
      <c r="G463" s="5">
        <v>0.71847307430129514</v>
      </c>
      <c r="H463" s="5">
        <v>1</v>
      </c>
    </row>
    <row r="464" spans="2:8" x14ac:dyDescent="0.25">
      <c r="B464" s="3" t="s">
        <v>306</v>
      </c>
      <c r="C464" s="5">
        <v>7.1479628305932811E-4</v>
      </c>
      <c r="D464" s="5">
        <v>0.27734095782701929</v>
      </c>
      <c r="E464" s="5">
        <v>2.1443888491779841E-3</v>
      </c>
      <c r="F464" s="5">
        <v>0</v>
      </c>
      <c r="G464" s="5">
        <v>0.71979985704074334</v>
      </c>
      <c r="H464" s="5">
        <v>1</v>
      </c>
    </row>
    <row r="465" spans="2:8" x14ac:dyDescent="0.25">
      <c r="B465" s="3" t="s">
        <v>123</v>
      </c>
      <c r="C465" s="5">
        <v>3.9647577092511016E-3</v>
      </c>
      <c r="D465" s="5">
        <v>0.27709251101321586</v>
      </c>
      <c r="E465" s="5">
        <v>8.3700440528634359E-3</v>
      </c>
      <c r="F465" s="5">
        <v>2.2026431718061676E-3</v>
      </c>
      <c r="G465" s="5">
        <v>0.70837004405286341</v>
      </c>
      <c r="H465" s="5">
        <v>1</v>
      </c>
    </row>
    <row r="466" spans="2:8" x14ac:dyDescent="0.25">
      <c r="B466" s="3" t="s">
        <v>455</v>
      </c>
      <c r="C466" s="5">
        <v>8.0183276059564712E-3</v>
      </c>
      <c r="D466" s="5">
        <v>0.27605956471935855</v>
      </c>
      <c r="E466" s="5">
        <v>1.0309278350515464E-2</v>
      </c>
      <c r="F466" s="5">
        <v>2.2909507445589921E-3</v>
      </c>
      <c r="G466" s="5">
        <v>0.70332187857961059</v>
      </c>
      <c r="H466" s="5">
        <v>1</v>
      </c>
    </row>
    <row r="467" spans="2:8" x14ac:dyDescent="0.25">
      <c r="B467" s="3" t="s">
        <v>339</v>
      </c>
      <c r="C467" s="5">
        <v>0</v>
      </c>
      <c r="D467" s="5">
        <v>0.2754360465116279</v>
      </c>
      <c r="E467" s="5">
        <v>7.2674418604651162E-4</v>
      </c>
      <c r="F467" s="5">
        <v>7.2674418604651162E-4</v>
      </c>
      <c r="G467" s="5">
        <v>0.72311046511627908</v>
      </c>
      <c r="H467" s="5">
        <v>1</v>
      </c>
    </row>
    <row r="468" spans="2:8" x14ac:dyDescent="0.25">
      <c r="B468" s="3" t="s">
        <v>362</v>
      </c>
      <c r="C468" s="5">
        <v>1.29366106080207E-3</v>
      </c>
      <c r="D468" s="5">
        <v>0.2742561448900388</v>
      </c>
      <c r="E468" s="5">
        <v>1.29366106080207E-3</v>
      </c>
      <c r="F468" s="5">
        <v>2.5873221216041399E-3</v>
      </c>
      <c r="G468" s="5">
        <v>0.72056921086675296</v>
      </c>
      <c r="H468" s="5">
        <v>1</v>
      </c>
    </row>
    <row r="469" spans="2:8" x14ac:dyDescent="0.25">
      <c r="B469" s="3" t="s">
        <v>161</v>
      </c>
      <c r="C469" s="5">
        <v>4.4943820224719105E-3</v>
      </c>
      <c r="D469" s="5">
        <v>0.27191011235955054</v>
      </c>
      <c r="E469" s="5">
        <v>2.2471910112359553E-3</v>
      </c>
      <c r="F469" s="5">
        <v>1.7977528089887642E-2</v>
      </c>
      <c r="G469" s="5">
        <v>0.70337078651685392</v>
      </c>
      <c r="H469" s="5">
        <v>1</v>
      </c>
    </row>
    <row r="470" spans="2:8" x14ac:dyDescent="0.25">
      <c r="B470" s="3" t="s">
        <v>117</v>
      </c>
      <c r="C470" s="5">
        <v>5.5150040551500404E-3</v>
      </c>
      <c r="D470" s="5">
        <v>0.27185725871857258</v>
      </c>
      <c r="E470" s="5">
        <v>3.5685320356853203E-3</v>
      </c>
      <c r="F470" s="5">
        <v>1.1354420113544202E-3</v>
      </c>
      <c r="G470" s="5">
        <v>0.71792376317923767</v>
      </c>
      <c r="H470" s="5">
        <v>1</v>
      </c>
    </row>
    <row r="471" spans="2:8" x14ac:dyDescent="0.25">
      <c r="B471" s="3" t="s">
        <v>376</v>
      </c>
      <c r="C471" s="5">
        <v>2.4600246002460025E-3</v>
      </c>
      <c r="D471" s="5">
        <v>0.27183271832718325</v>
      </c>
      <c r="E471" s="5">
        <v>7.9950799507995073E-3</v>
      </c>
      <c r="F471" s="5">
        <v>1.0455104551045511E-2</v>
      </c>
      <c r="G471" s="5">
        <v>0.70725707257072568</v>
      </c>
      <c r="H471" s="5">
        <v>1</v>
      </c>
    </row>
    <row r="472" spans="2:8" x14ac:dyDescent="0.25">
      <c r="B472" s="3" t="s">
        <v>114</v>
      </c>
      <c r="C472" s="5">
        <v>1.7376194613379669E-3</v>
      </c>
      <c r="D472" s="5">
        <v>0.27150304083405735</v>
      </c>
      <c r="E472" s="5">
        <v>2.6064291920069507E-3</v>
      </c>
      <c r="F472" s="5">
        <v>2.1720243266724589E-3</v>
      </c>
      <c r="G472" s="5">
        <v>0.72198088618592526</v>
      </c>
      <c r="H472" s="5">
        <v>1</v>
      </c>
    </row>
    <row r="473" spans="2:8" x14ac:dyDescent="0.25">
      <c r="B473" s="3" t="s">
        <v>127</v>
      </c>
      <c r="C473" s="5">
        <v>5.0530570995452253E-4</v>
      </c>
      <c r="D473" s="5">
        <v>0.27084386053562404</v>
      </c>
      <c r="E473" s="5">
        <v>5.0530570995452253E-4</v>
      </c>
      <c r="F473" s="5">
        <v>5.0530570995452253E-4</v>
      </c>
      <c r="G473" s="5">
        <v>0.72764022233451242</v>
      </c>
      <c r="H473" s="5">
        <v>1</v>
      </c>
    </row>
    <row r="474" spans="2:8" x14ac:dyDescent="0.25">
      <c r="B474" s="3" t="s">
        <v>358</v>
      </c>
      <c r="C474" s="5">
        <v>0</v>
      </c>
      <c r="D474" s="5">
        <v>0.26888708367181152</v>
      </c>
      <c r="E474" s="5">
        <v>4.0617384240454911E-3</v>
      </c>
      <c r="F474" s="5">
        <v>1.6246953696181964E-2</v>
      </c>
      <c r="G474" s="5">
        <v>0.71080422420796097</v>
      </c>
      <c r="H474" s="5">
        <v>1</v>
      </c>
    </row>
    <row r="475" spans="2:8" x14ac:dyDescent="0.25">
      <c r="B475" s="3" t="s">
        <v>121</v>
      </c>
      <c r="C475" s="5">
        <v>3.3205619412515965E-2</v>
      </c>
      <c r="D475" s="5">
        <v>0.26787994891443168</v>
      </c>
      <c r="E475" s="5">
        <v>2.8735632183908046E-3</v>
      </c>
      <c r="F475" s="5">
        <v>2.8735632183908046E-3</v>
      </c>
      <c r="G475" s="5">
        <v>0.69316730523627079</v>
      </c>
      <c r="H475" s="5">
        <v>1</v>
      </c>
    </row>
    <row r="476" spans="2:8" x14ac:dyDescent="0.25">
      <c r="B476" s="3" t="s">
        <v>205</v>
      </c>
      <c r="C476" s="5">
        <v>2.4330900243309003E-3</v>
      </c>
      <c r="D476" s="5">
        <v>0.26763990267639903</v>
      </c>
      <c r="E476" s="5">
        <v>2.4330900243309003E-3</v>
      </c>
      <c r="F476" s="5">
        <v>3.1630170316301706E-2</v>
      </c>
      <c r="G476" s="5">
        <v>0.69586374695863751</v>
      </c>
      <c r="H476" s="5">
        <v>1</v>
      </c>
    </row>
    <row r="477" spans="2:8" x14ac:dyDescent="0.25">
      <c r="B477" s="3" t="s">
        <v>263</v>
      </c>
      <c r="C477" s="5">
        <v>0</v>
      </c>
      <c r="D477" s="5">
        <v>0.2669039145907473</v>
      </c>
      <c r="E477" s="5">
        <v>0</v>
      </c>
      <c r="F477" s="5">
        <v>1.7793594306049824E-2</v>
      </c>
      <c r="G477" s="5">
        <v>0.71530249110320288</v>
      </c>
      <c r="H477" s="5">
        <v>1</v>
      </c>
    </row>
    <row r="478" spans="2:8" x14ac:dyDescent="0.25">
      <c r="B478" s="3" t="s">
        <v>183</v>
      </c>
      <c r="C478" s="5">
        <v>1.0449320794148381E-3</v>
      </c>
      <c r="D478" s="5">
        <v>0.2664576802507837</v>
      </c>
      <c r="E478" s="5">
        <v>0</v>
      </c>
      <c r="F478" s="5">
        <v>1.0449320794148381E-3</v>
      </c>
      <c r="G478" s="5">
        <v>0.73145245559038663</v>
      </c>
      <c r="H478" s="5">
        <v>1</v>
      </c>
    </row>
    <row r="479" spans="2:8" x14ac:dyDescent="0.25">
      <c r="B479" s="3" t="s">
        <v>193</v>
      </c>
      <c r="C479" s="5">
        <v>0</v>
      </c>
      <c r="D479" s="5">
        <v>0.26536312849162014</v>
      </c>
      <c r="E479" s="5">
        <v>9.3109869646182495E-4</v>
      </c>
      <c r="F479" s="5">
        <v>0</v>
      </c>
      <c r="G479" s="5">
        <v>0.73370577281191807</v>
      </c>
      <c r="H479" s="5">
        <v>1</v>
      </c>
    </row>
    <row r="480" spans="2:8" x14ac:dyDescent="0.25">
      <c r="B480" s="3" t="s">
        <v>559</v>
      </c>
      <c r="C480" s="5">
        <v>5.2310374891020054E-3</v>
      </c>
      <c r="D480" s="5">
        <v>0.26329555361813428</v>
      </c>
      <c r="E480" s="5">
        <v>1.7436791630340018E-3</v>
      </c>
      <c r="F480" s="5">
        <v>8.7183958151700091E-4</v>
      </c>
      <c r="G480" s="5">
        <v>0.72885789014821278</v>
      </c>
      <c r="H480" s="5">
        <v>1</v>
      </c>
    </row>
    <row r="481" spans="2:8" x14ac:dyDescent="0.25">
      <c r="B481" s="3" t="s">
        <v>446</v>
      </c>
      <c r="C481" s="5">
        <v>0</v>
      </c>
      <c r="D481" s="5">
        <v>0.26229508196721313</v>
      </c>
      <c r="E481" s="5">
        <v>0</v>
      </c>
      <c r="F481" s="5">
        <v>9.8360655737704916E-2</v>
      </c>
      <c r="G481" s="5">
        <v>0.63934426229508201</v>
      </c>
      <c r="H481" s="5">
        <v>1</v>
      </c>
    </row>
    <row r="482" spans="2:8" x14ac:dyDescent="0.25">
      <c r="B482" s="3" t="s">
        <v>477</v>
      </c>
      <c r="C482" s="5">
        <v>1.0172143974960876E-2</v>
      </c>
      <c r="D482" s="5">
        <v>0.26134585289514867</v>
      </c>
      <c r="E482" s="5">
        <v>3.1298904538341159E-3</v>
      </c>
      <c r="F482" s="5">
        <v>5.4773082942097028E-3</v>
      </c>
      <c r="G482" s="5">
        <v>0.71987480438184659</v>
      </c>
      <c r="H482" s="5">
        <v>1</v>
      </c>
    </row>
    <row r="483" spans="2:8" x14ac:dyDescent="0.25">
      <c r="B483" s="3" t="s">
        <v>208</v>
      </c>
      <c r="C483" s="5">
        <v>2.0987654320987655E-2</v>
      </c>
      <c r="D483" s="5">
        <v>0.26049382716049385</v>
      </c>
      <c r="E483" s="5">
        <v>0</v>
      </c>
      <c r="F483" s="5">
        <v>3.7037037037037038E-3</v>
      </c>
      <c r="G483" s="5">
        <v>0.71481481481481479</v>
      </c>
      <c r="H483" s="5">
        <v>1</v>
      </c>
    </row>
    <row r="484" spans="2:8" x14ac:dyDescent="0.25">
      <c r="B484" s="3" t="s">
        <v>533</v>
      </c>
      <c r="C484" s="5">
        <v>0</v>
      </c>
      <c r="D484" s="5">
        <v>0.26004728132387706</v>
      </c>
      <c r="E484" s="5">
        <v>0</v>
      </c>
      <c r="F484" s="5">
        <v>4.7281323877068557E-3</v>
      </c>
      <c r="G484" s="5">
        <v>0.73522458628841603</v>
      </c>
      <c r="H484" s="5">
        <v>1</v>
      </c>
    </row>
    <row r="485" spans="2:8" x14ac:dyDescent="0.25">
      <c r="B485" s="3" t="s">
        <v>497</v>
      </c>
      <c r="C485" s="5">
        <v>9.0090090090090089E-3</v>
      </c>
      <c r="D485" s="5">
        <v>0.25868725868725867</v>
      </c>
      <c r="E485" s="5">
        <v>0</v>
      </c>
      <c r="F485" s="5">
        <v>0</v>
      </c>
      <c r="G485" s="5">
        <v>0.73230373230373236</v>
      </c>
      <c r="H485" s="5">
        <v>1</v>
      </c>
    </row>
    <row r="486" spans="2:8" x14ac:dyDescent="0.25">
      <c r="B486" s="3" t="s">
        <v>491</v>
      </c>
      <c r="C486" s="5">
        <v>1.8654230512991338E-2</v>
      </c>
      <c r="D486" s="5">
        <v>0.25849433710859426</v>
      </c>
      <c r="E486" s="5">
        <v>1.1325782811459028E-2</v>
      </c>
      <c r="F486" s="5">
        <v>5.3297801465689541E-3</v>
      </c>
      <c r="G486" s="5">
        <v>0.70619586942038637</v>
      </c>
      <c r="H486" s="5">
        <v>1</v>
      </c>
    </row>
    <row r="487" spans="2:8" x14ac:dyDescent="0.25">
      <c r="B487" s="3" t="s">
        <v>501</v>
      </c>
      <c r="C487" s="5">
        <v>1.9656019656019656E-2</v>
      </c>
      <c r="D487" s="5">
        <v>0.25798525798525801</v>
      </c>
      <c r="E487" s="5">
        <v>3.6855036855036856E-3</v>
      </c>
      <c r="F487" s="5">
        <v>6.1425061425061421E-3</v>
      </c>
      <c r="G487" s="5">
        <v>0.71253071253071254</v>
      </c>
      <c r="H487" s="5">
        <v>1</v>
      </c>
    </row>
    <row r="488" spans="2:8" x14ac:dyDescent="0.25">
      <c r="B488" s="3" t="s">
        <v>203</v>
      </c>
      <c r="C488" s="5">
        <v>7.246376811594203E-4</v>
      </c>
      <c r="D488" s="5">
        <v>0.25724637681159418</v>
      </c>
      <c r="E488" s="5">
        <v>1.4492753623188406E-3</v>
      </c>
      <c r="F488" s="5">
        <v>1.4492753623188406E-2</v>
      </c>
      <c r="G488" s="5">
        <v>0.72608695652173916</v>
      </c>
      <c r="H488" s="5">
        <v>1</v>
      </c>
    </row>
    <row r="489" spans="2:8" x14ac:dyDescent="0.25">
      <c r="B489" s="3" t="s">
        <v>322</v>
      </c>
      <c r="C489" s="5">
        <v>8.3194675540765393E-4</v>
      </c>
      <c r="D489" s="5">
        <v>0.25707154742096505</v>
      </c>
      <c r="E489" s="5">
        <v>3.3277870216306157E-3</v>
      </c>
      <c r="F489" s="5">
        <v>4.9916805324459234E-3</v>
      </c>
      <c r="G489" s="5">
        <v>0.73377703826955076</v>
      </c>
      <c r="H489" s="5">
        <v>1</v>
      </c>
    </row>
    <row r="490" spans="2:8" x14ac:dyDescent="0.25">
      <c r="B490" s="3" t="s">
        <v>128</v>
      </c>
      <c r="C490" s="5">
        <v>8.4258904634239747E-3</v>
      </c>
      <c r="D490" s="5">
        <v>0.25584067407123706</v>
      </c>
      <c r="E490" s="5">
        <v>3.8299502106472617E-3</v>
      </c>
      <c r="F490" s="5">
        <v>3.0639601685178092E-3</v>
      </c>
      <c r="G490" s="5">
        <v>0.72883952508617389</v>
      </c>
      <c r="H490" s="5">
        <v>1</v>
      </c>
    </row>
    <row r="491" spans="2:8" x14ac:dyDescent="0.25">
      <c r="B491" s="3" t="s">
        <v>443</v>
      </c>
      <c r="C491" s="5">
        <v>8.7994971715901951E-3</v>
      </c>
      <c r="D491" s="5">
        <v>0.2558139534883721</v>
      </c>
      <c r="E491" s="5">
        <v>4.3997485857950975E-3</v>
      </c>
      <c r="F491" s="5">
        <v>2.51414204902577E-3</v>
      </c>
      <c r="G491" s="5">
        <v>0.72847265870521682</v>
      </c>
      <c r="H491" s="5">
        <v>1</v>
      </c>
    </row>
    <row r="492" spans="2:8" x14ac:dyDescent="0.25">
      <c r="B492" s="3" t="s">
        <v>334</v>
      </c>
      <c r="C492" s="5">
        <v>1.5772870662460567E-3</v>
      </c>
      <c r="D492" s="5">
        <v>0.25394321766561512</v>
      </c>
      <c r="E492" s="5">
        <v>3.1545741324921135E-3</v>
      </c>
      <c r="F492" s="5">
        <v>1.5772870662460567E-2</v>
      </c>
      <c r="G492" s="5">
        <v>0.72555205047318616</v>
      </c>
      <c r="H492" s="5">
        <v>1</v>
      </c>
    </row>
    <row r="493" spans="2:8" x14ac:dyDescent="0.25">
      <c r="B493" s="3" t="s">
        <v>315</v>
      </c>
      <c r="C493" s="5">
        <v>3.787878787878788E-3</v>
      </c>
      <c r="D493" s="5">
        <v>0.25378787878787878</v>
      </c>
      <c r="E493" s="5">
        <v>0</v>
      </c>
      <c r="F493" s="5">
        <v>1.893939393939394E-2</v>
      </c>
      <c r="G493" s="5">
        <v>0.72348484848484851</v>
      </c>
      <c r="H493" s="5">
        <v>1</v>
      </c>
    </row>
    <row r="494" spans="2:8" x14ac:dyDescent="0.25">
      <c r="B494" s="3" t="s">
        <v>197</v>
      </c>
      <c r="C494" s="5">
        <v>6.6979236436704619E-4</v>
      </c>
      <c r="D494" s="5">
        <v>0.2525117213663764</v>
      </c>
      <c r="E494" s="5">
        <v>1.3395847287340924E-3</v>
      </c>
      <c r="F494" s="5">
        <v>6.6979236436704619E-4</v>
      </c>
      <c r="G494" s="5">
        <v>0.74480910917615539</v>
      </c>
      <c r="H494" s="5">
        <v>1</v>
      </c>
    </row>
    <row r="495" spans="2:8" x14ac:dyDescent="0.25">
      <c r="B495" s="3" t="s">
        <v>288</v>
      </c>
      <c r="C495" s="5">
        <v>9.7087378640776691E-3</v>
      </c>
      <c r="D495" s="5">
        <v>0.25242718446601942</v>
      </c>
      <c r="E495" s="5">
        <v>3.2362459546925568E-3</v>
      </c>
      <c r="F495" s="5">
        <v>1.6181229773462782E-2</v>
      </c>
      <c r="G495" s="5">
        <v>0.71844660194174759</v>
      </c>
      <c r="H495" s="5">
        <v>1</v>
      </c>
    </row>
    <row r="496" spans="2:8" x14ac:dyDescent="0.25">
      <c r="B496" s="3" t="s">
        <v>177</v>
      </c>
      <c r="C496" s="5">
        <v>6.5019505851755524E-3</v>
      </c>
      <c r="D496" s="5">
        <v>0.25227568270481143</v>
      </c>
      <c r="E496" s="5">
        <v>1.3003901170351106E-3</v>
      </c>
      <c r="F496" s="5">
        <v>2.0806241872561769E-2</v>
      </c>
      <c r="G496" s="5">
        <v>0.71911573472041612</v>
      </c>
      <c r="H496" s="5">
        <v>1</v>
      </c>
    </row>
    <row r="497" spans="2:8" x14ac:dyDescent="0.25">
      <c r="B497" s="3" t="s">
        <v>419</v>
      </c>
      <c r="C497" s="5">
        <v>1.4492753623188406E-2</v>
      </c>
      <c r="D497" s="5">
        <v>0.25164690382081689</v>
      </c>
      <c r="E497" s="5">
        <v>7.9051383399209481E-3</v>
      </c>
      <c r="F497" s="5">
        <v>2.635046113306983E-3</v>
      </c>
      <c r="G497" s="5">
        <v>0.72332015810276684</v>
      </c>
      <c r="H497" s="5">
        <v>1</v>
      </c>
    </row>
    <row r="498" spans="2:8" x14ac:dyDescent="0.25">
      <c r="B498" s="3" t="s">
        <v>317</v>
      </c>
      <c r="C498" s="5">
        <v>2.4125452352231603E-3</v>
      </c>
      <c r="D498" s="5">
        <v>0.25090470446320867</v>
      </c>
      <c r="E498" s="5">
        <v>1.2062726176115801E-3</v>
      </c>
      <c r="F498" s="5">
        <v>1.2062726176115801E-3</v>
      </c>
      <c r="G498" s="5">
        <v>0.744270205066345</v>
      </c>
      <c r="H498" s="5">
        <v>1</v>
      </c>
    </row>
    <row r="499" spans="2:8" x14ac:dyDescent="0.25">
      <c r="B499" s="3" t="s">
        <v>284</v>
      </c>
      <c r="C499" s="5">
        <v>0</v>
      </c>
      <c r="D499" s="5">
        <v>0.25</v>
      </c>
      <c r="E499" s="5">
        <v>0</v>
      </c>
      <c r="F499" s="5">
        <v>0</v>
      </c>
      <c r="G499" s="5">
        <v>0.75</v>
      </c>
      <c r="H499" s="5">
        <v>1</v>
      </c>
    </row>
    <row r="500" spans="2:8" x14ac:dyDescent="0.25">
      <c r="B500" s="3" t="s">
        <v>430</v>
      </c>
      <c r="C500" s="5">
        <v>3.954802259887006E-2</v>
      </c>
      <c r="D500" s="5">
        <v>0.24858757062146894</v>
      </c>
      <c r="E500" s="5">
        <v>1.1299435028248588E-3</v>
      </c>
      <c r="F500" s="5">
        <v>5.6497175141242938E-3</v>
      </c>
      <c r="G500" s="5">
        <v>0.70508474576271185</v>
      </c>
      <c r="H500" s="5">
        <v>1</v>
      </c>
    </row>
    <row r="501" spans="2:8" x14ac:dyDescent="0.25">
      <c r="B501" s="3" t="s">
        <v>514</v>
      </c>
      <c r="C501" s="5">
        <v>9.2807424593967514E-3</v>
      </c>
      <c r="D501" s="5">
        <v>0.24709976798143851</v>
      </c>
      <c r="E501" s="5">
        <v>2.3201856148491878E-3</v>
      </c>
      <c r="F501" s="5">
        <v>3.4802784222737818E-2</v>
      </c>
      <c r="G501" s="5">
        <v>0.70649651972157768</v>
      </c>
      <c r="H501" s="5">
        <v>1</v>
      </c>
    </row>
    <row r="502" spans="2:8" x14ac:dyDescent="0.25">
      <c r="B502" s="3" t="s">
        <v>478</v>
      </c>
      <c r="C502" s="5">
        <v>4.5300113250283129E-3</v>
      </c>
      <c r="D502" s="5">
        <v>0.24688561721404303</v>
      </c>
      <c r="E502" s="5">
        <v>3.3975084937712344E-3</v>
      </c>
      <c r="F502" s="5">
        <v>2.2650056625141564E-3</v>
      </c>
      <c r="G502" s="5">
        <v>0.74292185730464322</v>
      </c>
      <c r="H502" s="5">
        <v>1</v>
      </c>
    </row>
    <row r="503" spans="2:8" x14ac:dyDescent="0.25">
      <c r="B503" s="3" t="s">
        <v>417</v>
      </c>
      <c r="C503" s="5">
        <v>6.0085836909871248E-3</v>
      </c>
      <c r="D503" s="5">
        <v>0.24549356223175967</v>
      </c>
      <c r="E503" s="5">
        <v>8.5836909871244631E-4</v>
      </c>
      <c r="F503" s="5">
        <v>8.5836909871244635E-3</v>
      </c>
      <c r="G503" s="5">
        <v>0.7390557939914163</v>
      </c>
      <c r="H503" s="5">
        <v>1</v>
      </c>
    </row>
    <row r="504" spans="2:8" x14ac:dyDescent="0.25">
      <c r="B504" s="3" t="s">
        <v>303</v>
      </c>
      <c r="C504" s="5">
        <v>5.8309037900874635E-3</v>
      </c>
      <c r="D504" s="5">
        <v>0.24489795918367346</v>
      </c>
      <c r="E504" s="5">
        <v>1.1661807580174927E-2</v>
      </c>
      <c r="F504" s="5">
        <v>1.1661807580174927E-2</v>
      </c>
      <c r="G504" s="5">
        <v>0.72594752186588918</v>
      </c>
      <c r="H504" s="5">
        <v>1</v>
      </c>
    </row>
    <row r="505" spans="2:8" x14ac:dyDescent="0.25">
      <c r="B505" s="3" t="s">
        <v>481</v>
      </c>
      <c r="C505" s="5">
        <v>1.176470588235294E-3</v>
      </c>
      <c r="D505" s="5">
        <v>0.24470588235294119</v>
      </c>
      <c r="E505" s="5">
        <v>9.4117647058823521E-3</v>
      </c>
      <c r="F505" s="5">
        <v>4.5882352941176471E-2</v>
      </c>
      <c r="G505" s="5">
        <v>0.69882352941176473</v>
      </c>
      <c r="H505" s="5">
        <v>1</v>
      </c>
    </row>
    <row r="506" spans="2:8" x14ac:dyDescent="0.25">
      <c r="B506" s="3" t="s">
        <v>186</v>
      </c>
      <c r="C506" s="5">
        <v>8.7209302325581394E-3</v>
      </c>
      <c r="D506" s="5">
        <v>0.2441860465116279</v>
      </c>
      <c r="E506" s="5">
        <v>2.9069767441860465E-3</v>
      </c>
      <c r="F506" s="5">
        <v>1.937984496124031E-3</v>
      </c>
      <c r="G506" s="5">
        <v>0.74224806201550386</v>
      </c>
      <c r="H506" s="5">
        <v>1</v>
      </c>
    </row>
    <row r="507" spans="2:8" x14ac:dyDescent="0.25">
      <c r="B507" s="3" t="s">
        <v>245</v>
      </c>
      <c r="C507" s="5">
        <v>9.9769762087490409E-3</v>
      </c>
      <c r="D507" s="5">
        <v>0.24405218726016883</v>
      </c>
      <c r="E507" s="5">
        <v>4.6047582501918651E-3</v>
      </c>
      <c r="F507" s="5">
        <v>3.8372985418265539E-3</v>
      </c>
      <c r="G507" s="5">
        <v>0.73752877973906372</v>
      </c>
      <c r="H507" s="5">
        <v>1</v>
      </c>
    </row>
    <row r="508" spans="2:8" x14ac:dyDescent="0.25">
      <c r="B508" s="3" t="s">
        <v>206</v>
      </c>
      <c r="C508" s="5">
        <v>1.9493177387914229E-3</v>
      </c>
      <c r="D508" s="5">
        <v>0.24366471734892786</v>
      </c>
      <c r="E508" s="5">
        <v>3.8986354775828458E-3</v>
      </c>
      <c r="F508" s="5">
        <v>9.7465886939571145E-3</v>
      </c>
      <c r="G508" s="5">
        <v>0.7407407407407407</v>
      </c>
      <c r="H508" s="5">
        <v>1</v>
      </c>
    </row>
    <row r="509" spans="2:8" x14ac:dyDescent="0.25">
      <c r="B509" s="3" t="s">
        <v>367</v>
      </c>
      <c r="C509" s="5">
        <v>0</v>
      </c>
      <c r="D509" s="5">
        <v>0.24288107202680068</v>
      </c>
      <c r="E509" s="5">
        <v>1.6750418760469012E-3</v>
      </c>
      <c r="F509" s="5">
        <v>5.0251256281407036E-3</v>
      </c>
      <c r="G509" s="5">
        <v>0.75041876046901168</v>
      </c>
      <c r="H509" s="5">
        <v>1</v>
      </c>
    </row>
    <row r="510" spans="2:8" x14ac:dyDescent="0.25">
      <c r="B510" s="3" t="s">
        <v>236</v>
      </c>
      <c r="C510" s="5">
        <v>3.1496062992125984E-3</v>
      </c>
      <c r="D510" s="5">
        <v>0.24251968503937008</v>
      </c>
      <c r="E510" s="5">
        <v>3.1496062992125984E-3</v>
      </c>
      <c r="F510" s="5">
        <v>0</v>
      </c>
      <c r="G510" s="5">
        <v>0.7511811023622047</v>
      </c>
      <c r="H510" s="5">
        <v>1</v>
      </c>
    </row>
    <row r="511" spans="2:8" x14ac:dyDescent="0.25">
      <c r="B511" s="3" t="s">
        <v>467</v>
      </c>
      <c r="C511" s="5">
        <v>3.8461538461538464E-3</v>
      </c>
      <c r="D511" s="5">
        <v>0.24230769230769231</v>
      </c>
      <c r="E511" s="5">
        <v>1.1538461538461539E-2</v>
      </c>
      <c r="F511" s="5">
        <v>2.3076923076923078E-2</v>
      </c>
      <c r="G511" s="5">
        <v>0.71923076923076923</v>
      </c>
      <c r="H511" s="5">
        <v>1</v>
      </c>
    </row>
    <row r="512" spans="2:8" x14ac:dyDescent="0.25">
      <c r="B512" s="3" t="s">
        <v>261</v>
      </c>
      <c r="C512" s="5">
        <v>1.6207455429497568E-3</v>
      </c>
      <c r="D512" s="5">
        <v>0.24149108589951376</v>
      </c>
      <c r="E512" s="5">
        <v>1.6207455429497568E-3</v>
      </c>
      <c r="F512" s="5">
        <v>4.8622366288492711E-3</v>
      </c>
      <c r="G512" s="5">
        <v>0.75040518638573739</v>
      </c>
      <c r="H512" s="5">
        <v>1</v>
      </c>
    </row>
    <row r="513" spans="2:8" x14ac:dyDescent="0.25">
      <c r="B513" s="3" t="s">
        <v>258</v>
      </c>
      <c r="C513" s="5">
        <v>1.7241379310344827E-2</v>
      </c>
      <c r="D513" s="5">
        <v>0.2413793103448276</v>
      </c>
      <c r="E513" s="5">
        <v>0</v>
      </c>
      <c r="F513" s="5">
        <v>6.8965517241379309E-2</v>
      </c>
      <c r="G513" s="5">
        <v>0.67241379310344829</v>
      </c>
      <c r="H513" s="5">
        <v>1</v>
      </c>
    </row>
    <row r="514" spans="2:8" x14ac:dyDescent="0.25">
      <c r="B514" s="3" t="s">
        <v>415</v>
      </c>
      <c r="C514" s="5">
        <v>1.1884550084889643E-2</v>
      </c>
      <c r="D514" s="5">
        <v>0.24108658743633277</v>
      </c>
      <c r="E514" s="5">
        <v>7.6400679117147709E-3</v>
      </c>
      <c r="F514" s="5">
        <v>1.3582342954159592E-2</v>
      </c>
      <c r="G514" s="5">
        <v>0.72580645161290325</v>
      </c>
      <c r="H514" s="5">
        <v>1</v>
      </c>
    </row>
    <row r="515" spans="2:8" x14ac:dyDescent="0.25">
      <c r="B515" s="3" t="s">
        <v>221</v>
      </c>
      <c r="C515" s="5">
        <v>2.8328611898016999E-3</v>
      </c>
      <c r="D515" s="5">
        <v>0.24079320113314448</v>
      </c>
      <c r="E515" s="5">
        <v>5.6657223796033997E-3</v>
      </c>
      <c r="F515" s="5">
        <v>2.8328611898016999E-3</v>
      </c>
      <c r="G515" s="5">
        <v>0.74787535410764872</v>
      </c>
      <c r="H515" s="5">
        <v>1</v>
      </c>
    </row>
    <row r="516" spans="2:8" x14ac:dyDescent="0.25">
      <c r="B516" s="3" t="s">
        <v>438</v>
      </c>
      <c r="C516" s="5">
        <v>1.5384615384615385E-2</v>
      </c>
      <c r="D516" s="5">
        <v>0.23846153846153847</v>
      </c>
      <c r="E516" s="5">
        <v>0</v>
      </c>
      <c r="F516" s="5">
        <v>3.5897435897435895E-2</v>
      </c>
      <c r="G516" s="5">
        <v>0.71025641025641029</v>
      </c>
      <c r="H516" s="5">
        <v>1</v>
      </c>
    </row>
    <row r="517" spans="2:8" x14ac:dyDescent="0.25">
      <c r="B517" s="3" t="s">
        <v>357</v>
      </c>
      <c r="C517" s="5">
        <v>3.6363636363636364E-3</v>
      </c>
      <c r="D517" s="5">
        <v>0.23818181818181819</v>
      </c>
      <c r="E517" s="5">
        <v>5.454545454545455E-3</v>
      </c>
      <c r="F517" s="5">
        <v>2.5454545454545455E-2</v>
      </c>
      <c r="G517" s="5">
        <v>0.72727272727272729</v>
      </c>
      <c r="H517" s="5">
        <v>1</v>
      </c>
    </row>
    <row r="518" spans="2:8" x14ac:dyDescent="0.25">
      <c r="B518" s="3" t="s">
        <v>389</v>
      </c>
      <c r="C518" s="5">
        <v>9.1463414634146336E-3</v>
      </c>
      <c r="D518" s="5">
        <v>0.23780487804878048</v>
      </c>
      <c r="E518" s="5">
        <v>3.0487804878048782E-3</v>
      </c>
      <c r="F518" s="5">
        <v>8.2317073170731711E-2</v>
      </c>
      <c r="G518" s="5">
        <v>0.66768292682926833</v>
      </c>
      <c r="H518" s="5">
        <v>1</v>
      </c>
    </row>
    <row r="519" spans="2:8" x14ac:dyDescent="0.25">
      <c r="B519" s="3" t="s">
        <v>424</v>
      </c>
      <c r="C519" s="5">
        <v>3.246753246753247E-3</v>
      </c>
      <c r="D519" s="5">
        <v>0.23701298701298701</v>
      </c>
      <c r="E519" s="5">
        <v>3.246753246753247E-3</v>
      </c>
      <c r="F519" s="5">
        <v>6.1688311688311688E-2</v>
      </c>
      <c r="G519" s="5">
        <v>0.69480519480519476</v>
      </c>
      <c r="H519" s="5">
        <v>1</v>
      </c>
    </row>
    <row r="520" spans="2:8" x14ac:dyDescent="0.25">
      <c r="B520" s="3" t="s">
        <v>211</v>
      </c>
      <c r="C520" s="5">
        <v>1.9540229885057471E-2</v>
      </c>
      <c r="D520" s="5">
        <v>0.23678160919540231</v>
      </c>
      <c r="E520" s="5">
        <v>4.5977011494252873E-3</v>
      </c>
      <c r="F520" s="5">
        <v>9.1954022988505746E-3</v>
      </c>
      <c r="G520" s="5">
        <v>0.72988505747126442</v>
      </c>
      <c r="H520" s="5">
        <v>1</v>
      </c>
    </row>
    <row r="521" spans="2:8" x14ac:dyDescent="0.25">
      <c r="B521" s="3" t="s">
        <v>527</v>
      </c>
      <c r="C521" s="5">
        <v>1.718213058419244E-3</v>
      </c>
      <c r="D521" s="5">
        <v>0.23625429553264604</v>
      </c>
      <c r="E521" s="5">
        <v>4.2955326460481103E-3</v>
      </c>
      <c r="F521" s="5">
        <v>6.8728522336769758E-3</v>
      </c>
      <c r="G521" s="5">
        <v>0.75085910652920962</v>
      </c>
      <c r="H521" s="5">
        <v>1</v>
      </c>
    </row>
    <row r="522" spans="2:8" x14ac:dyDescent="0.25">
      <c r="B522" s="3" t="s">
        <v>174</v>
      </c>
      <c r="C522" s="5">
        <v>3.5252643948296123E-3</v>
      </c>
      <c r="D522" s="5">
        <v>0.23619271445358403</v>
      </c>
      <c r="E522" s="5">
        <v>1.1750881316098707E-3</v>
      </c>
      <c r="F522" s="5">
        <v>0</v>
      </c>
      <c r="G522" s="5">
        <v>0.75910693301997645</v>
      </c>
      <c r="H522" s="5">
        <v>1</v>
      </c>
    </row>
    <row r="523" spans="2:8" x14ac:dyDescent="0.25">
      <c r="B523" s="3" t="s">
        <v>490</v>
      </c>
      <c r="C523" s="5">
        <v>0</v>
      </c>
      <c r="D523" s="5">
        <v>0.2356687898089172</v>
      </c>
      <c r="E523" s="5">
        <v>1.5923566878980893E-3</v>
      </c>
      <c r="F523" s="5">
        <v>3.5031847133757961E-2</v>
      </c>
      <c r="G523" s="5">
        <v>0.72770700636942676</v>
      </c>
      <c r="H523" s="5">
        <v>1</v>
      </c>
    </row>
    <row r="524" spans="2:8" x14ac:dyDescent="0.25">
      <c r="B524" s="3" t="s">
        <v>350</v>
      </c>
      <c r="C524" s="5">
        <v>9.74025974025974E-3</v>
      </c>
      <c r="D524" s="5">
        <v>0.2353896103896104</v>
      </c>
      <c r="E524" s="5">
        <v>3.246753246753247E-3</v>
      </c>
      <c r="F524" s="5">
        <v>4.87012987012987E-3</v>
      </c>
      <c r="G524" s="5">
        <v>0.74675324675324672</v>
      </c>
      <c r="H524" s="5">
        <v>1</v>
      </c>
    </row>
    <row r="525" spans="2:8" x14ac:dyDescent="0.25">
      <c r="B525" s="3" t="s">
        <v>201</v>
      </c>
      <c r="C525" s="5">
        <v>7.2423398328690805E-3</v>
      </c>
      <c r="D525" s="5">
        <v>0.23509749303621169</v>
      </c>
      <c r="E525" s="5">
        <v>1.6713091922005571E-3</v>
      </c>
      <c r="F525" s="5">
        <v>1.0584958217270195E-2</v>
      </c>
      <c r="G525" s="5">
        <v>0.74540389972144849</v>
      </c>
      <c r="H525" s="5">
        <v>1</v>
      </c>
    </row>
    <row r="526" spans="2:8" x14ac:dyDescent="0.25">
      <c r="B526" s="3" t="s">
        <v>119</v>
      </c>
      <c r="C526" s="5">
        <v>2.7485112230874943E-2</v>
      </c>
      <c r="D526" s="5">
        <v>0.23453962437013284</v>
      </c>
      <c r="E526" s="5">
        <v>3.2065964269354101E-3</v>
      </c>
      <c r="F526" s="5">
        <v>8.703618873110398E-3</v>
      </c>
      <c r="G526" s="5">
        <v>0.72606504809894645</v>
      </c>
      <c r="H526" s="5">
        <v>1</v>
      </c>
    </row>
    <row r="527" spans="2:8" x14ac:dyDescent="0.25">
      <c r="B527" s="3" t="s">
        <v>404</v>
      </c>
      <c r="C527" s="5">
        <v>1.8805309734513276E-2</v>
      </c>
      <c r="D527" s="5">
        <v>0.23451327433628319</v>
      </c>
      <c r="E527" s="5">
        <v>2.2123893805309734E-3</v>
      </c>
      <c r="F527" s="5">
        <v>1.2168141592920354E-2</v>
      </c>
      <c r="G527" s="5">
        <v>0.73230088495575218</v>
      </c>
      <c r="H527" s="5">
        <v>1</v>
      </c>
    </row>
    <row r="528" spans="2:8" x14ac:dyDescent="0.25">
      <c r="B528" s="3" t="s">
        <v>422</v>
      </c>
      <c r="C528" s="5">
        <v>0</v>
      </c>
      <c r="D528" s="5">
        <v>0.23417721518987342</v>
      </c>
      <c r="E528" s="5">
        <v>9.4936708860759497E-3</v>
      </c>
      <c r="F528" s="5">
        <v>1.8987341772151899E-2</v>
      </c>
      <c r="G528" s="5">
        <v>0.73734177215189878</v>
      </c>
      <c r="H528" s="5">
        <v>1</v>
      </c>
    </row>
    <row r="529" spans="2:8" x14ac:dyDescent="0.25">
      <c r="B529" s="3" t="s">
        <v>400</v>
      </c>
      <c r="C529" s="5">
        <v>1.5082956259426848E-2</v>
      </c>
      <c r="D529" s="5">
        <v>0.23378582202111614</v>
      </c>
      <c r="E529" s="5">
        <v>1.3574660633484163E-2</v>
      </c>
      <c r="F529" s="5">
        <v>0</v>
      </c>
      <c r="G529" s="5">
        <v>0.73755656108597289</v>
      </c>
      <c r="H529" s="5">
        <v>1</v>
      </c>
    </row>
    <row r="530" spans="2:8" x14ac:dyDescent="0.25">
      <c r="B530" s="3" t="s">
        <v>352</v>
      </c>
      <c r="C530" s="5">
        <v>7.0140280561122245E-3</v>
      </c>
      <c r="D530" s="5">
        <v>0.23346693386773548</v>
      </c>
      <c r="E530" s="5">
        <v>4.0080160320641279E-3</v>
      </c>
      <c r="F530" s="5">
        <v>4.0080160320641279E-3</v>
      </c>
      <c r="G530" s="5">
        <v>0.75150300601202402</v>
      </c>
      <c r="H530" s="5">
        <v>1</v>
      </c>
    </row>
    <row r="531" spans="2:8" x14ac:dyDescent="0.25">
      <c r="B531" s="3" t="s">
        <v>229</v>
      </c>
      <c r="C531" s="5">
        <v>0</v>
      </c>
      <c r="D531" s="5">
        <v>0.23333333333333334</v>
      </c>
      <c r="E531" s="5">
        <v>8.3333333333333332E-3</v>
      </c>
      <c r="F531" s="5">
        <v>0.1</v>
      </c>
      <c r="G531" s="5">
        <v>0.65833333333333333</v>
      </c>
      <c r="H531" s="5">
        <v>1</v>
      </c>
    </row>
    <row r="532" spans="2:8" x14ac:dyDescent="0.25">
      <c r="B532" s="3" t="s">
        <v>489</v>
      </c>
      <c r="C532" s="5">
        <v>3.2163742690058478E-2</v>
      </c>
      <c r="D532" s="5">
        <v>0.23294346978557504</v>
      </c>
      <c r="E532" s="5">
        <v>9.7465886939571145E-4</v>
      </c>
      <c r="F532" s="5">
        <v>2.9239766081871343E-3</v>
      </c>
      <c r="G532" s="5">
        <v>0.73099415204678364</v>
      </c>
      <c r="H532" s="5">
        <v>1</v>
      </c>
    </row>
    <row r="533" spans="2:8" x14ac:dyDescent="0.25">
      <c r="B533" s="3" t="s">
        <v>256</v>
      </c>
      <c r="C533" s="5">
        <v>9.8826436071649173E-3</v>
      </c>
      <c r="D533" s="5">
        <v>0.23285978999382334</v>
      </c>
      <c r="E533" s="5">
        <v>4.3236565781346508E-3</v>
      </c>
      <c r="F533" s="5">
        <v>3.0883261272390363E-3</v>
      </c>
      <c r="G533" s="5">
        <v>0.74984558369363807</v>
      </c>
      <c r="H533" s="5">
        <v>1</v>
      </c>
    </row>
    <row r="534" spans="2:8" x14ac:dyDescent="0.25">
      <c r="B534" s="3" t="s">
        <v>285</v>
      </c>
      <c r="C534" s="5">
        <v>1.4322916666666666E-2</v>
      </c>
      <c r="D534" s="5">
        <v>0.23177083333333334</v>
      </c>
      <c r="E534" s="5">
        <v>1.3020833333333333E-3</v>
      </c>
      <c r="F534" s="5">
        <v>3.3854166666666664E-2</v>
      </c>
      <c r="G534" s="5">
        <v>0.71875</v>
      </c>
      <c r="H534" s="5">
        <v>1</v>
      </c>
    </row>
    <row r="535" spans="2:8" x14ac:dyDescent="0.25">
      <c r="B535" s="3" t="s">
        <v>344</v>
      </c>
      <c r="C535" s="5">
        <v>0</v>
      </c>
      <c r="D535" s="5">
        <v>0.23162274618585299</v>
      </c>
      <c r="E535" s="5">
        <v>1.3869625520110957E-3</v>
      </c>
      <c r="F535" s="5">
        <v>0</v>
      </c>
      <c r="G535" s="5">
        <v>0.76699029126213591</v>
      </c>
      <c r="H535" s="5">
        <v>1</v>
      </c>
    </row>
    <row r="536" spans="2:8" x14ac:dyDescent="0.25">
      <c r="B536" s="3" t="s">
        <v>423</v>
      </c>
      <c r="C536" s="5">
        <v>2.454642475987193E-2</v>
      </c>
      <c r="D536" s="5">
        <v>0.23159018143009605</v>
      </c>
      <c r="E536" s="5">
        <v>5.3361792956243331E-3</v>
      </c>
      <c r="F536" s="5">
        <v>4.6958377801494131E-2</v>
      </c>
      <c r="G536" s="5">
        <v>0.69156883671291358</v>
      </c>
      <c r="H536" s="5">
        <v>1</v>
      </c>
    </row>
    <row r="537" spans="2:8" x14ac:dyDescent="0.25">
      <c r="B537" s="3" t="s">
        <v>118</v>
      </c>
      <c r="C537" s="5">
        <v>2.6613439787092481E-2</v>
      </c>
      <c r="D537" s="5">
        <v>0.23053892215568864</v>
      </c>
      <c r="E537" s="5">
        <v>1.996007984031936E-3</v>
      </c>
      <c r="F537" s="5">
        <v>1.4304723885562209E-2</v>
      </c>
      <c r="G537" s="5">
        <v>0.72654690618762474</v>
      </c>
      <c r="H537" s="5">
        <v>1</v>
      </c>
    </row>
    <row r="538" spans="2:8" x14ac:dyDescent="0.25">
      <c r="B538" s="3" t="s">
        <v>428</v>
      </c>
      <c r="C538" s="5">
        <v>0</v>
      </c>
      <c r="D538" s="5">
        <v>0.23028785982478098</v>
      </c>
      <c r="E538" s="5">
        <v>1.2515644555694619E-3</v>
      </c>
      <c r="F538" s="5">
        <v>0</v>
      </c>
      <c r="G538" s="5">
        <v>0.76846057571964954</v>
      </c>
      <c r="H538" s="5">
        <v>1</v>
      </c>
    </row>
    <row r="539" spans="2:8" x14ac:dyDescent="0.25">
      <c r="B539" s="3" t="s">
        <v>170</v>
      </c>
      <c r="C539" s="5">
        <v>3.0487804878048782E-3</v>
      </c>
      <c r="D539" s="5">
        <v>0.2301829268292683</v>
      </c>
      <c r="E539" s="5">
        <v>1.5243902439024391E-3</v>
      </c>
      <c r="F539" s="5">
        <v>4.1158536585365856E-2</v>
      </c>
      <c r="G539" s="5">
        <v>0.72408536585365857</v>
      </c>
      <c r="H539" s="5">
        <v>1</v>
      </c>
    </row>
    <row r="540" spans="2:8" x14ac:dyDescent="0.25">
      <c r="B540" s="3" t="s">
        <v>426</v>
      </c>
      <c r="C540" s="5">
        <v>1.2972972972972972E-2</v>
      </c>
      <c r="D540" s="5">
        <v>0.22918918918918918</v>
      </c>
      <c r="E540" s="5">
        <v>5.4054054054054057E-3</v>
      </c>
      <c r="F540" s="5">
        <v>4.6486486486486484E-2</v>
      </c>
      <c r="G540" s="5">
        <v>0.70594594594594595</v>
      </c>
      <c r="H540" s="5">
        <v>1</v>
      </c>
    </row>
    <row r="541" spans="2:8" x14ac:dyDescent="0.25">
      <c r="B541" s="3" t="s">
        <v>407</v>
      </c>
      <c r="C541" s="5">
        <v>0</v>
      </c>
      <c r="D541" s="5">
        <v>0.22857142857142856</v>
      </c>
      <c r="E541" s="5">
        <v>1.3605442176870747E-3</v>
      </c>
      <c r="F541" s="5">
        <v>1.2244897959183673E-2</v>
      </c>
      <c r="G541" s="5">
        <v>0.7578231292517007</v>
      </c>
      <c r="H541" s="5">
        <v>1</v>
      </c>
    </row>
    <row r="542" spans="2:8" x14ac:dyDescent="0.25">
      <c r="B542" s="3" t="s">
        <v>283</v>
      </c>
      <c r="C542" s="5">
        <v>5.0293378038558257E-3</v>
      </c>
      <c r="D542" s="5">
        <v>0.22799664710813075</v>
      </c>
      <c r="E542" s="5">
        <v>9.2204526404023462E-3</v>
      </c>
      <c r="F542" s="5">
        <v>2.5146689019279127E-2</v>
      </c>
      <c r="G542" s="5">
        <v>0.73260687342833197</v>
      </c>
      <c r="H542" s="5">
        <v>1</v>
      </c>
    </row>
    <row r="543" spans="2:8" x14ac:dyDescent="0.25">
      <c r="B543" s="3" t="s">
        <v>551</v>
      </c>
      <c r="C543" s="5">
        <v>0</v>
      </c>
      <c r="D543" s="5">
        <v>0.22697368421052633</v>
      </c>
      <c r="E543" s="5">
        <v>0</v>
      </c>
      <c r="F543" s="5">
        <v>2.6315789473684209E-2</v>
      </c>
      <c r="G543" s="5">
        <v>0.74671052631578949</v>
      </c>
      <c r="H543" s="5">
        <v>1</v>
      </c>
    </row>
    <row r="544" spans="2:8" x14ac:dyDescent="0.25">
      <c r="B544" s="3" t="s">
        <v>379</v>
      </c>
      <c r="C544" s="5">
        <v>1.3975155279503106E-2</v>
      </c>
      <c r="D544" s="5">
        <v>0.2267080745341615</v>
      </c>
      <c r="E544" s="5">
        <v>0</v>
      </c>
      <c r="F544" s="5">
        <v>2.6397515527950312E-2</v>
      </c>
      <c r="G544" s="5">
        <v>0.73291925465838514</v>
      </c>
      <c r="H544" s="5">
        <v>1</v>
      </c>
    </row>
    <row r="545" spans="2:8" x14ac:dyDescent="0.25">
      <c r="B545" s="3" t="s">
        <v>549</v>
      </c>
      <c r="C545" s="5">
        <v>1.8867924528301886E-2</v>
      </c>
      <c r="D545" s="5">
        <v>0.22641509433962265</v>
      </c>
      <c r="E545" s="5">
        <v>1.8867924528301886E-2</v>
      </c>
      <c r="F545" s="5">
        <v>0.13207547169811321</v>
      </c>
      <c r="G545" s="5">
        <v>0.60377358490566035</v>
      </c>
      <c r="H545" s="5">
        <v>1</v>
      </c>
    </row>
    <row r="546" spans="2:8" x14ac:dyDescent="0.25">
      <c r="B546" s="3" t="s">
        <v>281</v>
      </c>
      <c r="C546" s="5">
        <v>7.6923076923076927E-3</v>
      </c>
      <c r="D546" s="5">
        <v>0.22615384615384615</v>
      </c>
      <c r="E546" s="5">
        <v>4.6153846153846158E-3</v>
      </c>
      <c r="F546" s="5">
        <v>5.0769230769230768E-2</v>
      </c>
      <c r="G546" s="5">
        <v>0.71076923076923082</v>
      </c>
      <c r="H546" s="5">
        <v>1</v>
      </c>
    </row>
    <row r="547" spans="2:8" x14ac:dyDescent="0.25">
      <c r="B547" s="3" t="s">
        <v>333</v>
      </c>
      <c r="C547" s="5">
        <v>0</v>
      </c>
      <c r="D547" s="5">
        <v>0.22602739726027396</v>
      </c>
      <c r="E547" s="5">
        <v>0</v>
      </c>
      <c r="F547" s="5">
        <v>2.0547945205479451E-2</v>
      </c>
      <c r="G547" s="5">
        <v>0.75342465753424659</v>
      </c>
      <c r="H547" s="5">
        <v>1</v>
      </c>
    </row>
    <row r="548" spans="2:8" x14ac:dyDescent="0.25">
      <c r="B548" s="3" t="s">
        <v>124</v>
      </c>
      <c r="C548" s="5">
        <v>6.909090909090909E-3</v>
      </c>
      <c r="D548" s="5">
        <v>0.22581818181818181</v>
      </c>
      <c r="E548" s="5">
        <v>1.8181818181818182E-3</v>
      </c>
      <c r="F548" s="5">
        <v>1.2727272727272728E-2</v>
      </c>
      <c r="G548" s="5">
        <v>0.75272727272727269</v>
      </c>
      <c r="H548" s="5">
        <v>1</v>
      </c>
    </row>
    <row r="549" spans="2:8" x14ac:dyDescent="0.25">
      <c r="B549" s="3" t="s">
        <v>441</v>
      </c>
      <c r="C549" s="5">
        <v>2.7555555555555555E-2</v>
      </c>
      <c r="D549" s="5">
        <v>0.22577777777777777</v>
      </c>
      <c r="E549" s="5">
        <v>1.7777777777777779E-3</v>
      </c>
      <c r="F549" s="5">
        <v>3.5555555555555557E-3</v>
      </c>
      <c r="G549" s="5">
        <v>0.74133333333333329</v>
      </c>
      <c r="H549" s="5">
        <v>1</v>
      </c>
    </row>
    <row r="550" spans="2:8" x14ac:dyDescent="0.25">
      <c r="B550" s="3" t="s">
        <v>210</v>
      </c>
      <c r="C550" s="5">
        <v>3.0710172744721688E-2</v>
      </c>
      <c r="D550" s="5">
        <v>0.22552783109404989</v>
      </c>
      <c r="E550" s="5">
        <v>1.9193857965451055E-3</v>
      </c>
      <c r="F550" s="5">
        <v>1.055662188099808E-2</v>
      </c>
      <c r="G550" s="5">
        <v>0.7312859884836852</v>
      </c>
      <c r="H550" s="5">
        <v>1</v>
      </c>
    </row>
    <row r="551" spans="2:8" x14ac:dyDescent="0.25">
      <c r="B551" s="3" t="s">
        <v>369</v>
      </c>
      <c r="C551" s="5">
        <v>2.2810890360559236E-2</v>
      </c>
      <c r="D551" s="5">
        <v>0.2251655629139073</v>
      </c>
      <c r="E551" s="5">
        <v>8.8300220750551876E-3</v>
      </c>
      <c r="F551" s="5">
        <v>2.35467255334805E-2</v>
      </c>
      <c r="G551" s="5">
        <v>0.7196467991169978</v>
      </c>
      <c r="H551" s="5">
        <v>1</v>
      </c>
    </row>
    <row r="552" spans="2:8" x14ac:dyDescent="0.25">
      <c r="B552" s="3" t="s">
        <v>402</v>
      </c>
      <c r="C552" s="5">
        <v>2.333931777378815E-2</v>
      </c>
      <c r="D552" s="5">
        <v>0.2244165170556553</v>
      </c>
      <c r="E552" s="5">
        <v>3.5906642728904849E-3</v>
      </c>
      <c r="F552" s="5">
        <v>4.4883303411131059E-2</v>
      </c>
      <c r="G552" s="5">
        <v>0.70377019748653502</v>
      </c>
      <c r="H552" s="5">
        <v>1</v>
      </c>
    </row>
    <row r="553" spans="2:8" x14ac:dyDescent="0.25">
      <c r="B553" s="3" t="s">
        <v>320</v>
      </c>
      <c r="C553" s="5">
        <v>1.3574660633484163E-2</v>
      </c>
      <c r="D553" s="5">
        <v>0.2239819004524887</v>
      </c>
      <c r="E553" s="5">
        <v>0</v>
      </c>
      <c r="F553" s="5">
        <v>1.1312217194570135E-2</v>
      </c>
      <c r="G553" s="5">
        <v>0.75113122171945701</v>
      </c>
      <c r="H553" s="5">
        <v>1</v>
      </c>
    </row>
    <row r="554" spans="2:8" x14ac:dyDescent="0.25">
      <c r="B554" s="3" t="s">
        <v>388</v>
      </c>
      <c r="C554" s="5">
        <v>5.9523809523809521E-3</v>
      </c>
      <c r="D554" s="5">
        <v>0.22321428571428573</v>
      </c>
      <c r="E554" s="5">
        <v>5.9523809523809521E-3</v>
      </c>
      <c r="F554" s="5">
        <v>1.7857142857142856E-2</v>
      </c>
      <c r="G554" s="5">
        <v>0.74702380952380953</v>
      </c>
      <c r="H554" s="5">
        <v>1</v>
      </c>
    </row>
    <row r="555" spans="2:8" x14ac:dyDescent="0.25">
      <c r="B555" s="3" t="s">
        <v>207</v>
      </c>
      <c r="C555" s="5">
        <v>0</v>
      </c>
      <c r="D555" s="5">
        <v>0.22266401590457258</v>
      </c>
      <c r="E555" s="5">
        <v>3.9761431411530811E-3</v>
      </c>
      <c r="F555" s="5">
        <v>2.186878727634195E-2</v>
      </c>
      <c r="G555" s="5">
        <v>0.75149105367793245</v>
      </c>
      <c r="H555" s="5">
        <v>1</v>
      </c>
    </row>
    <row r="556" spans="2:8" x14ac:dyDescent="0.25">
      <c r="B556" s="3" t="s">
        <v>120</v>
      </c>
      <c r="C556" s="5">
        <v>3.4057971014492754E-2</v>
      </c>
      <c r="D556" s="5">
        <v>0.2214975845410628</v>
      </c>
      <c r="E556" s="5">
        <v>1.6908212560386474E-3</v>
      </c>
      <c r="F556" s="5">
        <v>1.7874396135265702E-2</v>
      </c>
      <c r="G556" s="5">
        <v>0.72487922705314012</v>
      </c>
      <c r="H556" s="5">
        <v>1</v>
      </c>
    </row>
    <row r="557" spans="2:8" x14ac:dyDescent="0.25">
      <c r="B557" s="3" t="s">
        <v>520</v>
      </c>
      <c r="C557" s="5">
        <v>2.9082774049217001E-2</v>
      </c>
      <c r="D557" s="5">
        <v>0.22147651006711411</v>
      </c>
      <c r="E557" s="5">
        <v>3.3557046979865771E-3</v>
      </c>
      <c r="F557" s="5">
        <v>6.7114093959731542E-3</v>
      </c>
      <c r="G557" s="5">
        <v>0.73937360178970912</v>
      </c>
      <c r="H557" s="5">
        <v>1</v>
      </c>
    </row>
    <row r="558" spans="2:8" x14ac:dyDescent="0.25">
      <c r="B558" s="3" t="s">
        <v>343</v>
      </c>
      <c r="C558" s="5">
        <v>0</v>
      </c>
      <c r="D558" s="5">
        <v>0.22138450993831391</v>
      </c>
      <c r="E558" s="5">
        <v>2.0562028786840301E-3</v>
      </c>
      <c r="F558" s="5">
        <v>6.8540095956134343E-4</v>
      </c>
      <c r="G558" s="5">
        <v>0.77587388622344067</v>
      </c>
      <c r="H558" s="5">
        <v>1</v>
      </c>
    </row>
    <row r="559" spans="2:8" x14ac:dyDescent="0.25">
      <c r="B559" s="3" t="s">
        <v>188</v>
      </c>
      <c r="C559" s="5">
        <v>2.1052631578947368E-2</v>
      </c>
      <c r="D559" s="5">
        <v>0.22105263157894736</v>
      </c>
      <c r="E559" s="5">
        <v>1.0526315789473684E-2</v>
      </c>
      <c r="F559" s="5">
        <v>2.1052631578947368E-2</v>
      </c>
      <c r="G559" s="5">
        <v>0.72631578947368425</v>
      </c>
      <c r="H559" s="5">
        <v>1</v>
      </c>
    </row>
    <row r="560" spans="2:8" x14ac:dyDescent="0.25">
      <c r="B560" s="3" t="s">
        <v>191</v>
      </c>
      <c r="C560" s="5">
        <v>2.924451665312754E-2</v>
      </c>
      <c r="D560" s="5">
        <v>0.22014622258326563</v>
      </c>
      <c r="E560" s="5">
        <v>3.249390739236393E-3</v>
      </c>
      <c r="F560" s="5">
        <v>1.2997562956945572E-2</v>
      </c>
      <c r="G560" s="5">
        <v>0.73436230706742489</v>
      </c>
      <c r="H560" s="5">
        <v>1</v>
      </c>
    </row>
    <row r="561" spans="2:8" x14ac:dyDescent="0.25">
      <c r="B561" s="3" t="s">
        <v>289</v>
      </c>
      <c r="C561" s="5">
        <v>2.2807017543859651E-2</v>
      </c>
      <c r="D561" s="5">
        <v>0.21929824561403508</v>
      </c>
      <c r="E561" s="5">
        <v>3.5087719298245615E-3</v>
      </c>
      <c r="F561" s="5">
        <v>3.6842105263157891E-2</v>
      </c>
      <c r="G561" s="5">
        <v>0.71754385964912282</v>
      </c>
      <c r="H561" s="5">
        <v>1</v>
      </c>
    </row>
    <row r="562" spans="2:8" x14ac:dyDescent="0.25">
      <c r="B562" s="3" t="s">
        <v>531</v>
      </c>
      <c r="C562" s="5">
        <v>2.9784065524944155E-3</v>
      </c>
      <c r="D562" s="5">
        <v>0.21891288160833955</v>
      </c>
      <c r="E562" s="5">
        <v>2.2338049143708115E-3</v>
      </c>
      <c r="F562" s="5">
        <v>1.5636634400595682E-2</v>
      </c>
      <c r="G562" s="5">
        <v>0.76023827252419951</v>
      </c>
      <c r="H562" s="5">
        <v>1</v>
      </c>
    </row>
    <row r="563" spans="2:8" x14ac:dyDescent="0.25">
      <c r="B563" s="3" t="s">
        <v>403</v>
      </c>
      <c r="C563" s="5">
        <v>0</v>
      </c>
      <c r="D563" s="5">
        <v>0.21890547263681592</v>
      </c>
      <c r="E563" s="5">
        <v>0</v>
      </c>
      <c r="F563" s="5">
        <v>4.9751243781094526E-3</v>
      </c>
      <c r="G563" s="5">
        <v>0.77611940298507465</v>
      </c>
      <c r="H563" s="5">
        <v>1</v>
      </c>
    </row>
    <row r="564" spans="2:8" x14ac:dyDescent="0.25">
      <c r="B564" s="3" t="s">
        <v>385</v>
      </c>
      <c r="C564" s="5">
        <v>1.0183299389002036E-3</v>
      </c>
      <c r="D564" s="5">
        <v>0.21792260692464357</v>
      </c>
      <c r="E564" s="5">
        <v>5.0916496945010185E-3</v>
      </c>
      <c r="F564" s="5">
        <v>3.0549898167006109E-2</v>
      </c>
      <c r="G564" s="5">
        <v>0.74541751527494904</v>
      </c>
      <c r="H564" s="5">
        <v>1</v>
      </c>
    </row>
    <row r="565" spans="2:8" x14ac:dyDescent="0.25">
      <c r="B565" s="3" t="s">
        <v>324</v>
      </c>
      <c r="C565" s="5">
        <v>0</v>
      </c>
      <c r="D565" s="5">
        <v>0.21763869132290184</v>
      </c>
      <c r="E565" s="5">
        <v>1.4224751066856331E-3</v>
      </c>
      <c r="F565" s="5">
        <v>5.5476529160739689E-2</v>
      </c>
      <c r="G565" s="5">
        <v>0.72546230440967285</v>
      </c>
      <c r="H565" s="5">
        <v>1</v>
      </c>
    </row>
    <row r="566" spans="2:8" x14ac:dyDescent="0.25">
      <c r="B566" s="3" t="s">
        <v>560</v>
      </c>
      <c r="C566" s="5">
        <v>0</v>
      </c>
      <c r="D566" s="5">
        <v>0.21709006928406466</v>
      </c>
      <c r="E566" s="5">
        <v>6.9284064665127024E-3</v>
      </c>
      <c r="F566" s="5">
        <v>9.2378752886836026E-3</v>
      </c>
      <c r="G566" s="5">
        <v>0.76674364896073899</v>
      </c>
      <c r="H566" s="5">
        <v>1</v>
      </c>
    </row>
    <row r="567" spans="2:8" x14ac:dyDescent="0.25">
      <c r="B567" s="3" t="s">
        <v>502</v>
      </c>
      <c r="C567" s="5">
        <v>6.2893081761006293E-3</v>
      </c>
      <c r="D567" s="5">
        <v>0.21698113207547171</v>
      </c>
      <c r="E567" s="5">
        <v>2.20125786163522E-2</v>
      </c>
      <c r="F567" s="5">
        <v>3.1446540880503146E-3</v>
      </c>
      <c r="G567" s="5">
        <v>0.75157232704402521</v>
      </c>
      <c r="H567" s="5">
        <v>1</v>
      </c>
    </row>
    <row r="568" spans="2:8" x14ac:dyDescent="0.25">
      <c r="B568" s="3" t="s">
        <v>321</v>
      </c>
      <c r="C568" s="5">
        <v>0</v>
      </c>
      <c r="D568" s="5">
        <v>0.21673003802281368</v>
      </c>
      <c r="E568" s="5">
        <v>5.7034220532319393E-3</v>
      </c>
      <c r="F568" s="5">
        <v>2.6615969581749048E-2</v>
      </c>
      <c r="G568" s="5">
        <v>0.75095057034220536</v>
      </c>
      <c r="H568" s="5">
        <v>1</v>
      </c>
    </row>
    <row r="569" spans="2:8" x14ac:dyDescent="0.25">
      <c r="B569" s="3" t="s">
        <v>453</v>
      </c>
      <c r="C569" s="5">
        <v>0</v>
      </c>
      <c r="D569" s="5">
        <v>0.21568627450980393</v>
      </c>
      <c r="E569" s="5">
        <v>1.9607843137254902E-2</v>
      </c>
      <c r="F569" s="5">
        <v>0.11764705882352941</v>
      </c>
      <c r="G569" s="5">
        <v>0.6470588235294118</v>
      </c>
      <c r="H569" s="5">
        <v>1</v>
      </c>
    </row>
    <row r="570" spans="2:8" x14ac:dyDescent="0.25">
      <c r="B570" s="3" t="s">
        <v>436</v>
      </c>
      <c r="C570" s="5">
        <v>2.3909985935302389E-2</v>
      </c>
      <c r="D570" s="5">
        <v>0.21378340365682139</v>
      </c>
      <c r="E570" s="5">
        <v>2.8129395218002813E-3</v>
      </c>
      <c r="F570" s="5">
        <v>4.0787623066104076E-2</v>
      </c>
      <c r="G570" s="5">
        <v>0.71870604781997183</v>
      </c>
      <c r="H570" s="5">
        <v>1</v>
      </c>
    </row>
    <row r="571" spans="2:8" x14ac:dyDescent="0.25">
      <c r="B571" s="3" t="s">
        <v>552</v>
      </c>
      <c r="C571" s="5">
        <v>3.089143865842895E-2</v>
      </c>
      <c r="D571" s="5">
        <v>0.21359223300970873</v>
      </c>
      <c r="E571" s="5">
        <v>1.76522506619594E-3</v>
      </c>
      <c r="F571" s="5">
        <v>5.2956751985878204E-3</v>
      </c>
      <c r="G571" s="5">
        <v>0.74845542806707854</v>
      </c>
      <c r="H571" s="5">
        <v>1</v>
      </c>
    </row>
    <row r="572" spans="2:8" x14ac:dyDescent="0.25">
      <c r="B572" s="3" t="s">
        <v>448</v>
      </c>
      <c r="C572" s="5">
        <v>6.1242344706911632E-3</v>
      </c>
      <c r="D572" s="5">
        <v>0.2125984251968504</v>
      </c>
      <c r="E572" s="5">
        <v>2.6246719160104987E-3</v>
      </c>
      <c r="F572" s="5">
        <v>1.7497812773403325E-2</v>
      </c>
      <c r="G572" s="5">
        <v>0.76115485564304464</v>
      </c>
      <c r="H572" s="5">
        <v>1</v>
      </c>
    </row>
    <row r="573" spans="2:8" x14ac:dyDescent="0.25">
      <c r="B573" s="3" t="s">
        <v>513</v>
      </c>
      <c r="C573" s="5">
        <v>2.2371364653243847E-3</v>
      </c>
      <c r="D573" s="5">
        <v>0.21252796420581654</v>
      </c>
      <c r="E573" s="5">
        <v>2.2371364653243847E-3</v>
      </c>
      <c r="F573" s="5">
        <v>5.145413870246085E-2</v>
      </c>
      <c r="G573" s="5">
        <v>0.73154362416107388</v>
      </c>
      <c r="H573" s="5">
        <v>1</v>
      </c>
    </row>
    <row r="574" spans="2:8" x14ac:dyDescent="0.25">
      <c r="B574" s="3" t="s">
        <v>185</v>
      </c>
      <c r="C574" s="5">
        <v>1.7123287671232876E-2</v>
      </c>
      <c r="D574" s="5">
        <v>0.21232876712328766</v>
      </c>
      <c r="E574" s="5">
        <v>2.2831050228310501E-3</v>
      </c>
      <c r="F574" s="5">
        <v>2.3972602739726026E-2</v>
      </c>
      <c r="G574" s="5">
        <v>0.74429223744292239</v>
      </c>
      <c r="H574" s="5">
        <v>1</v>
      </c>
    </row>
    <row r="575" spans="2:8" x14ac:dyDescent="0.25">
      <c r="B575" s="3" t="s">
        <v>472</v>
      </c>
      <c r="C575" s="5">
        <v>8.1411126187245584E-3</v>
      </c>
      <c r="D575" s="5">
        <v>0.21166892808683854</v>
      </c>
      <c r="E575" s="5">
        <v>9.497964721845319E-3</v>
      </c>
      <c r="F575" s="5">
        <v>1.2211668928086838E-2</v>
      </c>
      <c r="G575" s="5">
        <v>0.75848032564450474</v>
      </c>
      <c r="H575" s="5">
        <v>1</v>
      </c>
    </row>
    <row r="576" spans="2:8" x14ac:dyDescent="0.25">
      <c r="B576" s="3" t="s">
        <v>543</v>
      </c>
      <c r="C576" s="5">
        <v>5.7142857142857143E-3</v>
      </c>
      <c r="D576" s="5">
        <v>0.21142857142857144</v>
      </c>
      <c r="E576" s="5">
        <v>0</v>
      </c>
      <c r="F576" s="5">
        <v>1.1428571428571429E-2</v>
      </c>
      <c r="G576" s="5">
        <v>0.77142857142857146</v>
      </c>
      <c r="H576" s="5">
        <v>1</v>
      </c>
    </row>
    <row r="577" spans="2:8" x14ac:dyDescent="0.25">
      <c r="B577" s="3" t="s">
        <v>230</v>
      </c>
      <c r="C577" s="5">
        <v>9.1074681238615673E-3</v>
      </c>
      <c r="D577" s="5">
        <v>0.21129326047358835</v>
      </c>
      <c r="E577" s="5">
        <v>5.4644808743169399E-3</v>
      </c>
      <c r="F577" s="5">
        <v>2.5500910746812388E-2</v>
      </c>
      <c r="G577" s="5">
        <v>0.74863387978142082</v>
      </c>
      <c r="H577" s="5">
        <v>1</v>
      </c>
    </row>
    <row r="578" spans="2:8" x14ac:dyDescent="0.25">
      <c r="B578" s="3" t="s">
        <v>394</v>
      </c>
      <c r="C578" s="5">
        <v>1.1049723756906078E-3</v>
      </c>
      <c r="D578" s="5">
        <v>0.21104972375690609</v>
      </c>
      <c r="E578" s="5">
        <v>5.5248618784530384E-3</v>
      </c>
      <c r="F578" s="5">
        <v>1.9889502762430938E-2</v>
      </c>
      <c r="G578" s="5">
        <v>0.76243093922651939</v>
      </c>
      <c r="H578" s="5">
        <v>1</v>
      </c>
    </row>
    <row r="579" spans="2:8" x14ac:dyDescent="0.25">
      <c r="B579" s="3" t="s">
        <v>253</v>
      </c>
      <c r="C579" s="5">
        <v>1.627906976744186E-2</v>
      </c>
      <c r="D579" s="5">
        <v>0.21046511627906977</v>
      </c>
      <c r="E579" s="5">
        <v>4.6511627906976744E-3</v>
      </c>
      <c r="F579" s="5">
        <v>1.9767441860465116E-2</v>
      </c>
      <c r="G579" s="5">
        <v>0.74883720930232556</v>
      </c>
      <c r="H579" s="5">
        <v>1</v>
      </c>
    </row>
    <row r="580" spans="2:8" x14ac:dyDescent="0.25">
      <c r="B580" s="3" t="s">
        <v>414</v>
      </c>
      <c r="C580" s="5">
        <v>0</v>
      </c>
      <c r="D580" s="5">
        <v>0.20976253298153033</v>
      </c>
      <c r="E580" s="5">
        <v>1.3192612137203166E-3</v>
      </c>
      <c r="F580" s="5">
        <v>1.1873350923482849E-2</v>
      </c>
      <c r="G580" s="5">
        <v>0.77704485488126651</v>
      </c>
      <c r="H580" s="5">
        <v>1</v>
      </c>
    </row>
    <row r="581" spans="2:8" x14ac:dyDescent="0.25">
      <c r="B581" s="3" t="s">
        <v>166</v>
      </c>
      <c r="C581" s="5">
        <v>2.3847376788553261E-2</v>
      </c>
      <c r="D581" s="5">
        <v>0.20826709062003179</v>
      </c>
      <c r="E581" s="5">
        <v>0</v>
      </c>
      <c r="F581" s="5">
        <v>5.246422893481717E-2</v>
      </c>
      <c r="G581" s="5">
        <v>0.71542130365659773</v>
      </c>
      <c r="H581" s="5">
        <v>1</v>
      </c>
    </row>
    <row r="582" spans="2:8" x14ac:dyDescent="0.25">
      <c r="B582" s="3" t="s">
        <v>300</v>
      </c>
      <c r="C582" s="5">
        <v>3.7174721189591076E-3</v>
      </c>
      <c r="D582" s="5">
        <v>0.20817843866171004</v>
      </c>
      <c r="E582" s="5">
        <v>3.7174721189591076E-3</v>
      </c>
      <c r="F582" s="5">
        <v>6.1338289962825282E-2</v>
      </c>
      <c r="G582" s="5">
        <v>0.72304832713754652</v>
      </c>
      <c r="H582" s="5">
        <v>1</v>
      </c>
    </row>
    <row r="583" spans="2:8" x14ac:dyDescent="0.25">
      <c r="B583" s="3" t="s">
        <v>555</v>
      </c>
      <c r="C583" s="5">
        <v>1.8105849582172703E-2</v>
      </c>
      <c r="D583" s="5">
        <v>0.20752089136490251</v>
      </c>
      <c r="E583" s="5">
        <v>6.9637883008356544E-3</v>
      </c>
      <c r="F583" s="5">
        <v>7.6601671309192196E-2</v>
      </c>
      <c r="G583" s="5">
        <v>0.69080779944289694</v>
      </c>
      <c r="H583" s="5">
        <v>1</v>
      </c>
    </row>
    <row r="584" spans="2:8" x14ac:dyDescent="0.25">
      <c r="B584" s="3" t="s">
        <v>483</v>
      </c>
      <c r="C584" s="5">
        <v>5.9259259259259256E-3</v>
      </c>
      <c r="D584" s="5">
        <v>0.2074074074074074</v>
      </c>
      <c r="E584" s="5">
        <v>5.9259259259259256E-3</v>
      </c>
      <c r="F584" s="5">
        <v>1.9259259259259261E-2</v>
      </c>
      <c r="G584" s="5">
        <v>0.76148148148148154</v>
      </c>
      <c r="H584" s="5">
        <v>1</v>
      </c>
    </row>
    <row r="585" spans="2:8" x14ac:dyDescent="0.25">
      <c r="B585" s="3" t="s">
        <v>292</v>
      </c>
      <c r="C585" s="5">
        <v>1.7857142857142856E-2</v>
      </c>
      <c r="D585" s="5">
        <v>0.20634920634920634</v>
      </c>
      <c r="E585" s="5">
        <v>9.9206349206349201E-3</v>
      </c>
      <c r="F585" s="5">
        <v>4.1666666666666664E-2</v>
      </c>
      <c r="G585" s="5">
        <v>0.72420634920634919</v>
      </c>
      <c r="H585" s="5">
        <v>1</v>
      </c>
    </row>
    <row r="586" spans="2:8" x14ac:dyDescent="0.25">
      <c r="B586" s="3" t="s">
        <v>557</v>
      </c>
      <c r="C586" s="5">
        <v>2.7124773960216998E-2</v>
      </c>
      <c r="D586" s="5">
        <v>0.20614828209764918</v>
      </c>
      <c r="E586" s="5">
        <v>1.8083182640144665E-3</v>
      </c>
      <c r="F586" s="5">
        <v>3.25497287522604E-2</v>
      </c>
      <c r="G586" s="5">
        <v>0.73236889692585894</v>
      </c>
      <c r="H586" s="5">
        <v>1</v>
      </c>
    </row>
    <row r="587" spans="2:8" x14ac:dyDescent="0.25">
      <c r="B587" s="3" t="s">
        <v>213</v>
      </c>
      <c r="C587" s="5">
        <v>1.2875536480686695E-2</v>
      </c>
      <c r="D587" s="5">
        <v>0.20600858369098712</v>
      </c>
      <c r="E587" s="5">
        <v>8.5836909871244635E-3</v>
      </c>
      <c r="F587" s="5">
        <v>3.0042918454935622E-2</v>
      </c>
      <c r="G587" s="5">
        <v>0.74248927038626611</v>
      </c>
      <c r="H587" s="5">
        <v>1</v>
      </c>
    </row>
    <row r="588" spans="2:8" x14ac:dyDescent="0.25">
      <c r="B588" s="3" t="s">
        <v>495</v>
      </c>
      <c r="C588" s="5">
        <v>4.9786628733997154E-3</v>
      </c>
      <c r="D588" s="5">
        <v>0.20554765291607396</v>
      </c>
      <c r="E588" s="5">
        <v>5.6899004267425323E-3</v>
      </c>
      <c r="F588" s="5">
        <v>2.2759601706970129E-2</v>
      </c>
      <c r="G588" s="5">
        <v>0.76102418207681366</v>
      </c>
      <c r="H588" s="5">
        <v>1</v>
      </c>
    </row>
    <row r="589" spans="2:8" x14ac:dyDescent="0.25">
      <c r="B589" s="3" t="s">
        <v>487</v>
      </c>
      <c r="C589" s="5">
        <v>0</v>
      </c>
      <c r="D589" s="5">
        <v>0.20465116279069767</v>
      </c>
      <c r="E589" s="5">
        <v>0</v>
      </c>
      <c r="F589" s="5">
        <v>4.6511627906976744E-3</v>
      </c>
      <c r="G589" s="5">
        <v>0.79069767441860461</v>
      </c>
      <c r="H589" s="5">
        <v>1</v>
      </c>
    </row>
    <row r="590" spans="2:8" x14ac:dyDescent="0.25">
      <c r="B590" s="3" t="s">
        <v>432</v>
      </c>
      <c r="C590" s="5">
        <v>7.9575596816976128E-3</v>
      </c>
      <c r="D590" s="5">
        <v>0.20424403183023873</v>
      </c>
      <c r="E590" s="5">
        <v>1.0610079575596816E-2</v>
      </c>
      <c r="F590" s="5">
        <v>2.3872679045092837E-2</v>
      </c>
      <c r="G590" s="5">
        <v>0.75331564986737398</v>
      </c>
      <c r="H590" s="5">
        <v>1</v>
      </c>
    </row>
    <row r="591" spans="2:8" x14ac:dyDescent="0.25">
      <c r="B591" s="3" t="s">
        <v>194</v>
      </c>
      <c r="C591" s="5">
        <v>2.5477707006369428E-2</v>
      </c>
      <c r="D591" s="5">
        <v>0.20382165605095542</v>
      </c>
      <c r="E591" s="5">
        <v>1.9108280254777069E-2</v>
      </c>
      <c r="F591" s="5">
        <v>6.5817409766454352E-2</v>
      </c>
      <c r="G591" s="5">
        <v>0.6857749469214437</v>
      </c>
      <c r="H591" s="5">
        <v>1</v>
      </c>
    </row>
    <row r="592" spans="2:8" x14ac:dyDescent="0.25">
      <c r="B592" s="3" t="s">
        <v>476</v>
      </c>
      <c r="C592" s="5">
        <v>6.3291139240506328E-3</v>
      </c>
      <c r="D592" s="5">
        <v>0.20253164556962025</v>
      </c>
      <c r="E592" s="5">
        <v>0</v>
      </c>
      <c r="F592" s="5">
        <v>1.8987341772151899E-2</v>
      </c>
      <c r="G592" s="5">
        <v>0.77215189873417722</v>
      </c>
      <c r="H592" s="5">
        <v>1</v>
      </c>
    </row>
    <row r="593" spans="2:8" x14ac:dyDescent="0.25">
      <c r="B593" s="3" t="s">
        <v>226</v>
      </c>
      <c r="C593" s="5">
        <v>8.6206896551724137E-3</v>
      </c>
      <c r="D593" s="5">
        <v>0.20114942528735633</v>
      </c>
      <c r="E593" s="5">
        <v>5.7471264367816091E-3</v>
      </c>
      <c r="F593" s="5">
        <v>2.0114942528735632E-2</v>
      </c>
      <c r="G593" s="5">
        <v>0.76436781609195403</v>
      </c>
      <c r="H593" s="5">
        <v>1</v>
      </c>
    </row>
    <row r="594" spans="2:8" x14ac:dyDescent="0.25">
      <c r="B594" s="3" t="s">
        <v>456</v>
      </c>
      <c r="C594" s="5">
        <v>6.6298342541436465E-3</v>
      </c>
      <c r="D594" s="5">
        <v>0.2</v>
      </c>
      <c r="E594" s="5">
        <v>5.5248618784530384E-3</v>
      </c>
      <c r="F594" s="5">
        <v>2.6519337016574586E-2</v>
      </c>
      <c r="G594" s="5">
        <v>0.76132596685082876</v>
      </c>
      <c r="H594" s="5">
        <v>1</v>
      </c>
    </row>
    <row r="595" spans="2:8" x14ac:dyDescent="0.25">
      <c r="B595" s="3" t="s">
        <v>507</v>
      </c>
      <c r="C595" s="5">
        <v>0</v>
      </c>
      <c r="D595" s="5">
        <v>0.19971264367816091</v>
      </c>
      <c r="E595" s="5">
        <v>8.6206896551724137E-3</v>
      </c>
      <c r="F595" s="5">
        <v>5.1724137931034482E-2</v>
      </c>
      <c r="G595" s="5">
        <v>0.73994252873563215</v>
      </c>
      <c r="H595" s="5">
        <v>1</v>
      </c>
    </row>
    <row r="596" spans="2:8" x14ac:dyDescent="0.25">
      <c r="B596" s="3" t="s">
        <v>304</v>
      </c>
      <c r="C596" s="5">
        <v>3.838771593090211E-3</v>
      </c>
      <c r="D596" s="5">
        <v>0.19961612284069097</v>
      </c>
      <c r="E596" s="5">
        <v>7.677543186180422E-3</v>
      </c>
      <c r="F596" s="5">
        <v>3.8387715930902108E-2</v>
      </c>
      <c r="G596" s="5">
        <v>0.75047984644913623</v>
      </c>
      <c r="H596" s="5">
        <v>1</v>
      </c>
    </row>
    <row r="597" spans="2:8" x14ac:dyDescent="0.25">
      <c r="B597" s="3" t="s">
        <v>251</v>
      </c>
      <c r="C597" s="5">
        <v>0</v>
      </c>
      <c r="D597" s="5">
        <v>0.1990521327014218</v>
      </c>
      <c r="E597" s="5">
        <v>0</v>
      </c>
      <c r="F597" s="5">
        <v>7.4249605055292253E-2</v>
      </c>
      <c r="G597" s="5">
        <v>0.72669826224328593</v>
      </c>
      <c r="H597" s="5">
        <v>1</v>
      </c>
    </row>
    <row r="598" spans="2:8" x14ac:dyDescent="0.25">
      <c r="B598" s="3" t="s">
        <v>319</v>
      </c>
      <c r="C598" s="5">
        <v>3.4246575342465752E-3</v>
      </c>
      <c r="D598" s="5">
        <v>0.19863013698630136</v>
      </c>
      <c r="E598" s="5">
        <v>0</v>
      </c>
      <c r="F598" s="5">
        <v>3.0821917808219176E-2</v>
      </c>
      <c r="G598" s="5">
        <v>0.76712328767123283</v>
      </c>
      <c r="H598" s="5">
        <v>1</v>
      </c>
    </row>
    <row r="599" spans="2:8" x14ac:dyDescent="0.25">
      <c r="B599" s="3" t="s">
        <v>564</v>
      </c>
      <c r="C599" s="5">
        <v>1.0282776349614395E-2</v>
      </c>
      <c r="D599" s="5">
        <v>0.19794344473007713</v>
      </c>
      <c r="E599" s="5">
        <v>5.1413881748071976E-3</v>
      </c>
      <c r="F599" s="5">
        <v>8.611825192802057E-2</v>
      </c>
      <c r="G599" s="5">
        <v>0.7005141388174807</v>
      </c>
      <c r="H599" s="5">
        <v>1</v>
      </c>
    </row>
    <row r="600" spans="2:8" x14ac:dyDescent="0.25">
      <c r="B600" s="3" t="s">
        <v>184</v>
      </c>
      <c r="C600" s="5">
        <v>3.5587188612099642E-3</v>
      </c>
      <c r="D600" s="5">
        <v>0.19750889679715303</v>
      </c>
      <c r="E600" s="5">
        <v>0</v>
      </c>
      <c r="F600" s="5">
        <v>6.4056939501779361E-2</v>
      </c>
      <c r="G600" s="5">
        <v>0.73487544483985767</v>
      </c>
      <c r="H600" s="5">
        <v>1</v>
      </c>
    </row>
    <row r="601" spans="2:8" x14ac:dyDescent="0.25">
      <c r="B601" s="3" t="s">
        <v>181</v>
      </c>
      <c r="C601" s="5">
        <v>1.2610340479192938E-2</v>
      </c>
      <c r="D601" s="5">
        <v>0.19672131147540983</v>
      </c>
      <c r="E601" s="5">
        <v>2.5220680958385876E-3</v>
      </c>
      <c r="F601" s="5">
        <v>4.4136191677175286E-2</v>
      </c>
      <c r="G601" s="5">
        <v>0.74401008827238335</v>
      </c>
      <c r="H601" s="5">
        <v>1</v>
      </c>
    </row>
    <row r="602" spans="2:8" x14ac:dyDescent="0.25">
      <c r="B602" s="3" t="s">
        <v>332</v>
      </c>
      <c r="C602" s="5">
        <v>2.2522522522522522E-3</v>
      </c>
      <c r="D602" s="5">
        <v>0.19594594594594594</v>
      </c>
      <c r="E602" s="5">
        <v>2.2522522522522522E-3</v>
      </c>
      <c r="F602" s="5">
        <v>3.3783783783783786E-2</v>
      </c>
      <c r="G602" s="5">
        <v>0.76576576576576572</v>
      </c>
      <c r="H602" s="5">
        <v>1</v>
      </c>
    </row>
    <row r="603" spans="2:8" x14ac:dyDescent="0.25">
      <c r="B603" s="3" t="s">
        <v>412</v>
      </c>
      <c r="C603" s="5">
        <v>2.4305555555555556E-2</v>
      </c>
      <c r="D603" s="5">
        <v>0.19583333333333333</v>
      </c>
      <c r="E603" s="5">
        <v>4.1666666666666666E-3</v>
      </c>
      <c r="F603" s="5">
        <v>4.2361111111111113E-2</v>
      </c>
      <c r="G603" s="5">
        <v>0.73333333333333328</v>
      </c>
      <c r="H603" s="5">
        <v>1</v>
      </c>
    </row>
    <row r="604" spans="2:8" x14ac:dyDescent="0.25">
      <c r="B604" s="3" t="s">
        <v>526</v>
      </c>
      <c r="C604" s="5">
        <v>3.3434650455927049E-2</v>
      </c>
      <c r="D604" s="5">
        <v>0.19574468085106383</v>
      </c>
      <c r="E604" s="5">
        <v>6.0790273556231007E-4</v>
      </c>
      <c r="F604" s="5">
        <v>4.4376899696048633E-2</v>
      </c>
      <c r="G604" s="5">
        <v>0.72583586626139818</v>
      </c>
      <c r="H604" s="5">
        <v>1</v>
      </c>
    </row>
    <row r="605" spans="2:8" x14ac:dyDescent="0.25">
      <c r="B605" s="3" t="s">
        <v>299</v>
      </c>
      <c r="C605" s="5">
        <v>5.742411812961444E-3</v>
      </c>
      <c r="D605" s="5">
        <v>0.19524200164068908</v>
      </c>
      <c r="E605" s="5">
        <v>4.9220672682526662E-3</v>
      </c>
      <c r="F605" s="5">
        <v>2.2969647251845776E-2</v>
      </c>
      <c r="G605" s="5">
        <v>0.77112387202625099</v>
      </c>
      <c r="H605" s="5">
        <v>1</v>
      </c>
    </row>
    <row r="606" spans="2:8" x14ac:dyDescent="0.25">
      <c r="B606" s="3" t="s">
        <v>216</v>
      </c>
      <c r="C606" s="5">
        <v>3.10126582278481E-2</v>
      </c>
      <c r="D606" s="5">
        <v>0.19493670886075951</v>
      </c>
      <c r="E606" s="5">
        <v>3.7974683544303796E-3</v>
      </c>
      <c r="F606" s="5">
        <v>9.4936708860759497E-3</v>
      </c>
      <c r="G606" s="5">
        <v>0.76075949367088602</v>
      </c>
      <c r="H606" s="5">
        <v>1</v>
      </c>
    </row>
    <row r="607" spans="2:8" x14ac:dyDescent="0.25">
      <c r="B607" s="3" t="s">
        <v>413</v>
      </c>
      <c r="C607" s="5">
        <v>7.1633237822349568E-4</v>
      </c>
      <c r="D607" s="5">
        <v>0.19484240687679083</v>
      </c>
      <c r="E607" s="5">
        <v>6.4469914040114614E-3</v>
      </c>
      <c r="F607" s="5">
        <v>1.1461318051575931E-2</v>
      </c>
      <c r="G607" s="5">
        <v>0.78653295128939826</v>
      </c>
      <c r="H607" s="5">
        <v>1</v>
      </c>
    </row>
    <row r="608" spans="2:8" x14ac:dyDescent="0.25">
      <c r="B608" s="3" t="s">
        <v>377</v>
      </c>
      <c r="C608" s="5">
        <v>2.2831050228310501E-2</v>
      </c>
      <c r="D608" s="5">
        <v>0.19482496194824961</v>
      </c>
      <c r="E608" s="5">
        <v>1.06544901065449E-2</v>
      </c>
      <c r="F608" s="5">
        <v>5.4794520547945202E-2</v>
      </c>
      <c r="G608" s="5">
        <v>0.71689497716894979</v>
      </c>
      <c r="H608" s="5">
        <v>1</v>
      </c>
    </row>
    <row r="609" spans="2:8" x14ac:dyDescent="0.25">
      <c r="B609" s="3" t="s">
        <v>425</v>
      </c>
      <c r="C609" s="5">
        <v>0</v>
      </c>
      <c r="D609" s="5">
        <v>0.19230769230769232</v>
      </c>
      <c r="E609" s="5">
        <v>0</v>
      </c>
      <c r="F609" s="5">
        <v>0.15384615384615385</v>
      </c>
      <c r="G609" s="5">
        <v>0.65384615384615385</v>
      </c>
      <c r="H609" s="5">
        <v>1</v>
      </c>
    </row>
    <row r="610" spans="2:8" x14ac:dyDescent="0.25">
      <c r="B610" s="3" t="s">
        <v>565</v>
      </c>
      <c r="C610" s="5">
        <v>1.6260162601626016E-3</v>
      </c>
      <c r="D610" s="5">
        <v>0.19186991869918699</v>
      </c>
      <c r="E610" s="5">
        <v>1.6260162601626016E-3</v>
      </c>
      <c r="F610" s="5">
        <v>2.113821138211382E-2</v>
      </c>
      <c r="G610" s="5">
        <v>0.78373983739837394</v>
      </c>
      <c r="H610" s="5">
        <v>1</v>
      </c>
    </row>
    <row r="611" spans="2:8" x14ac:dyDescent="0.25">
      <c r="B611" s="3" t="s">
        <v>247</v>
      </c>
      <c r="C611" s="5">
        <v>1.2096774193548387E-2</v>
      </c>
      <c r="D611" s="5">
        <v>0.19153225806451613</v>
      </c>
      <c r="E611" s="5">
        <v>8.0645161290322578E-3</v>
      </c>
      <c r="F611" s="5">
        <v>7.6612903225806453E-2</v>
      </c>
      <c r="G611" s="5">
        <v>0.71169354838709675</v>
      </c>
      <c r="H611" s="5">
        <v>1</v>
      </c>
    </row>
    <row r="612" spans="2:8" x14ac:dyDescent="0.25">
      <c r="B612" s="3" t="s">
        <v>353</v>
      </c>
      <c r="C612" s="5">
        <v>1.7391304347826087E-2</v>
      </c>
      <c r="D612" s="5">
        <v>0.19130434782608696</v>
      </c>
      <c r="E612" s="5">
        <v>8.6956521739130436E-3</v>
      </c>
      <c r="F612" s="5">
        <v>0.26956521739130435</v>
      </c>
      <c r="G612" s="5">
        <v>0.5130434782608696</v>
      </c>
      <c r="H612" s="5">
        <v>1</v>
      </c>
    </row>
    <row r="613" spans="2:8" x14ac:dyDescent="0.25">
      <c r="B613" s="3" t="s">
        <v>259</v>
      </c>
      <c r="C613" s="5">
        <v>1.3881748071979434E-2</v>
      </c>
      <c r="D613" s="5">
        <v>0.19074550128534704</v>
      </c>
      <c r="E613" s="5">
        <v>2.056555269922879E-3</v>
      </c>
      <c r="F613" s="5">
        <v>5.0899742930591262E-2</v>
      </c>
      <c r="G613" s="5">
        <v>0.74241645244215937</v>
      </c>
      <c r="H613" s="5">
        <v>1</v>
      </c>
    </row>
    <row r="614" spans="2:8" x14ac:dyDescent="0.25">
      <c r="B614" s="3" t="s">
        <v>302</v>
      </c>
      <c r="C614" s="5">
        <v>2.242152466367713E-3</v>
      </c>
      <c r="D614" s="5">
        <v>0.1905829596412556</v>
      </c>
      <c r="E614" s="5">
        <v>1.3452914798206279E-2</v>
      </c>
      <c r="F614" s="5">
        <v>0</v>
      </c>
      <c r="G614" s="5">
        <v>0.79372197309417036</v>
      </c>
      <c r="H614" s="5">
        <v>1</v>
      </c>
    </row>
    <row r="615" spans="2:8" x14ac:dyDescent="0.25">
      <c r="B615" s="3" t="s">
        <v>290</v>
      </c>
      <c r="C615" s="5">
        <v>0</v>
      </c>
      <c r="D615" s="5">
        <v>0.19039145907473309</v>
      </c>
      <c r="E615" s="5">
        <v>3.5587188612099642E-3</v>
      </c>
      <c r="F615" s="5">
        <v>1.0676156583629894E-2</v>
      </c>
      <c r="G615" s="5">
        <v>0.79537366548042709</v>
      </c>
      <c r="H615" s="5">
        <v>1</v>
      </c>
    </row>
    <row r="616" spans="2:8" x14ac:dyDescent="0.25">
      <c r="B616" s="3" t="s">
        <v>434</v>
      </c>
      <c r="C616" s="5">
        <v>8.670520231213872E-3</v>
      </c>
      <c r="D616" s="5">
        <v>0.19002890173410406</v>
      </c>
      <c r="E616" s="5">
        <v>2.167630057803468E-3</v>
      </c>
      <c r="F616" s="5">
        <v>5.2023121387283239E-2</v>
      </c>
      <c r="G616" s="5">
        <v>0.74710982658959535</v>
      </c>
      <c r="H616" s="5">
        <v>1</v>
      </c>
    </row>
    <row r="617" spans="2:8" x14ac:dyDescent="0.25">
      <c r="B617" s="3" t="s">
        <v>499</v>
      </c>
      <c r="C617" s="5">
        <v>2.0914020139426802E-2</v>
      </c>
      <c r="D617" s="5">
        <v>0.18977536793183578</v>
      </c>
      <c r="E617" s="5">
        <v>7.7459333849728895E-3</v>
      </c>
      <c r="F617" s="5">
        <v>2.5561580170410533E-2</v>
      </c>
      <c r="G617" s="5">
        <v>0.756003098373354</v>
      </c>
      <c r="H617" s="5">
        <v>1</v>
      </c>
    </row>
    <row r="618" spans="2:8" x14ac:dyDescent="0.25">
      <c r="B618" s="3" t="s">
        <v>204</v>
      </c>
      <c r="C618" s="5">
        <v>0</v>
      </c>
      <c r="D618" s="5">
        <v>0.18843683083511778</v>
      </c>
      <c r="E618" s="5">
        <v>6.4239828693790149E-3</v>
      </c>
      <c r="F618" s="5">
        <v>8.9935760171306209E-2</v>
      </c>
      <c r="G618" s="5">
        <v>0.71520342612419696</v>
      </c>
      <c r="H618" s="5">
        <v>1</v>
      </c>
    </row>
    <row r="619" spans="2:8" x14ac:dyDescent="0.25">
      <c r="B619" s="3" t="s">
        <v>561</v>
      </c>
      <c r="C619" s="5">
        <v>1.0570824524312896E-2</v>
      </c>
      <c r="D619" s="5">
        <v>0.18816067653276955</v>
      </c>
      <c r="E619" s="5">
        <v>2.1141649048625794E-3</v>
      </c>
      <c r="F619" s="5">
        <v>6.3424947145877377E-3</v>
      </c>
      <c r="G619" s="5">
        <v>0.79281183932346722</v>
      </c>
      <c r="H619" s="5">
        <v>1</v>
      </c>
    </row>
    <row r="620" spans="2:8" x14ac:dyDescent="0.25">
      <c r="B620" s="3" t="s">
        <v>496</v>
      </c>
      <c r="C620" s="5">
        <v>2.2935779816513763E-2</v>
      </c>
      <c r="D620" s="5">
        <v>0.18807339449541285</v>
      </c>
      <c r="E620" s="5">
        <v>1.5290519877675841E-3</v>
      </c>
      <c r="F620" s="5">
        <v>6.8807339449541288E-2</v>
      </c>
      <c r="G620" s="5">
        <v>0.71865443425076447</v>
      </c>
      <c r="H620" s="5">
        <v>1</v>
      </c>
    </row>
    <row r="621" spans="2:8" x14ac:dyDescent="0.25">
      <c r="B621" s="3" t="s">
        <v>556</v>
      </c>
      <c r="C621" s="5">
        <v>3.1176929072486361E-3</v>
      </c>
      <c r="D621" s="5">
        <v>0.18784099766173032</v>
      </c>
      <c r="E621" s="5">
        <v>3.897116134060795E-3</v>
      </c>
      <c r="F621" s="5">
        <v>2.1044427123928292E-2</v>
      </c>
      <c r="G621" s="5">
        <v>0.78409976617303201</v>
      </c>
      <c r="H621" s="5">
        <v>1</v>
      </c>
    </row>
    <row r="622" spans="2:8" x14ac:dyDescent="0.25">
      <c r="B622" s="3" t="s">
        <v>486</v>
      </c>
      <c r="C622" s="5">
        <v>0</v>
      </c>
      <c r="D622" s="5">
        <v>0.1875</v>
      </c>
      <c r="E622" s="5">
        <v>0</v>
      </c>
      <c r="F622" s="5">
        <v>8.3333333333333329E-2</v>
      </c>
      <c r="G622" s="5">
        <v>0.72916666666666663</v>
      </c>
      <c r="H622" s="5">
        <v>1</v>
      </c>
    </row>
    <row r="623" spans="2:8" x14ac:dyDescent="0.25">
      <c r="B623" s="3" t="s">
        <v>192</v>
      </c>
      <c r="C623" s="5">
        <v>1.3015184381778741E-2</v>
      </c>
      <c r="D623" s="5">
        <v>0.18655097613882862</v>
      </c>
      <c r="E623" s="5">
        <v>4.3383947939262474E-3</v>
      </c>
      <c r="F623" s="5">
        <v>9.1106290672451198E-2</v>
      </c>
      <c r="G623" s="5">
        <v>0.70498915401301521</v>
      </c>
      <c r="H623" s="5">
        <v>1</v>
      </c>
    </row>
    <row r="624" spans="2:8" x14ac:dyDescent="0.25">
      <c r="B624" s="3" t="s">
        <v>459</v>
      </c>
      <c r="C624" s="5">
        <v>1.4469453376205787E-2</v>
      </c>
      <c r="D624" s="5">
        <v>0.18649517684887459</v>
      </c>
      <c r="E624" s="5">
        <v>1.7684887459807074E-2</v>
      </c>
      <c r="F624" s="5">
        <v>7.8778135048231515E-2</v>
      </c>
      <c r="G624" s="5">
        <v>0.702572347266881</v>
      </c>
      <c r="H624" s="5">
        <v>1</v>
      </c>
    </row>
    <row r="625" spans="2:8" x14ac:dyDescent="0.25">
      <c r="B625" s="3" t="s">
        <v>234</v>
      </c>
      <c r="C625" s="5">
        <v>1.5126050420168067E-2</v>
      </c>
      <c r="D625" s="5">
        <v>0.18487394957983194</v>
      </c>
      <c r="E625" s="5">
        <v>3.3613445378151263E-3</v>
      </c>
      <c r="F625" s="5">
        <v>5.0420168067226892E-2</v>
      </c>
      <c r="G625" s="5">
        <v>0.746218487394958</v>
      </c>
      <c r="H625" s="5">
        <v>1</v>
      </c>
    </row>
    <row r="626" spans="2:8" x14ac:dyDescent="0.25">
      <c r="B626" s="3" t="s">
        <v>291</v>
      </c>
      <c r="C626" s="5">
        <v>3.2894736842105261E-3</v>
      </c>
      <c r="D626" s="5">
        <v>0.18421052631578946</v>
      </c>
      <c r="E626" s="5">
        <v>6.5789473684210523E-3</v>
      </c>
      <c r="F626" s="5">
        <v>9.8684210526315791E-2</v>
      </c>
      <c r="G626" s="5">
        <v>0.70723684210526316</v>
      </c>
      <c r="H626" s="5">
        <v>1</v>
      </c>
    </row>
    <row r="627" spans="2:8" x14ac:dyDescent="0.25">
      <c r="B627" s="3" t="s">
        <v>373</v>
      </c>
      <c r="C627" s="5">
        <v>4.7619047619047623E-3</v>
      </c>
      <c r="D627" s="5">
        <v>0.18412698412698414</v>
      </c>
      <c r="E627" s="5">
        <v>4.7619047619047623E-3</v>
      </c>
      <c r="F627" s="5">
        <v>4.1269841269841269E-2</v>
      </c>
      <c r="G627" s="5">
        <v>0.76507936507936503</v>
      </c>
      <c r="H627" s="5">
        <v>1</v>
      </c>
    </row>
    <row r="628" spans="2:8" x14ac:dyDescent="0.25">
      <c r="B628" s="3" t="s">
        <v>287</v>
      </c>
      <c r="C628" s="5">
        <v>1.406926406926407E-2</v>
      </c>
      <c r="D628" s="5">
        <v>0.18398268398268397</v>
      </c>
      <c r="E628" s="5">
        <v>3.246753246753247E-3</v>
      </c>
      <c r="F628" s="5">
        <v>0.11580086580086581</v>
      </c>
      <c r="G628" s="5">
        <v>0.6829004329004329</v>
      </c>
      <c r="H628" s="5">
        <v>1</v>
      </c>
    </row>
    <row r="629" spans="2:8" x14ac:dyDescent="0.25">
      <c r="B629" s="3" t="s">
        <v>307</v>
      </c>
      <c r="C629" s="5">
        <v>1.6074450084602367E-2</v>
      </c>
      <c r="D629" s="5">
        <v>0.18358714043993232</v>
      </c>
      <c r="E629" s="5">
        <v>1.6920473773265651E-3</v>
      </c>
      <c r="F629" s="5">
        <v>9.7292724196277491E-2</v>
      </c>
      <c r="G629" s="5">
        <v>0.70135363790186123</v>
      </c>
      <c r="H629" s="5">
        <v>1</v>
      </c>
    </row>
    <row r="630" spans="2:8" x14ac:dyDescent="0.25">
      <c r="B630" s="3" t="s">
        <v>500</v>
      </c>
      <c r="C630" s="5">
        <v>7.1942446043165471E-3</v>
      </c>
      <c r="D630" s="5">
        <v>0.18345323741007194</v>
      </c>
      <c r="E630" s="5">
        <v>3.5971223021582736E-3</v>
      </c>
      <c r="F630" s="5">
        <v>6.3549160671462823E-2</v>
      </c>
      <c r="G630" s="5">
        <v>0.74220623501199046</v>
      </c>
      <c r="H630" s="5">
        <v>1</v>
      </c>
    </row>
    <row r="631" spans="2:8" x14ac:dyDescent="0.25">
      <c r="B631" s="3" t="s">
        <v>209</v>
      </c>
      <c r="C631" s="5">
        <v>2.3454157782515993E-2</v>
      </c>
      <c r="D631" s="5">
        <v>0.18336886993603413</v>
      </c>
      <c r="E631" s="5">
        <v>6.3965884861407248E-3</v>
      </c>
      <c r="F631" s="5">
        <v>2.3454157782515993E-2</v>
      </c>
      <c r="G631" s="5">
        <v>0.76332622601279321</v>
      </c>
      <c r="H631" s="5">
        <v>1</v>
      </c>
    </row>
    <row r="632" spans="2:8" x14ac:dyDescent="0.25">
      <c r="B632" s="3" t="s">
        <v>435</v>
      </c>
      <c r="C632" s="5">
        <v>1.5706806282722512E-2</v>
      </c>
      <c r="D632" s="5">
        <v>0.18324607329842932</v>
      </c>
      <c r="E632" s="5">
        <v>3.4904013961605585E-3</v>
      </c>
      <c r="F632" s="5">
        <v>0.10820244328097731</v>
      </c>
      <c r="G632" s="5">
        <v>0.68935427574171027</v>
      </c>
      <c r="H632" s="5">
        <v>1</v>
      </c>
    </row>
    <row r="633" spans="2:8" x14ac:dyDescent="0.25">
      <c r="B633" s="3" t="s">
        <v>219</v>
      </c>
      <c r="C633" s="5">
        <v>1.4084507042253521E-2</v>
      </c>
      <c r="D633" s="5">
        <v>0.18309859154929578</v>
      </c>
      <c r="E633" s="5">
        <v>0</v>
      </c>
      <c r="F633" s="5">
        <v>8.4507042253521125E-2</v>
      </c>
      <c r="G633" s="5">
        <v>0.71830985915492962</v>
      </c>
      <c r="H633" s="5">
        <v>1</v>
      </c>
    </row>
    <row r="634" spans="2:8" x14ac:dyDescent="0.25">
      <c r="B634" s="3" t="s">
        <v>517</v>
      </c>
      <c r="C634" s="5">
        <v>8.130081300813009E-3</v>
      </c>
      <c r="D634" s="5">
        <v>0.18292682926829268</v>
      </c>
      <c r="E634" s="5">
        <v>1.6260162601626018E-2</v>
      </c>
      <c r="F634" s="5">
        <v>1.2195121951219513E-2</v>
      </c>
      <c r="G634" s="5">
        <v>0.78048780487804881</v>
      </c>
      <c r="H634" s="5">
        <v>1</v>
      </c>
    </row>
    <row r="635" spans="2:8" x14ac:dyDescent="0.25">
      <c r="B635" s="3" t="s">
        <v>461</v>
      </c>
      <c r="C635" s="5">
        <v>1.8480492813141684E-2</v>
      </c>
      <c r="D635" s="5">
        <v>0.18275154004106775</v>
      </c>
      <c r="E635" s="5">
        <v>4.1067761806981521E-3</v>
      </c>
      <c r="F635" s="5">
        <v>8.4188911704312114E-2</v>
      </c>
      <c r="G635" s="5">
        <v>0.71047227926078027</v>
      </c>
      <c r="H635" s="5">
        <v>1</v>
      </c>
    </row>
    <row r="636" spans="2:8" x14ac:dyDescent="0.25">
      <c r="B636" s="3" t="s">
        <v>310</v>
      </c>
      <c r="C636" s="5">
        <v>1.6835016835016834E-3</v>
      </c>
      <c r="D636" s="5">
        <v>0.18181818181818182</v>
      </c>
      <c r="E636" s="5">
        <v>5.0505050505050509E-3</v>
      </c>
      <c r="F636" s="5">
        <v>2.0202020202020204E-2</v>
      </c>
      <c r="G636" s="5">
        <v>0.7912457912457912</v>
      </c>
      <c r="H636" s="5">
        <v>1</v>
      </c>
    </row>
    <row r="637" spans="2:8" x14ac:dyDescent="0.25">
      <c r="B637" s="3" t="s">
        <v>409</v>
      </c>
      <c r="C637" s="5">
        <v>0</v>
      </c>
      <c r="D637" s="5">
        <v>0.17974683544303796</v>
      </c>
      <c r="E637" s="5">
        <v>2.5316455696202532E-3</v>
      </c>
      <c r="F637" s="5">
        <v>5.0632911392405063E-2</v>
      </c>
      <c r="G637" s="5">
        <v>0.76708860759493669</v>
      </c>
      <c r="H637" s="5">
        <v>1</v>
      </c>
    </row>
    <row r="638" spans="2:8" x14ac:dyDescent="0.25">
      <c r="B638" s="3" t="s">
        <v>516</v>
      </c>
      <c r="C638" s="5">
        <v>6.1255742725880554E-3</v>
      </c>
      <c r="D638" s="5">
        <v>0.17917304747320062</v>
      </c>
      <c r="E638" s="5">
        <v>3.0627871362940277E-3</v>
      </c>
      <c r="F638" s="5">
        <v>1.6845329249617153E-2</v>
      </c>
      <c r="G638" s="5">
        <v>0.79479326186830013</v>
      </c>
      <c r="H638" s="5">
        <v>1</v>
      </c>
    </row>
    <row r="639" spans="2:8" x14ac:dyDescent="0.25">
      <c r="B639" s="3" t="s">
        <v>539</v>
      </c>
      <c r="C639" s="5">
        <v>0</v>
      </c>
      <c r="D639" s="5">
        <v>0.17883211678832117</v>
      </c>
      <c r="E639" s="5">
        <v>0</v>
      </c>
      <c r="F639" s="5">
        <v>6.0218978102189784E-2</v>
      </c>
      <c r="G639" s="5">
        <v>0.76094890510948909</v>
      </c>
      <c r="H639" s="5">
        <v>1</v>
      </c>
    </row>
    <row r="640" spans="2:8" x14ac:dyDescent="0.25">
      <c r="B640" s="3" t="s">
        <v>511</v>
      </c>
      <c r="C640" s="5">
        <v>1.8300653594771243E-2</v>
      </c>
      <c r="D640" s="5">
        <v>0.17777777777777778</v>
      </c>
      <c r="E640" s="5">
        <v>6.5359477124183009E-3</v>
      </c>
      <c r="F640" s="5">
        <v>2.6143790849673203E-2</v>
      </c>
      <c r="G640" s="5">
        <v>0.77124183006535951</v>
      </c>
      <c r="H640" s="5">
        <v>1</v>
      </c>
    </row>
    <row r="641" spans="2:8" x14ac:dyDescent="0.25">
      <c r="B641" s="3" t="s">
        <v>468</v>
      </c>
      <c r="C641" s="5">
        <v>0</v>
      </c>
      <c r="D641" s="5">
        <v>0.17751479289940827</v>
      </c>
      <c r="E641" s="5">
        <v>2.9585798816568047E-3</v>
      </c>
      <c r="F641" s="5">
        <v>9.1715976331360943E-2</v>
      </c>
      <c r="G641" s="5">
        <v>0.72781065088757402</v>
      </c>
      <c r="H641" s="5">
        <v>1</v>
      </c>
    </row>
    <row r="642" spans="2:8" x14ac:dyDescent="0.25">
      <c r="B642" s="3" t="s">
        <v>345</v>
      </c>
      <c r="C642" s="5">
        <v>4.5385779122541605E-3</v>
      </c>
      <c r="D642" s="5">
        <v>0.17700453857791226</v>
      </c>
      <c r="E642" s="5">
        <v>1.059001512859304E-2</v>
      </c>
      <c r="F642" s="5">
        <v>1.8154311649016642E-2</v>
      </c>
      <c r="G642" s="5">
        <v>0.78971255673222396</v>
      </c>
      <c r="H642" s="5">
        <v>1</v>
      </c>
    </row>
    <row r="643" spans="2:8" x14ac:dyDescent="0.25">
      <c r="B643" s="3" t="s">
        <v>567</v>
      </c>
      <c r="C643" s="5">
        <v>8.5561497326203211E-3</v>
      </c>
      <c r="D643" s="5">
        <v>0.17647058823529413</v>
      </c>
      <c r="E643" s="5">
        <v>3.2085561497326204E-3</v>
      </c>
      <c r="F643" s="5">
        <v>5.0267379679144387E-2</v>
      </c>
      <c r="G643" s="5">
        <v>0.76149732620320854</v>
      </c>
      <c r="H643" s="5">
        <v>1</v>
      </c>
    </row>
    <row r="644" spans="2:8" x14ac:dyDescent="0.25">
      <c r="B644" s="3" t="s">
        <v>175</v>
      </c>
      <c r="C644" s="5">
        <v>1.6963528413910093E-3</v>
      </c>
      <c r="D644" s="5">
        <v>0.17642069550466496</v>
      </c>
      <c r="E644" s="5">
        <v>8.4817642069550461E-3</v>
      </c>
      <c r="F644" s="5">
        <v>4.5801526717557252E-2</v>
      </c>
      <c r="G644" s="5">
        <v>0.76759966072943175</v>
      </c>
      <c r="H644" s="5">
        <v>1</v>
      </c>
    </row>
    <row r="645" spans="2:8" x14ac:dyDescent="0.25">
      <c r="B645" s="3" t="s">
        <v>239</v>
      </c>
      <c r="C645" s="5">
        <v>4.0214477211796247E-3</v>
      </c>
      <c r="D645" s="5">
        <v>0.17560321715817695</v>
      </c>
      <c r="E645" s="5">
        <v>0</v>
      </c>
      <c r="F645" s="5">
        <v>8.7131367292225204E-2</v>
      </c>
      <c r="G645" s="5">
        <v>0.73324396782841827</v>
      </c>
      <c r="H645" s="5">
        <v>1</v>
      </c>
    </row>
    <row r="646" spans="2:8" x14ac:dyDescent="0.25">
      <c r="B646" s="3" t="s">
        <v>252</v>
      </c>
      <c r="C646" s="5">
        <v>3.6968576709796672E-3</v>
      </c>
      <c r="D646" s="5">
        <v>0.1756007393715342</v>
      </c>
      <c r="E646" s="5">
        <v>1.8484288354898336E-3</v>
      </c>
      <c r="F646" s="5">
        <v>3.3271719038817003E-2</v>
      </c>
      <c r="G646" s="5">
        <v>0.78558225508317925</v>
      </c>
      <c r="H646" s="5">
        <v>1</v>
      </c>
    </row>
    <row r="647" spans="2:8" x14ac:dyDescent="0.25">
      <c r="B647" s="3" t="s">
        <v>512</v>
      </c>
      <c r="C647" s="5">
        <v>6.3291139240506328E-3</v>
      </c>
      <c r="D647" s="5">
        <v>0.17510548523206751</v>
      </c>
      <c r="E647" s="5">
        <v>6.3291139240506328E-3</v>
      </c>
      <c r="F647" s="5">
        <v>4.2194092827004218E-2</v>
      </c>
      <c r="G647" s="5">
        <v>0.77004219409282704</v>
      </c>
      <c r="H647" s="5">
        <v>1</v>
      </c>
    </row>
    <row r="648" spans="2:8" x14ac:dyDescent="0.25">
      <c r="B648" s="3" t="s">
        <v>363</v>
      </c>
      <c r="C648" s="5">
        <v>2.3255813953488372E-2</v>
      </c>
      <c r="D648" s="5">
        <v>0.1744186046511628</v>
      </c>
      <c r="E648" s="5">
        <v>0</v>
      </c>
      <c r="F648" s="5">
        <v>0.12790697674418605</v>
      </c>
      <c r="G648" s="5">
        <v>0.67441860465116277</v>
      </c>
      <c r="H648" s="5">
        <v>1</v>
      </c>
    </row>
    <row r="649" spans="2:8" x14ac:dyDescent="0.25">
      <c r="B649" s="3" t="s">
        <v>222</v>
      </c>
      <c r="C649" s="5">
        <v>8.979591836734694E-3</v>
      </c>
      <c r="D649" s="5">
        <v>0.17387755102040817</v>
      </c>
      <c r="E649" s="5">
        <v>4.0816326530612249E-3</v>
      </c>
      <c r="F649" s="5">
        <v>9.7959183673469383E-2</v>
      </c>
      <c r="G649" s="5">
        <v>0.71510204081632656</v>
      </c>
      <c r="H649" s="5">
        <v>1</v>
      </c>
    </row>
    <row r="650" spans="2:8" x14ac:dyDescent="0.25">
      <c r="B650" s="3" t="s">
        <v>421</v>
      </c>
      <c r="C650" s="5">
        <v>0</v>
      </c>
      <c r="D650" s="5">
        <v>0.17342342342342343</v>
      </c>
      <c r="E650" s="5">
        <v>0</v>
      </c>
      <c r="F650" s="5">
        <v>6.0810810810810814E-2</v>
      </c>
      <c r="G650" s="5">
        <v>0.76576576576576572</v>
      </c>
      <c r="H650" s="5">
        <v>1</v>
      </c>
    </row>
    <row r="651" spans="2:8" x14ac:dyDescent="0.25">
      <c r="B651" s="3" t="s">
        <v>126</v>
      </c>
      <c r="C651" s="5">
        <v>1.7953321364452424E-3</v>
      </c>
      <c r="D651" s="5">
        <v>0.17324955116696589</v>
      </c>
      <c r="E651" s="5">
        <v>1.3464991023339318E-3</v>
      </c>
      <c r="F651" s="5">
        <v>5.8348294434470378E-2</v>
      </c>
      <c r="G651" s="5">
        <v>0.76526032315978454</v>
      </c>
      <c r="H651" s="5">
        <v>1</v>
      </c>
    </row>
    <row r="652" spans="2:8" x14ac:dyDescent="0.25">
      <c r="B652" s="3" t="s">
        <v>346</v>
      </c>
      <c r="C652" s="5">
        <v>0</v>
      </c>
      <c r="D652" s="5">
        <v>0.17303609341825901</v>
      </c>
      <c r="E652" s="5">
        <v>2.1231422505307855E-3</v>
      </c>
      <c r="F652" s="5">
        <v>8.2802547770700632E-2</v>
      </c>
      <c r="G652" s="5">
        <v>0.7420382165605095</v>
      </c>
      <c r="H652" s="5">
        <v>1</v>
      </c>
    </row>
    <row r="653" spans="2:8" x14ac:dyDescent="0.25">
      <c r="B653" s="3" t="s">
        <v>280</v>
      </c>
      <c r="C653" s="5">
        <v>6.8181818181818179E-3</v>
      </c>
      <c r="D653" s="5">
        <v>0.17272727272727273</v>
      </c>
      <c r="E653" s="5">
        <v>2.2727272727272726E-3</v>
      </c>
      <c r="F653" s="5">
        <v>1.3636363636363636E-2</v>
      </c>
      <c r="G653" s="5">
        <v>0.80454545454545456</v>
      </c>
      <c r="H653" s="5">
        <v>1</v>
      </c>
    </row>
    <row r="654" spans="2:8" x14ac:dyDescent="0.25">
      <c r="B654" s="3" t="s">
        <v>187</v>
      </c>
      <c r="C654" s="5">
        <v>3.125E-2</v>
      </c>
      <c r="D654" s="5">
        <v>0.171875</v>
      </c>
      <c r="E654" s="5">
        <v>0</v>
      </c>
      <c r="F654" s="5">
        <v>7.8125E-3</v>
      </c>
      <c r="G654" s="5">
        <v>0.7890625</v>
      </c>
      <c r="H654" s="5">
        <v>1</v>
      </c>
    </row>
    <row r="655" spans="2:8" x14ac:dyDescent="0.25">
      <c r="B655" s="3" t="s">
        <v>277</v>
      </c>
      <c r="C655" s="5">
        <v>0</v>
      </c>
      <c r="D655" s="5">
        <v>0.17142857142857143</v>
      </c>
      <c r="E655" s="5">
        <v>0</v>
      </c>
      <c r="F655" s="5">
        <v>8.5714285714285715E-2</v>
      </c>
      <c r="G655" s="5">
        <v>0.74285714285714288</v>
      </c>
      <c r="H655" s="5">
        <v>1</v>
      </c>
    </row>
    <row r="656" spans="2:8" x14ac:dyDescent="0.25">
      <c r="B656" s="3" t="s">
        <v>279</v>
      </c>
      <c r="C656" s="5">
        <v>1.6260162601626018E-2</v>
      </c>
      <c r="D656" s="5">
        <v>0.17073170731707318</v>
      </c>
      <c r="E656" s="5">
        <v>8.130081300813009E-3</v>
      </c>
      <c r="F656" s="5">
        <v>6.3685636856368563E-2</v>
      </c>
      <c r="G656" s="5">
        <v>0.74119241192411922</v>
      </c>
      <c r="H656" s="5">
        <v>1</v>
      </c>
    </row>
    <row r="657" spans="2:8" x14ac:dyDescent="0.25">
      <c r="B657" s="3" t="s">
        <v>370</v>
      </c>
      <c r="C657" s="5">
        <v>9.5693779904306216E-3</v>
      </c>
      <c r="D657" s="5">
        <v>0.17065390749601275</v>
      </c>
      <c r="E657" s="5">
        <v>4.7846889952153108E-3</v>
      </c>
      <c r="F657" s="5">
        <v>0.10845295055821372</v>
      </c>
      <c r="G657" s="5">
        <v>0.70653907496012758</v>
      </c>
      <c r="H657" s="5">
        <v>1</v>
      </c>
    </row>
    <row r="658" spans="2:8" x14ac:dyDescent="0.25">
      <c r="B658" s="3" t="s">
        <v>235</v>
      </c>
      <c r="C658" s="5">
        <v>0</v>
      </c>
      <c r="D658" s="5">
        <v>0.1702127659574468</v>
      </c>
      <c r="E658" s="5">
        <v>0</v>
      </c>
      <c r="F658" s="5">
        <v>4.2553191489361701E-2</v>
      </c>
      <c r="G658" s="5">
        <v>0.78723404255319152</v>
      </c>
      <c r="H658" s="5">
        <v>1</v>
      </c>
    </row>
    <row r="659" spans="2:8" x14ac:dyDescent="0.25">
      <c r="B659" s="3" t="s">
        <v>271</v>
      </c>
      <c r="C659" s="5">
        <v>0</v>
      </c>
      <c r="D659" s="5">
        <v>0.17006802721088435</v>
      </c>
      <c r="E659" s="5">
        <v>1.3605442176870748E-2</v>
      </c>
      <c r="F659" s="5">
        <v>8.1632653061224483E-2</v>
      </c>
      <c r="G659" s="5">
        <v>0.73469387755102045</v>
      </c>
      <c r="H659" s="5">
        <v>1</v>
      </c>
    </row>
    <row r="660" spans="2:8" x14ac:dyDescent="0.25">
      <c r="B660" s="3" t="s">
        <v>224</v>
      </c>
      <c r="C660" s="5">
        <v>1.443001443001443E-3</v>
      </c>
      <c r="D660" s="5">
        <v>0.16738816738816739</v>
      </c>
      <c r="E660" s="5">
        <v>0</v>
      </c>
      <c r="F660" s="5">
        <v>7.3593073593073599E-2</v>
      </c>
      <c r="G660" s="5">
        <v>0.75757575757575757</v>
      </c>
      <c r="H660" s="5">
        <v>1</v>
      </c>
    </row>
    <row r="661" spans="2:8" x14ac:dyDescent="0.25">
      <c r="B661" s="3" t="s">
        <v>562</v>
      </c>
      <c r="C661" s="5">
        <v>1.589825119236884E-3</v>
      </c>
      <c r="D661" s="5">
        <v>0.16693163751987281</v>
      </c>
      <c r="E661" s="5">
        <v>3.1796502384737681E-3</v>
      </c>
      <c r="F661" s="5">
        <v>6.9952305246422888E-2</v>
      </c>
      <c r="G661" s="5">
        <v>0.75834658187599369</v>
      </c>
      <c r="H661" s="5">
        <v>1</v>
      </c>
    </row>
    <row r="662" spans="2:8" x14ac:dyDescent="0.25">
      <c r="B662" s="3" t="s">
        <v>390</v>
      </c>
      <c r="C662" s="5">
        <v>0</v>
      </c>
      <c r="D662" s="5">
        <v>0.16682926829268294</v>
      </c>
      <c r="E662" s="5">
        <v>0</v>
      </c>
      <c r="F662" s="5">
        <v>0.11317073170731708</v>
      </c>
      <c r="G662" s="5">
        <v>0.72</v>
      </c>
      <c r="H662" s="5">
        <v>1</v>
      </c>
    </row>
    <row r="663" spans="2:8" x14ac:dyDescent="0.25">
      <c r="B663" s="3" t="s">
        <v>198</v>
      </c>
      <c r="C663" s="5">
        <v>1.2626262626262626E-2</v>
      </c>
      <c r="D663" s="5">
        <v>0.16666666666666666</v>
      </c>
      <c r="E663" s="5">
        <v>5.0505050505050509E-3</v>
      </c>
      <c r="F663" s="5">
        <v>0.10101010101010101</v>
      </c>
      <c r="G663" s="5">
        <v>0.71464646464646464</v>
      </c>
      <c r="H663" s="5">
        <v>1</v>
      </c>
    </row>
    <row r="664" spans="2:8" x14ac:dyDescent="0.25">
      <c r="B664" s="3" t="s">
        <v>537</v>
      </c>
      <c r="C664" s="5">
        <v>0</v>
      </c>
      <c r="D664" s="5">
        <v>0.16666666666666666</v>
      </c>
      <c r="E664" s="5">
        <v>2.7777777777777776E-2</v>
      </c>
      <c r="F664" s="5">
        <v>5.5555555555555552E-2</v>
      </c>
      <c r="G664" s="5">
        <v>0.75</v>
      </c>
      <c r="H664" s="5">
        <v>1</v>
      </c>
    </row>
    <row r="665" spans="2:8" x14ac:dyDescent="0.25">
      <c r="B665" s="3" t="s">
        <v>462</v>
      </c>
      <c r="C665" s="5">
        <v>1.0594947025264874E-2</v>
      </c>
      <c r="D665" s="5">
        <v>0.16625916870415647</v>
      </c>
      <c r="E665" s="5">
        <v>4.0749796251018742E-3</v>
      </c>
      <c r="F665" s="5">
        <v>4.3194784026079867E-2</v>
      </c>
      <c r="G665" s="5">
        <v>0.77587612061939693</v>
      </c>
      <c r="H665" s="5">
        <v>1</v>
      </c>
    </row>
    <row r="666" spans="2:8" x14ac:dyDescent="0.25">
      <c r="B666" s="3" t="s">
        <v>199</v>
      </c>
      <c r="C666" s="5">
        <v>1.7667844522968199E-2</v>
      </c>
      <c r="D666" s="5">
        <v>0.16607773851590105</v>
      </c>
      <c r="E666" s="5">
        <v>1.0600706713780919E-2</v>
      </c>
      <c r="F666" s="5">
        <v>4.9469964664310952E-2</v>
      </c>
      <c r="G666" s="5">
        <v>0.75618374558303891</v>
      </c>
      <c r="H666" s="5">
        <v>1</v>
      </c>
    </row>
    <row r="667" spans="2:8" x14ac:dyDescent="0.25">
      <c r="B667" s="3" t="s">
        <v>294</v>
      </c>
      <c r="C667" s="5">
        <v>5.1107325383304937E-3</v>
      </c>
      <c r="D667" s="5">
        <v>0.16524701873935263</v>
      </c>
      <c r="E667" s="5">
        <v>1.7035775127768314E-3</v>
      </c>
      <c r="F667" s="5">
        <v>9.0289608177172062E-2</v>
      </c>
      <c r="G667" s="5">
        <v>0.73764906303236799</v>
      </c>
      <c r="H667" s="5">
        <v>1</v>
      </c>
    </row>
    <row r="668" spans="2:8" x14ac:dyDescent="0.25">
      <c r="B668" s="3" t="s">
        <v>328</v>
      </c>
      <c r="C668" s="5">
        <v>0</v>
      </c>
      <c r="D668" s="5">
        <v>0.16481069042316257</v>
      </c>
      <c r="E668" s="5">
        <v>0</v>
      </c>
      <c r="F668" s="5">
        <v>7.126948775055679E-2</v>
      </c>
      <c r="G668" s="5">
        <v>0.7639198218262806</v>
      </c>
      <c r="H668" s="5">
        <v>1</v>
      </c>
    </row>
    <row r="669" spans="2:8" x14ac:dyDescent="0.25">
      <c r="B669" s="3" t="s">
        <v>341</v>
      </c>
      <c r="C669" s="5">
        <v>1.5189873417721518E-2</v>
      </c>
      <c r="D669" s="5">
        <v>0.16455696202531644</v>
      </c>
      <c r="E669" s="5">
        <v>2.5316455696202532E-3</v>
      </c>
      <c r="F669" s="5">
        <v>5.0632911392405063E-2</v>
      </c>
      <c r="G669" s="5">
        <v>0.76708860759493669</v>
      </c>
      <c r="H669" s="5">
        <v>1</v>
      </c>
    </row>
    <row r="670" spans="2:8" x14ac:dyDescent="0.25">
      <c r="B670" s="3" t="s">
        <v>276</v>
      </c>
      <c r="C670" s="5">
        <v>1.8181818181818181E-2</v>
      </c>
      <c r="D670" s="5">
        <v>0.16363636363636364</v>
      </c>
      <c r="E670" s="5">
        <v>3.6363636363636364E-3</v>
      </c>
      <c r="F670" s="5">
        <v>9.4545454545454544E-2</v>
      </c>
      <c r="G670" s="5">
        <v>0.72</v>
      </c>
      <c r="H670" s="5">
        <v>1</v>
      </c>
    </row>
    <row r="671" spans="2:8" x14ac:dyDescent="0.25">
      <c r="B671" s="3" t="s">
        <v>427</v>
      </c>
      <c r="C671" s="5">
        <v>6.5359477124183009E-3</v>
      </c>
      <c r="D671" s="5">
        <v>0.16339869281045752</v>
      </c>
      <c r="E671" s="5">
        <v>3.2679738562091504E-3</v>
      </c>
      <c r="F671" s="5">
        <v>5.8823529411764705E-2</v>
      </c>
      <c r="G671" s="5">
        <v>0.76797385620915037</v>
      </c>
      <c r="H671" s="5">
        <v>1</v>
      </c>
    </row>
    <row r="672" spans="2:8" x14ac:dyDescent="0.25">
      <c r="B672" s="3" t="s">
        <v>248</v>
      </c>
      <c r="C672" s="5">
        <v>2.0408163265306121E-2</v>
      </c>
      <c r="D672" s="5">
        <v>0.16326530612244897</v>
      </c>
      <c r="E672" s="5">
        <v>0</v>
      </c>
      <c r="F672" s="5">
        <v>4.0816326530612242E-2</v>
      </c>
      <c r="G672" s="5">
        <v>0.77551020408163263</v>
      </c>
      <c r="H672" s="5">
        <v>1</v>
      </c>
    </row>
    <row r="673" spans="2:8" x14ac:dyDescent="0.25">
      <c r="B673" s="3" t="s">
        <v>386</v>
      </c>
      <c r="C673" s="5">
        <v>0</v>
      </c>
      <c r="D673" s="5">
        <v>0.16145833333333334</v>
      </c>
      <c r="E673" s="5">
        <v>1.736111111111111E-3</v>
      </c>
      <c r="F673" s="5">
        <v>0.11631944444444445</v>
      </c>
      <c r="G673" s="5">
        <v>0.72048611111111116</v>
      </c>
      <c r="H673" s="5">
        <v>1</v>
      </c>
    </row>
    <row r="674" spans="2:8" x14ac:dyDescent="0.25">
      <c r="B674" s="3" t="s">
        <v>437</v>
      </c>
      <c r="C674" s="5">
        <v>5.0420168067226894E-3</v>
      </c>
      <c r="D674" s="5">
        <v>0.16134453781512606</v>
      </c>
      <c r="E674" s="5">
        <v>3.3613445378151263E-3</v>
      </c>
      <c r="F674" s="5">
        <v>9.2436974789915971E-2</v>
      </c>
      <c r="G674" s="5">
        <v>0.73781512605042021</v>
      </c>
      <c r="H674" s="5">
        <v>1</v>
      </c>
    </row>
    <row r="675" spans="2:8" x14ac:dyDescent="0.25">
      <c r="B675" s="3" t="s">
        <v>566</v>
      </c>
      <c r="C675" s="5">
        <v>0</v>
      </c>
      <c r="D675" s="5">
        <v>0.16110019646365423</v>
      </c>
      <c r="E675" s="5">
        <v>3.929273084479371E-3</v>
      </c>
      <c r="F675" s="5">
        <v>9.2337917485265222E-2</v>
      </c>
      <c r="G675" s="5">
        <v>0.74263261296660121</v>
      </c>
      <c r="H675" s="5">
        <v>1</v>
      </c>
    </row>
    <row r="676" spans="2:8" x14ac:dyDescent="0.25">
      <c r="B676" s="3" t="s">
        <v>240</v>
      </c>
      <c r="C676" s="5">
        <v>0</v>
      </c>
      <c r="D676" s="5">
        <v>0.16071428571428573</v>
      </c>
      <c r="E676" s="5">
        <v>1.7857142857142856E-2</v>
      </c>
      <c r="F676" s="5">
        <v>0.21428571428571427</v>
      </c>
      <c r="G676" s="5">
        <v>0.6071428571428571</v>
      </c>
      <c r="H676" s="5">
        <v>1</v>
      </c>
    </row>
    <row r="677" spans="2:8" x14ac:dyDescent="0.25">
      <c r="B677" s="3" t="s">
        <v>237</v>
      </c>
      <c r="C677" s="5">
        <v>0</v>
      </c>
      <c r="D677" s="5">
        <v>0.16</v>
      </c>
      <c r="E677" s="5">
        <v>0</v>
      </c>
      <c r="F677" s="5">
        <v>0.04</v>
      </c>
      <c r="G677" s="5">
        <v>0.8</v>
      </c>
      <c r="H677" s="5">
        <v>1</v>
      </c>
    </row>
    <row r="678" spans="2:8" x14ac:dyDescent="0.25">
      <c r="B678" s="3" t="s">
        <v>225</v>
      </c>
      <c r="C678" s="5">
        <v>1.1467889908256881E-2</v>
      </c>
      <c r="D678" s="5">
        <v>0.15825688073394495</v>
      </c>
      <c r="E678" s="5">
        <v>2.2935779816513763E-3</v>
      </c>
      <c r="F678" s="5">
        <v>8.3715596330275227E-2</v>
      </c>
      <c r="G678" s="5">
        <v>0.74426605504587151</v>
      </c>
      <c r="H678" s="5">
        <v>1</v>
      </c>
    </row>
    <row r="679" spans="2:8" x14ac:dyDescent="0.25">
      <c r="B679" s="3" t="s">
        <v>295</v>
      </c>
      <c r="C679" s="5">
        <v>1.0958904109589041E-2</v>
      </c>
      <c r="D679" s="5">
        <v>0.15753424657534246</v>
      </c>
      <c r="E679" s="5">
        <v>6.8493150684931503E-3</v>
      </c>
      <c r="F679" s="5">
        <v>6.0273972602739728E-2</v>
      </c>
      <c r="G679" s="5">
        <v>0.76438356164383559</v>
      </c>
      <c r="H679" s="5">
        <v>1</v>
      </c>
    </row>
    <row r="680" spans="2:8" x14ac:dyDescent="0.25">
      <c r="B680" s="3" t="s">
        <v>380</v>
      </c>
      <c r="C680" s="5">
        <v>0</v>
      </c>
      <c r="D680" s="5">
        <v>0.15625</v>
      </c>
      <c r="E680" s="5">
        <v>0</v>
      </c>
      <c r="F680" s="5">
        <v>0.11160714285714286</v>
      </c>
      <c r="G680" s="5">
        <v>0.7321428571428571</v>
      </c>
      <c r="H680" s="5">
        <v>1</v>
      </c>
    </row>
    <row r="681" spans="2:8" x14ac:dyDescent="0.25">
      <c r="B681" s="3" t="s">
        <v>525</v>
      </c>
      <c r="C681" s="5">
        <v>0</v>
      </c>
      <c r="D681" s="5">
        <v>0.15584415584415584</v>
      </c>
      <c r="E681" s="5">
        <v>1.2987012987012988E-2</v>
      </c>
      <c r="F681" s="5">
        <v>0.1038961038961039</v>
      </c>
      <c r="G681" s="5">
        <v>0.72727272727272729</v>
      </c>
      <c r="H681" s="5">
        <v>1</v>
      </c>
    </row>
    <row r="682" spans="2:8" x14ac:dyDescent="0.25">
      <c r="B682" s="3" t="s">
        <v>189</v>
      </c>
      <c r="C682" s="5">
        <v>2.2222222222222223E-2</v>
      </c>
      <c r="D682" s="5">
        <v>0.15555555555555556</v>
      </c>
      <c r="E682" s="5">
        <v>0</v>
      </c>
      <c r="F682" s="5">
        <v>8.8888888888888892E-2</v>
      </c>
      <c r="G682" s="5">
        <v>0.73333333333333328</v>
      </c>
      <c r="H682" s="5">
        <v>1</v>
      </c>
    </row>
    <row r="683" spans="2:8" x14ac:dyDescent="0.25">
      <c r="B683" s="3" t="s">
        <v>368</v>
      </c>
      <c r="C683" s="5">
        <v>1.4563106796116505E-2</v>
      </c>
      <c r="D683" s="5">
        <v>0.1553398058252427</v>
      </c>
      <c r="E683" s="5">
        <v>9.7087378640776691E-3</v>
      </c>
      <c r="F683" s="5">
        <v>7.281553398058252E-2</v>
      </c>
      <c r="G683" s="5">
        <v>0.74757281553398058</v>
      </c>
      <c r="H683" s="5">
        <v>1</v>
      </c>
    </row>
    <row r="684" spans="2:8" x14ac:dyDescent="0.25">
      <c r="B684" s="3" t="s">
        <v>361</v>
      </c>
      <c r="C684" s="5">
        <v>9.1324200913242004E-3</v>
      </c>
      <c r="D684" s="5">
        <v>0.15525114155251141</v>
      </c>
      <c r="E684" s="5">
        <v>4.5662100456621002E-3</v>
      </c>
      <c r="F684" s="5">
        <v>6.3926940639269403E-2</v>
      </c>
      <c r="G684" s="5">
        <v>0.76712328767123283</v>
      </c>
      <c r="H684" s="5">
        <v>1</v>
      </c>
    </row>
    <row r="685" spans="2:8" x14ac:dyDescent="0.25">
      <c r="B685" s="3" t="s">
        <v>163</v>
      </c>
      <c r="C685" s="5">
        <v>3.5211267605633804E-3</v>
      </c>
      <c r="D685" s="5">
        <v>0.15492957746478872</v>
      </c>
      <c r="E685" s="5">
        <v>3.5211267605633804E-3</v>
      </c>
      <c r="F685" s="5">
        <v>5.6338028169014086E-2</v>
      </c>
      <c r="G685" s="5">
        <v>0.78169014084507038</v>
      </c>
      <c r="H685" s="5">
        <v>1</v>
      </c>
    </row>
    <row r="686" spans="2:8" x14ac:dyDescent="0.25">
      <c r="B686" s="3" t="s">
        <v>464</v>
      </c>
      <c r="C686" s="5">
        <v>2.1505376344086023E-2</v>
      </c>
      <c r="D686" s="5">
        <v>0.15412186379928317</v>
      </c>
      <c r="E686" s="5">
        <v>0</v>
      </c>
      <c r="F686" s="5">
        <v>0.1003584229390681</v>
      </c>
      <c r="G686" s="5">
        <v>0.72401433691756267</v>
      </c>
      <c r="H686" s="5">
        <v>1</v>
      </c>
    </row>
    <row r="687" spans="2:8" x14ac:dyDescent="0.25">
      <c r="B687" s="3" t="s">
        <v>228</v>
      </c>
      <c r="C687" s="5">
        <v>1.7626321974148062E-3</v>
      </c>
      <c r="D687" s="5">
        <v>0.15393654524089306</v>
      </c>
      <c r="E687" s="5">
        <v>2.9377203290246769E-3</v>
      </c>
      <c r="F687" s="5">
        <v>5.6404230317273797E-2</v>
      </c>
      <c r="G687" s="5">
        <v>0.78495887191539371</v>
      </c>
      <c r="H687" s="5">
        <v>1</v>
      </c>
    </row>
    <row r="688" spans="2:8" x14ac:dyDescent="0.25">
      <c r="B688" s="3" t="s">
        <v>260</v>
      </c>
      <c r="C688" s="5">
        <v>1.5254237288135594E-2</v>
      </c>
      <c r="D688" s="5">
        <v>0.15254237288135594</v>
      </c>
      <c r="E688" s="5">
        <v>8.4745762711864406E-3</v>
      </c>
      <c r="F688" s="5">
        <v>8.3050847457627114E-2</v>
      </c>
      <c r="G688" s="5">
        <v>0.7406779661016949</v>
      </c>
      <c r="H688" s="5">
        <v>1</v>
      </c>
    </row>
    <row r="689" spans="2:8" x14ac:dyDescent="0.25">
      <c r="B689" s="3" t="s">
        <v>176</v>
      </c>
      <c r="C689" s="5">
        <v>0</v>
      </c>
      <c r="D689" s="5">
        <v>0.1519434628975265</v>
      </c>
      <c r="E689" s="5">
        <v>1.0600706713780919E-2</v>
      </c>
      <c r="F689" s="5">
        <v>3.5335689045936397E-2</v>
      </c>
      <c r="G689" s="5">
        <v>0.80212014134275622</v>
      </c>
      <c r="H689" s="5">
        <v>1</v>
      </c>
    </row>
    <row r="690" spans="2:8" x14ac:dyDescent="0.25">
      <c r="B690" s="3" t="s">
        <v>298</v>
      </c>
      <c r="C690" s="5">
        <v>0</v>
      </c>
      <c r="D690" s="5">
        <v>0.15151515151515152</v>
      </c>
      <c r="E690" s="5">
        <v>8.0808080808080808E-3</v>
      </c>
      <c r="F690" s="5">
        <v>5.8585858585858588E-2</v>
      </c>
      <c r="G690" s="5">
        <v>0.78181818181818186</v>
      </c>
      <c r="H690" s="5">
        <v>1</v>
      </c>
    </row>
    <row r="691" spans="2:8" x14ac:dyDescent="0.25">
      <c r="B691" s="3" t="s">
        <v>335</v>
      </c>
      <c r="C691" s="5">
        <v>7.6628352490421452E-3</v>
      </c>
      <c r="D691" s="5">
        <v>0.14942528735632185</v>
      </c>
      <c r="E691" s="5">
        <v>0</v>
      </c>
      <c r="F691" s="5">
        <v>0.17241379310344829</v>
      </c>
      <c r="G691" s="5">
        <v>0.67049808429118773</v>
      </c>
      <c r="H691" s="5">
        <v>1</v>
      </c>
    </row>
    <row r="692" spans="2:8" x14ac:dyDescent="0.25">
      <c r="B692" s="3" t="s">
        <v>475</v>
      </c>
      <c r="C692" s="5">
        <v>2.1333333333333333E-2</v>
      </c>
      <c r="D692" s="5">
        <v>0.14933333333333335</v>
      </c>
      <c r="E692" s="5">
        <v>4.0000000000000001E-3</v>
      </c>
      <c r="F692" s="5">
        <v>9.8666666666666666E-2</v>
      </c>
      <c r="G692" s="5">
        <v>0.72666666666666668</v>
      </c>
      <c r="H692" s="5">
        <v>1</v>
      </c>
    </row>
    <row r="693" spans="2:8" x14ac:dyDescent="0.25">
      <c r="B693" s="3" t="s">
        <v>340</v>
      </c>
      <c r="C693" s="5">
        <v>0</v>
      </c>
      <c r="D693" s="5">
        <v>0.14893617021276595</v>
      </c>
      <c r="E693" s="5">
        <v>0</v>
      </c>
      <c r="F693" s="5">
        <v>0.1702127659574468</v>
      </c>
      <c r="G693" s="5">
        <v>0.68085106382978722</v>
      </c>
      <c r="H693" s="5">
        <v>1</v>
      </c>
    </row>
    <row r="694" spans="2:8" x14ac:dyDescent="0.25">
      <c r="B694" s="3" t="s">
        <v>293</v>
      </c>
      <c r="C694" s="5">
        <v>1.7513134851138354E-2</v>
      </c>
      <c r="D694" s="5">
        <v>0.14886164623467601</v>
      </c>
      <c r="E694" s="5">
        <v>1.7513134851138354E-3</v>
      </c>
      <c r="F694" s="5">
        <v>0.10157618213660245</v>
      </c>
      <c r="G694" s="5">
        <v>0.73029772329246934</v>
      </c>
      <c r="H694" s="5">
        <v>1</v>
      </c>
    </row>
    <row r="695" spans="2:8" x14ac:dyDescent="0.25">
      <c r="B695" s="3" t="s">
        <v>510</v>
      </c>
      <c r="C695" s="5">
        <v>4.8192771084337354E-3</v>
      </c>
      <c r="D695" s="5">
        <v>0.14698795180722893</v>
      </c>
      <c r="E695" s="5">
        <v>7.2289156626506026E-3</v>
      </c>
      <c r="F695" s="5">
        <v>4.8192771084337352E-2</v>
      </c>
      <c r="G695" s="5">
        <v>0.79277108433734944</v>
      </c>
      <c r="H695" s="5">
        <v>1</v>
      </c>
    </row>
    <row r="696" spans="2:8" x14ac:dyDescent="0.25">
      <c r="B696" s="3" t="s">
        <v>538</v>
      </c>
      <c r="C696" s="5">
        <v>2.5974025974025976E-2</v>
      </c>
      <c r="D696" s="5">
        <v>0.1461038961038961</v>
      </c>
      <c r="E696" s="5">
        <v>3.246753246753247E-3</v>
      </c>
      <c r="F696" s="5">
        <v>0.10064935064935066</v>
      </c>
      <c r="G696" s="5">
        <v>0.72402597402597402</v>
      </c>
      <c r="H696" s="5">
        <v>1</v>
      </c>
    </row>
    <row r="697" spans="2:8" x14ac:dyDescent="0.25">
      <c r="B697" s="3" t="s">
        <v>508</v>
      </c>
      <c r="C697" s="5">
        <v>7.5872534142640367E-3</v>
      </c>
      <c r="D697" s="5">
        <v>0.1456752655538695</v>
      </c>
      <c r="E697" s="5">
        <v>1.5174506828528073E-3</v>
      </c>
      <c r="F697" s="5">
        <v>9.2564491654021239E-2</v>
      </c>
      <c r="G697" s="5">
        <v>0.75265553869499247</v>
      </c>
      <c r="H697" s="5">
        <v>1</v>
      </c>
    </row>
    <row r="698" spans="2:8" x14ac:dyDescent="0.25">
      <c r="B698" s="3" t="s">
        <v>375</v>
      </c>
      <c r="C698" s="5">
        <v>8.3916083916083916E-3</v>
      </c>
      <c r="D698" s="5">
        <v>0.14545454545454545</v>
      </c>
      <c r="E698" s="5">
        <v>4.1958041958041958E-3</v>
      </c>
      <c r="F698" s="5">
        <v>0.10069930069930071</v>
      </c>
      <c r="G698" s="5">
        <v>0.74125874125874125</v>
      </c>
      <c r="H698" s="5">
        <v>1</v>
      </c>
    </row>
    <row r="699" spans="2:8" x14ac:dyDescent="0.25">
      <c r="B699" s="3" t="s">
        <v>558</v>
      </c>
      <c r="C699" s="5">
        <v>6.6115702479338841E-3</v>
      </c>
      <c r="D699" s="5">
        <v>0.14545454545454545</v>
      </c>
      <c r="E699" s="5">
        <v>1.6528925619834711E-2</v>
      </c>
      <c r="F699" s="5">
        <v>8.0991735537190079E-2</v>
      </c>
      <c r="G699" s="5">
        <v>0.75041322314049586</v>
      </c>
      <c r="H699" s="5">
        <v>1</v>
      </c>
    </row>
    <row r="700" spans="2:8" x14ac:dyDescent="0.25">
      <c r="B700" s="3" t="s">
        <v>485</v>
      </c>
      <c r="C700" s="5">
        <v>1.7953321364452424E-2</v>
      </c>
      <c r="D700" s="5">
        <v>0.14542190305206462</v>
      </c>
      <c r="E700" s="5">
        <v>3.5906642728904849E-3</v>
      </c>
      <c r="F700" s="5">
        <v>9.8743267504488336E-2</v>
      </c>
      <c r="G700" s="5">
        <v>0.7342908438061041</v>
      </c>
      <c r="H700" s="5">
        <v>1</v>
      </c>
    </row>
    <row r="701" spans="2:8" x14ac:dyDescent="0.25">
      <c r="B701" s="3" t="s">
        <v>534</v>
      </c>
      <c r="C701" s="5">
        <v>0</v>
      </c>
      <c r="D701" s="5">
        <v>0.14502529510961215</v>
      </c>
      <c r="E701" s="5">
        <v>1.6863406408094434E-3</v>
      </c>
      <c r="F701" s="5">
        <v>7.2512647554806076E-2</v>
      </c>
      <c r="G701" s="5">
        <v>0.7807757166947723</v>
      </c>
      <c r="H701" s="5">
        <v>1</v>
      </c>
    </row>
    <row r="702" spans="2:8" x14ac:dyDescent="0.25">
      <c r="B702" s="3" t="s">
        <v>396</v>
      </c>
      <c r="C702" s="5">
        <v>0</v>
      </c>
      <c r="D702" s="5">
        <v>0.14442413162705667</v>
      </c>
      <c r="E702" s="5">
        <v>1.8281535648994515E-3</v>
      </c>
      <c r="F702" s="5">
        <v>0.11517367458866545</v>
      </c>
      <c r="G702" s="5">
        <v>0.73857404021937845</v>
      </c>
      <c r="H702" s="5">
        <v>1</v>
      </c>
    </row>
    <row r="703" spans="2:8" x14ac:dyDescent="0.25">
      <c r="B703" s="3" t="s">
        <v>465</v>
      </c>
      <c r="C703" s="5">
        <v>9.4466936572199737E-3</v>
      </c>
      <c r="D703" s="5">
        <v>0.14439946018893388</v>
      </c>
      <c r="E703" s="5">
        <v>6.7476383265856954E-3</v>
      </c>
      <c r="F703" s="5">
        <v>0.14709851551956815</v>
      </c>
      <c r="G703" s="5">
        <v>0.69230769230769229</v>
      </c>
      <c r="H703" s="5">
        <v>1</v>
      </c>
    </row>
    <row r="704" spans="2:8" x14ac:dyDescent="0.25">
      <c r="B704" s="3" t="s">
        <v>515</v>
      </c>
      <c r="C704" s="5">
        <v>1.2562814070351759E-2</v>
      </c>
      <c r="D704" s="5">
        <v>0.14321608040201006</v>
      </c>
      <c r="E704" s="5">
        <v>1.1306532663316583E-2</v>
      </c>
      <c r="F704" s="5">
        <v>9.9246231155778894E-2</v>
      </c>
      <c r="G704" s="5">
        <v>0.73366834170854267</v>
      </c>
      <c r="H704" s="5">
        <v>1</v>
      </c>
    </row>
    <row r="705" spans="2:8" x14ac:dyDescent="0.25">
      <c r="B705" s="3" t="s">
        <v>297</v>
      </c>
      <c r="C705" s="5">
        <v>5.5865921787709499E-3</v>
      </c>
      <c r="D705" s="5">
        <v>0.14245810055865921</v>
      </c>
      <c r="E705" s="5">
        <v>2.7932960893854749E-3</v>
      </c>
      <c r="F705" s="5">
        <v>7.2625698324022353E-2</v>
      </c>
      <c r="G705" s="5">
        <v>0.77653631284916202</v>
      </c>
      <c r="H705" s="5">
        <v>1</v>
      </c>
    </row>
    <row r="706" spans="2:8" x14ac:dyDescent="0.25">
      <c r="B706" s="3" t="s">
        <v>442</v>
      </c>
      <c r="C706" s="5">
        <v>1.282051282051282E-2</v>
      </c>
      <c r="D706" s="5">
        <v>0.14102564102564102</v>
      </c>
      <c r="E706" s="5">
        <v>0</v>
      </c>
      <c r="F706" s="5">
        <v>0.24358974358974358</v>
      </c>
      <c r="G706" s="5">
        <v>0.60256410256410253</v>
      </c>
      <c r="H706" s="5">
        <v>1</v>
      </c>
    </row>
    <row r="707" spans="2:8" x14ac:dyDescent="0.25">
      <c r="B707" s="3" t="s">
        <v>431</v>
      </c>
      <c r="C707" s="5">
        <v>3.2786885245901639E-3</v>
      </c>
      <c r="D707" s="5">
        <v>0.14098360655737704</v>
      </c>
      <c r="E707" s="5">
        <v>0</v>
      </c>
      <c r="F707" s="5">
        <v>4.2622950819672129E-2</v>
      </c>
      <c r="G707" s="5">
        <v>0.81311475409836065</v>
      </c>
      <c r="H707" s="5">
        <v>1</v>
      </c>
    </row>
    <row r="708" spans="2:8" x14ac:dyDescent="0.25">
      <c r="B708" s="3" t="s">
        <v>470</v>
      </c>
      <c r="C708" s="5">
        <v>1.9370460048426151E-2</v>
      </c>
      <c r="D708" s="5">
        <v>0.14043583535108958</v>
      </c>
      <c r="E708" s="5">
        <v>7.2639225181598066E-3</v>
      </c>
      <c r="F708" s="5">
        <v>0.15496368038740921</v>
      </c>
      <c r="G708" s="5">
        <v>0.67796610169491522</v>
      </c>
      <c r="H708" s="5">
        <v>1</v>
      </c>
    </row>
    <row r="709" spans="2:8" x14ac:dyDescent="0.25">
      <c r="B709" s="3" t="s">
        <v>241</v>
      </c>
      <c r="C709" s="5">
        <v>0</v>
      </c>
      <c r="D709" s="5">
        <v>0.13838550247116968</v>
      </c>
      <c r="E709" s="5">
        <v>0</v>
      </c>
      <c r="F709" s="5">
        <v>5.9308072487644151E-2</v>
      </c>
      <c r="G709" s="5">
        <v>0.80230642504118621</v>
      </c>
      <c r="H709" s="5">
        <v>1</v>
      </c>
    </row>
    <row r="710" spans="2:8" x14ac:dyDescent="0.25">
      <c r="B710" s="3" t="s">
        <v>169</v>
      </c>
      <c r="C710" s="5">
        <v>1.8376722817764167E-2</v>
      </c>
      <c r="D710" s="5">
        <v>0.13782542113323124</v>
      </c>
      <c r="E710" s="5">
        <v>3.0627871362940277E-3</v>
      </c>
      <c r="F710" s="5">
        <v>7.5038284839203676E-2</v>
      </c>
      <c r="G710" s="5">
        <v>0.76569678407350694</v>
      </c>
      <c r="H710" s="5">
        <v>1</v>
      </c>
    </row>
    <row r="711" spans="2:8" x14ac:dyDescent="0.25">
      <c r="B711" s="3" t="s">
        <v>535</v>
      </c>
      <c r="C711" s="5">
        <v>2.8925619834710745E-2</v>
      </c>
      <c r="D711" s="5">
        <v>0.13774104683195593</v>
      </c>
      <c r="E711" s="5">
        <v>1.3774104683195593E-3</v>
      </c>
      <c r="F711" s="5">
        <v>0.11570247933884298</v>
      </c>
      <c r="G711" s="5">
        <v>0.71625344352617082</v>
      </c>
      <c r="H711" s="5">
        <v>1</v>
      </c>
    </row>
    <row r="712" spans="2:8" x14ac:dyDescent="0.25">
      <c r="B712" s="3" t="s">
        <v>546</v>
      </c>
      <c r="C712" s="5">
        <v>7.3529411764705881E-3</v>
      </c>
      <c r="D712" s="5">
        <v>0.13725490196078433</v>
      </c>
      <c r="E712" s="5">
        <v>1.7156862745098041E-2</v>
      </c>
      <c r="F712" s="5">
        <v>0.11519607843137254</v>
      </c>
      <c r="G712" s="5">
        <v>0.72303921568627449</v>
      </c>
      <c r="H712" s="5">
        <v>1</v>
      </c>
    </row>
    <row r="713" spans="2:8" x14ac:dyDescent="0.25">
      <c r="B713" s="3" t="s">
        <v>305</v>
      </c>
      <c r="C713" s="5">
        <v>2.8011204481792718E-2</v>
      </c>
      <c r="D713" s="5">
        <v>0.13725490196078433</v>
      </c>
      <c r="E713" s="5">
        <v>5.6022408963585435E-3</v>
      </c>
      <c r="F713" s="5">
        <v>5.3221288515406161E-2</v>
      </c>
      <c r="G713" s="5">
        <v>0.77591036414565828</v>
      </c>
      <c r="H713" s="5">
        <v>1</v>
      </c>
    </row>
    <row r="714" spans="2:8" x14ac:dyDescent="0.25">
      <c r="B714" s="3" t="s">
        <v>214</v>
      </c>
      <c r="C714" s="5">
        <v>1.1097410604192354E-2</v>
      </c>
      <c r="D714" s="5">
        <v>0.13686806411837238</v>
      </c>
      <c r="E714" s="5">
        <v>8.6313193588162754E-3</v>
      </c>
      <c r="F714" s="5">
        <v>8.3847102342786681E-2</v>
      </c>
      <c r="G714" s="5">
        <v>0.75955610357583225</v>
      </c>
      <c r="H714" s="5">
        <v>1</v>
      </c>
    </row>
    <row r="715" spans="2:8" x14ac:dyDescent="0.25">
      <c r="B715" s="3" t="s">
        <v>356</v>
      </c>
      <c r="C715" s="5">
        <v>0</v>
      </c>
      <c r="D715" s="5">
        <v>0.13526570048309178</v>
      </c>
      <c r="E715" s="5">
        <v>4.830917874396135E-3</v>
      </c>
      <c r="F715" s="5">
        <v>0.1570048309178744</v>
      </c>
      <c r="G715" s="5">
        <v>0.70289855072463769</v>
      </c>
      <c r="H715" s="5">
        <v>1</v>
      </c>
    </row>
    <row r="716" spans="2:8" x14ac:dyDescent="0.25">
      <c r="B716" s="3" t="s">
        <v>395</v>
      </c>
      <c r="C716" s="5">
        <v>1.232394366197183E-2</v>
      </c>
      <c r="D716" s="5">
        <v>0.13380281690140844</v>
      </c>
      <c r="E716" s="5">
        <v>1.0563380281690141E-2</v>
      </c>
      <c r="F716" s="5">
        <v>0.12323943661971831</v>
      </c>
      <c r="G716" s="5">
        <v>0.72007042253521125</v>
      </c>
      <c r="H716" s="5">
        <v>1</v>
      </c>
    </row>
    <row r="717" spans="2:8" x14ac:dyDescent="0.25">
      <c r="B717" s="3" t="s">
        <v>167</v>
      </c>
      <c r="C717" s="5">
        <v>8.6206896551724137E-3</v>
      </c>
      <c r="D717" s="5">
        <v>0.1336206896551724</v>
      </c>
      <c r="E717" s="5">
        <v>4.3103448275862068E-3</v>
      </c>
      <c r="F717" s="5">
        <v>0.14655172413793102</v>
      </c>
      <c r="G717" s="5">
        <v>0.7068965517241379</v>
      </c>
      <c r="H717" s="5">
        <v>1</v>
      </c>
    </row>
    <row r="718" spans="2:8" x14ac:dyDescent="0.25">
      <c r="B718" s="3" t="s">
        <v>178</v>
      </c>
      <c r="C718" s="5">
        <v>4.4977511244377807E-3</v>
      </c>
      <c r="D718" s="5">
        <v>0.13343328335832083</v>
      </c>
      <c r="E718" s="5">
        <v>2.9985007496251873E-3</v>
      </c>
      <c r="F718" s="5">
        <v>0.13643178410794601</v>
      </c>
      <c r="G718" s="5">
        <v>0.72263868065967019</v>
      </c>
      <c r="H718" s="5">
        <v>1</v>
      </c>
    </row>
    <row r="719" spans="2:8" x14ac:dyDescent="0.25">
      <c r="B719" s="3" t="s">
        <v>505</v>
      </c>
      <c r="C719" s="5">
        <v>0</v>
      </c>
      <c r="D719" s="5">
        <v>0.13333333333333333</v>
      </c>
      <c r="E719" s="5">
        <v>0</v>
      </c>
      <c r="F719" s="5">
        <v>0</v>
      </c>
      <c r="G719" s="5">
        <v>0.8666666666666667</v>
      </c>
      <c r="H719" s="5">
        <v>1</v>
      </c>
    </row>
    <row r="720" spans="2:8" x14ac:dyDescent="0.25">
      <c r="B720" s="3" t="s">
        <v>195</v>
      </c>
      <c r="C720" s="5">
        <v>9.7244732576985422E-3</v>
      </c>
      <c r="D720" s="5">
        <v>0.13290113452188007</v>
      </c>
      <c r="E720" s="5">
        <v>4.8622366288492711E-3</v>
      </c>
      <c r="F720" s="5">
        <v>0.11345218800648298</v>
      </c>
      <c r="G720" s="5">
        <v>0.73905996758508918</v>
      </c>
      <c r="H720" s="5">
        <v>1</v>
      </c>
    </row>
    <row r="721" spans="2:8" x14ac:dyDescent="0.25">
      <c r="B721" s="3" t="s">
        <v>354</v>
      </c>
      <c r="C721" s="5">
        <v>5.0864699898270603E-3</v>
      </c>
      <c r="D721" s="5">
        <v>0.13224821973550355</v>
      </c>
      <c r="E721" s="5">
        <v>1.3224821973550356E-2</v>
      </c>
      <c r="F721" s="5">
        <v>8.2400813835198372E-2</v>
      </c>
      <c r="G721" s="5">
        <v>0.7670396744659207</v>
      </c>
      <c r="H721" s="5">
        <v>1</v>
      </c>
    </row>
    <row r="722" spans="2:8" x14ac:dyDescent="0.25">
      <c r="B722" s="3" t="s">
        <v>275</v>
      </c>
      <c r="C722" s="5">
        <v>0</v>
      </c>
      <c r="D722" s="5">
        <v>0.13218390804597702</v>
      </c>
      <c r="E722" s="5">
        <v>5.7471264367816091E-3</v>
      </c>
      <c r="F722" s="5">
        <v>0.14367816091954022</v>
      </c>
      <c r="G722" s="5">
        <v>0.7183908045977011</v>
      </c>
      <c r="H722" s="5">
        <v>1</v>
      </c>
    </row>
    <row r="723" spans="2:8" x14ac:dyDescent="0.25">
      <c r="B723" s="3" t="s">
        <v>336</v>
      </c>
      <c r="C723" s="5">
        <v>6.6137566137566134E-3</v>
      </c>
      <c r="D723" s="5">
        <v>0.13095238095238096</v>
      </c>
      <c r="E723" s="5">
        <v>5.2910052910052907E-3</v>
      </c>
      <c r="F723" s="5">
        <v>8.0687830687830683E-2</v>
      </c>
      <c r="G723" s="5">
        <v>0.77645502645502651</v>
      </c>
      <c r="H723" s="5">
        <v>1</v>
      </c>
    </row>
    <row r="724" spans="2:8" x14ac:dyDescent="0.25">
      <c r="B724" s="3" t="s">
        <v>540</v>
      </c>
      <c r="C724" s="5">
        <v>1.6713091922005572E-2</v>
      </c>
      <c r="D724" s="5">
        <v>0.1309192200557103</v>
      </c>
      <c r="E724" s="5">
        <v>9.7493036211699167E-3</v>
      </c>
      <c r="F724" s="5">
        <v>9.7493036211699163E-2</v>
      </c>
      <c r="G724" s="5">
        <v>0.745125348189415</v>
      </c>
      <c r="H724" s="5">
        <v>1</v>
      </c>
    </row>
    <row r="725" spans="2:8" x14ac:dyDescent="0.25">
      <c r="B725" s="3" t="s">
        <v>532</v>
      </c>
      <c r="C725" s="5">
        <v>4.5941807044410417E-3</v>
      </c>
      <c r="D725" s="5">
        <v>0.13016845329249618</v>
      </c>
      <c r="E725" s="5">
        <v>1.5313935681470138E-3</v>
      </c>
      <c r="F725" s="5">
        <v>0.13169984686064318</v>
      </c>
      <c r="G725" s="5">
        <v>0.73200612557427258</v>
      </c>
      <c r="H725" s="5">
        <v>1</v>
      </c>
    </row>
    <row r="726" spans="2:8" x14ac:dyDescent="0.25">
      <c r="B726" s="3" t="s">
        <v>544</v>
      </c>
      <c r="C726" s="5">
        <v>9.0771558245083209E-3</v>
      </c>
      <c r="D726" s="5">
        <v>0.13010590015128592</v>
      </c>
      <c r="E726" s="5">
        <v>3.0257186081694403E-3</v>
      </c>
      <c r="F726" s="5">
        <v>4.5385779122541603E-2</v>
      </c>
      <c r="G726" s="5">
        <v>0.81240544629349476</v>
      </c>
      <c r="H726" s="5">
        <v>1</v>
      </c>
    </row>
    <row r="727" spans="2:8" x14ac:dyDescent="0.25">
      <c r="B727" s="3" t="s">
        <v>366</v>
      </c>
      <c r="C727" s="5">
        <v>5.772005772005772E-3</v>
      </c>
      <c r="D727" s="5">
        <v>0.12987012987012986</v>
      </c>
      <c r="E727" s="5">
        <v>1.443001443001443E-3</v>
      </c>
      <c r="F727" s="5">
        <v>0.13419913419913421</v>
      </c>
      <c r="G727" s="5">
        <v>0.72871572871572876</v>
      </c>
      <c r="H727" s="5">
        <v>1</v>
      </c>
    </row>
    <row r="728" spans="2:8" x14ac:dyDescent="0.25">
      <c r="B728" s="3" t="s">
        <v>325</v>
      </c>
      <c r="C728" s="5">
        <v>2.3404255319148935E-2</v>
      </c>
      <c r="D728" s="5">
        <v>0.12978723404255318</v>
      </c>
      <c r="E728" s="5">
        <v>6.382978723404255E-3</v>
      </c>
      <c r="F728" s="5">
        <v>0.13191489361702127</v>
      </c>
      <c r="G728" s="5">
        <v>0.70851063829787231</v>
      </c>
      <c r="H728" s="5">
        <v>1</v>
      </c>
    </row>
    <row r="729" spans="2:8" x14ac:dyDescent="0.25">
      <c r="B729" s="3" t="s">
        <v>267</v>
      </c>
      <c r="C729" s="5">
        <v>4.6296296296296294E-3</v>
      </c>
      <c r="D729" s="5">
        <v>0.12962962962962962</v>
      </c>
      <c r="E729" s="5">
        <v>4.6296296296296294E-3</v>
      </c>
      <c r="F729" s="5">
        <v>0.16203703703703703</v>
      </c>
      <c r="G729" s="5">
        <v>0.69907407407407407</v>
      </c>
      <c r="H729" s="5">
        <v>1</v>
      </c>
    </row>
    <row r="730" spans="2:8" x14ac:dyDescent="0.25">
      <c r="B730" s="3" t="s">
        <v>125</v>
      </c>
      <c r="C730" s="5">
        <v>3.7647058823529413E-3</v>
      </c>
      <c r="D730" s="5">
        <v>0.12847058823529411</v>
      </c>
      <c r="E730" s="5">
        <v>2.8235294117647061E-3</v>
      </c>
      <c r="F730" s="5">
        <v>0.10588235294117647</v>
      </c>
      <c r="G730" s="5">
        <v>0.75905882352941179</v>
      </c>
      <c r="H730" s="5">
        <v>1</v>
      </c>
    </row>
    <row r="731" spans="2:8" x14ac:dyDescent="0.25">
      <c r="B731" s="3" t="s">
        <v>384</v>
      </c>
      <c r="C731" s="5">
        <v>1.1111111111111112E-2</v>
      </c>
      <c r="D731" s="5">
        <v>0.12777777777777777</v>
      </c>
      <c r="E731" s="5">
        <v>0</v>
      </c>
      <c r="F731" s="5">
        <v>0.11296296296296296</v>
      </c>
      <c r="G731" s="5">
        <v>0.74814814814814812</v>
      </c>
      <c r="H731" s="5">
        <v>1</v>
      </c>
    </row>
    <row r="732" spans="2:8" x14ac:dyDescent="0.25">
      <c r="B732" s="3" t="s">
        <v>493</v>
      </c>
      <c r="C732" s="5">
        <v>7.874015748031496E-3</v>
      </c>
      <c r="D732" s="5">
        <v>0.12598425196850394</v>
      </c>
      <c r="E732" s="5">
        <v>1.3123359580052493E-2</v>
      </c>
      <c r="F732" s="5">
        <v>7.6115485564304461E-2</v>
      </c>
      <c r="G732" s="5">
        <v>0.7769028871391076</v>
      </c>
      <c r="H732" s="5">
        <v>1</v>
      </c>
    </row>
    <row r="733" spans="2:8" x14ac:dyDescent="0.25">
      <c r="B733" s="3" t="s">
        <v>233</v>
      </c>
      <c r="C733" s="5">
        <v>1.6759776536312849E-2</v>
      </c>
      <c r="D733" s="5">
        <v>0.12569832402234637</v>
      </c>
      <c r="E733" s="5">
        <v>5.027932960893855E-2</v>
      </c>
      <c r="F733" s="5">
        <v>0.10614525139664804</v>
      </c>
      <c r="G733" s="5">
        <v>0.7011173184357542</v>
      </c>
      <c r="H733" s="5">
        <v>1</v>
      </c>
    </row>
    <row r="734" spans="2:8" x14ac:dyDescent="0.25">
      <c r="B734" s="3" t="s">
        <v>349</v>
      </c>
      <c r="C734" s="5">
        <v>1.1272141706924315E-2</v>
      </c>
      <c r="D734" s="5">
        <v>0.12560386473429952</v>
      </c>
      <c r="E734" s="5">
        <v>1.4492753623188406E-2</v>
      </c>
      <c r="F734" s="5">
        <v>9.0177133655394523E-2</v>
      </c>
      <c r="G734" s="5">
        <v>0.75845410628019327</v>
      </c>
      <c r="H734" s="5">
        <v>1</v>
      </c>
    </row>
    <row r="735" spans="2:8" x14ac:dyDescent="0.25">
      <c r="B735" s="3" t="s">
        <v>172</v>
      </c>
      <c r="C735" s="5">
        <v>1.1494252873563218E-2</v>
      </c>
      <c r="D735" s="5">
        <v>0.12413793103448276</v>
      </c>
      <c r="E735" s="5">
        <v>6.8965517241379309E-3</v>
      </c>
      <c r="F735" s="5">
        <v>0.14022988505747128</v>
      </c>
      <c r="G735" s="5">
        <v>0.71724137931034482</v>
      </c>
      <c r="H735" s="5">
        <v>1</v>
      </c>
    </row>
    <row r="736" spans="2:8" x14ac:dyDescent="0.25">
      <c r="B736" s="3" t="s">
        <v>179</v>
      </c>
      <c r="C736" s="5">
        <v>8.2758620689655175E-3</v>
      </c>
      <c r="D736" s="5">
        <v>0.12413793103448276</v>
      </c>
      <c r="E736" s="5">
        <v>0</v>
      </c>
      <c r="F736" s="5">
        <v>0.1103448275862069</v>
      </c>
      <c r="G736" s="5">
        <v>0.75724137931034485</v>
      </c>
      <c r="H736" s="5">
        <v>1</v>
      </c>
    </row>
    <row r="737" spans="2:8" x14ac:dyDescent="0.25">
      <c r="B737" s="3" t="s">
        <v>180</v>
      </c>
      <c r="C737" s="5">
        <v>6.7669172932330823E-2</v>
      </c>
      <c r="D737" s="5">
        <v>0.12406015037593984</v>
      </c>
      <c r="E737" s="5">
        <v>1.2531328320802004E-3</v>
      </c>
      <c r="F737" s="5">
        <v>7.1428571428571425E-2</v>
      </c>
      <c r="G737" s="5">
        <v>0.73558897243107768</v>
      </c>
      <c r="H737" s="5">
        <v>1</v>
      </c>
    </row>
    <row r="738" spans="2:8" x14ac:dyDescent="0.25">
      <c r="B738" s="3" t="s">
        <v>217</v>
      </c>
      <c r="C738" s="5">
        <v>0</v>
      </c>
      <c r="D738" s="5">
        <v>0.12386156648451731</v>
      </c>
      <c r="E738" s="5">
        <v>1.8214936247723133E-3</v>
      </c>
      <c r="F738" s="5">
        <v>0.10200364298724955</v>
      </c>
      <c r="G738" s="5">
        <v>0.77231329690346084</v>
      </c>
      <c r="H738" s="5">
        <v>1</v>
      </c>
    </row>
    <row r="739" spans="2:8" x14ac:dyDescent="0.25">
      <c r="B739" s="3" t="s">
        <v>374</v>
      </c>
      <c r="C739" s="5">
        <v>9.4537815126050414E-3</v>
      </c>
      <c r="D739" s="5">
        <v>0.12289915966386554</v>
      </c>
      <c r="E739" s="5">
        <v>2.1008403361344537E-3</v>
      </c>
      <c r="F739" s="5">
        <v>0.12710084033613445</v>
      </c>
      <c r="G739" s="5">
        <v>0.73844537815126055</v>
      </c>
      <c r="H739" s="5">
        <v>1</v>
      </c>
    </row>
    <row r="740" spans="2:8" x14ac:dyDescent="0.25">
      <c r="B740" s="3" t="s">
        <v>457</v>
      </c>
      <c r="C740" s="5">
        <v>7.6045627376425855E-3</v>
      </c>
      <c r="D740" s="5">
        <v>0.12167300380228137</v>
      </c>
      <c r="E740" s="5">
        <v>3.8022813688212928E-3</v>
      </c>
      <c r="F740" s="5">
        <v>0.12927756653992395</v>
      </c>
      <c r="G740" s="5">
        <v>0.73764258555133078</v>
      </c>
      <c r="H740" s="5">
        <v>1</v>
      </c>
    </row>
    <row r="741" spans="2:8" x14ac:dyDescent="0.25">
      <c r="B741" s="3" t="s">
        <v>318</v>
      </c>
      <c r="C741" s="5">
        <v>9.876543209876543E-3</v>
      </c>
      <c r="D741" s="5">
        <v>0.12098765432098765</v>
      </c>
      <c r="E741" s="5">
        <v>0</v>
      </c>
      <c r="F741" s="5">
        <v>0.15308641975308643</v>
      </c>
      <c r="G741" s="5">
        <v>0.71604938271604934</v>
      </c>
      <c r="H741" s="5">
        <v>1</v>
      </c>
    </row>
    <row r="742" spans="2:8" x14ac:dyDescent="0.25">
      <c r="B742" s="3" t="s">
        <v>503</v>
      </c>
      <c r="C742" s="5">
        <v>1.9656019656019656E-2</v>
      </c>
      <c r="D742" s="5">
        <v>0.12039312039312039</v>
      </c>
      <c r="E742" s="5">
        <v>2.4570024570024569E-3</v>
      </c>
      <c r="F742" s="5">
        <v>0.15847665847665848</v>
      </c>
      <c r="G742" s="5">
        <v>0.69901719901719905</v>
      </c>
      <c r="H742" s="5">
        <v>1</v>
      </c>
    </row>
    <row r="743" spans="2:8" x14ac:dyDescent="0.25">
      <c r="B743" s="3" t="s">
        <v>218</v>
      </c>
      <c r="C743" s="5">
        <v>9.0909090909090905E-3</v>
      </c>
      <c r="D743" s="5">
        <v>0.1191919191919192</v>
      </c>
      <c r="E743" s="5">
        <v>2.0202020202020202E-3</v>
      </c>
      <c r="F743" s="5">
        <v>0.1</v>
      </c>
      <c r="G743" s="5">
        <v>0.76969696969696966</v>
      </c>
      <c r="H743" s="5">
        <v>1</v>
      </c>
    </row>
    <row r="744" spans="2:8" x14ac:dyDescent="0.25">
      <c r="B744" s="3" t="s">
        <v>451</v>
      </c>
      <c r="C744" s="5">
        <v>1.444043321299639E-2</v>
      </c>
      <c r="D744" s="5">
        <v>0.11913357400722022</v>
      </c>
      <c r="E744" s="5">
        <v>5.415162454873646E-3</v>
      </c>
      <c r="F744" s="5">
        <v>6.4981949458483748E-2</v>
      </c>
      <c r="G744" s="5">
        <v>0.79602888086642598</v>
      </c>
      <c r="H744" s="5">
        <v>1</v>
      </c>
    </row>
    <row r="745" spans="2:8" x14ac:dyDescent="0.25">
      <c r="B745" s="3" t="s">
        <v>444</v>
      </c>
      <c r="C745" s="5">
        <v>3.4013605442176869E-3</v>
      </c>
      <c r="D745" s="5">
        <v>0.11564625850340136</v>
      </c>
      <c r="E745" s="5">
        <v>6.8027210884353739E-3</v>
      </c>
      <c r="F745" s="5">
        <v>8.5034013605442174E-2</v>
      </c>
      <c r="G745" s="5">
        <v>0.78911564625850339</v>
      </c>
      <c r="H745" s="5">
        <v>1</v>
      </c>
    </row>
    <row r="746" spans="2:8" x14ac:dyDescent="0.25">
      <c r="B746" s="3" t="s">
        <v>242</v>
      </c>
      <c r="C746" s="5">
        <v>2.8901734104046241E-3</v>
      </c>
      <c r="D746" s="5">
        <v>0.11560693641618497</v>
      </c>
      <c r="E746" s="5">
        <v>2.8901734104046241E-3</v>
      </c>
      <c r="F746" s="5">
        <v>6.358381502890173E-2</v>
      </c>
      <c r="G746" s="5">
        <v>0.81502890173410403</v>
      </c>
      <c r="H746" s="5">
        <v>1</v>
      </c>
    </row>
    <row r="747" spans="2:8" x14ac:dyDescent="0.25">
      <c r="B747" s="3" t="s">
        <v>238</v>
      </c>
      <c r="C747" s="5">
        <v>0</v>
      </c>
      <c r="D747" s="5">
        <v>0.11538461538461539</v>
      </c>
      <c r="E747" s="5">
        <v>0</v>
      </c>
      <c r="F747" s="5">
        <v>0.15384615384615385</v>
      </c>
      <c r="G747" s="5">
        <v>0.73076923076923073</v>
      </c>
      <c r="H747" s="5">
        <v>1</v>
      </c>
    </row>
    <row r="748" spans="2:8" x14ac:dyDescent="0.25">
      <c r="B748" s="3" t="s">
        <v>255</v>
      </c>
      <c r="C748" s="5">
        <v>1.1152416356877323E-2</v>
      </c>
      <c r="D748" s="5">
        <v>0.11524163568773234</v>
      </c>
      <c r="E748" s="5">
        <v>1.8587360594795538E-3</v>
      </c>
      <c r="F748" s="5">
        <v>8.7360594795539037E-2</v>
      </c>
      <c r="G748" s="5">
        <v>0.78438661710037172</v>
      </c>
      <c r="H748" s="5">
        <v>1</v>
      </c>
    </row>
    <row r="749" spans="2:8" x14ac:dyDescent="0.25">
      <c r="B749" s="3" t="s">
        <v>521</v>
      </c>
      <c r="C749" s="5">
        <v>1.5437392795883362E-2</v>
      </c>
      <c r="D749" s="5">
        <v>0.11492281303602059</v>
      </c>
      <c r="E749" s="5">
        <v>1.7152658662092625E-2</v>
      </c>
      <c r="F749" s="5">
        <v>8.0617495711835338E-2</v>
      </c>
      <c r="G749" s="5">
        <v>0.77186963979416812</v>
      </c>
      <c r="H749" s="5">
        <v>1</v>
      </c>
    </row>
    <row r="750" spans="2:8" x14ac:dyDescent="0.25">
      <c r="B750" s="3" t="s">
        <v>522</v>
      </c>
      <c r="C750" s="5">
        <v>0</v>
      </c>
      <c r="D750" s="5">
        <v>0.11428571428571428</v>
      </c>
      <c r="E750" s="5">
        <v>2.8571428571428571E-2</v>
      </c>
      <c r="F750" s="5">
        <v>0.25714285714285712</v>
      </c>
      <c r="G750" s="5">
        <v>0.6</v>
      </c>
      <c r="H750" s="5">
        <v>1</v>
      </c>
    </row>
    <row r="751" spans="2:8" x14ac:dyDescent="0.25">
      <c r="B751" s="3" t="s">
        <v>393</v>
      </c>
      <c r="C751" s="5">
        <v>1.5822784810126583E-2</v>
      </c>
      <c r="D751" s="5">
        <v>0.11392405063291139</v>
      </c>
      <c r="E751" s="5">
        <v>8.4388185654008432E-3</v>
      </c>
      <c r="F751" s="5">
        <v>6.5400843881856546E-2</v>
      </c>
      <c r="G751" s="5">
        <v>0.79641350210970463</v>
      </c>
      <c r="H751" s="5">
        <v>1</v>
      </c>
    </row>
    <row r="752" spans="2:8" x14ac:dyDescent="0.25">
      <c r="B752" s="3" t="s">
        <v>450</v>
      </c>
      <c r="C752" s="5">
        <v>1.8995929443690638E-2</v>
      </c>
      <c r="D752" s="5">
        <v>0.11261872455902307</v>
      </c>
      <c r="E752" s="5">
        <v>1.3568521031207599E-2</v>
      </c>
      <c r="F752" s="5">
        <v>0.11397557666214382</v>
      </c>
      <c r="G752" s="5">
        <v>0.74084124830393483</v>
      </c>
      <c r="H752" s="5">
        <v>1</v>
      </c>
    </row>
    <row r="753" spans="2:8" x14ac:dyDescent="0.25">
      <c r="B753" s="3" t="s">
        <v>484</v>
      </c>
      <c r="C753" s="5">
        <v>1.3777267508610792E-2</v>
      </c>
      <c r="D753" s="5">
        <v>0.11251435132032148</v>
      </c>
      <c r="E753" s="5">
        <v>6.8886337543053958E-3</v>
      </c>
      <c r="F753" s="5">
        <v>0.12743972445464982</v>
      </c>
      <c r="G753" s="5">
        <v>0.73938002296211247</v>
      </c>
      <c r="H753" s="5">
        <v>1</v>
      </c>
    </row>
    <row r="754" spans="2:8" x14ac:dyDescent="0.25">
      <c r="B754" s="3" t="s">
        <v>524</v>
      </c>
      <c r="C754" s="5">
        <v>0</v>
      </c>
      <c r="D754" s="5">
        <v>0.11245674740484429</v>
      </c>
      <c r="E754" s="5">
        <v>0</v>
      </c>
      <c r="F754" s="5">
        <v>0.13667820069204153</v>
      </c>
      <c r="G754" s="5">
        <v>0.75086505190311414</v>
      </c>
      <c r="H754" s="5">
        <v>1</v>
      </c>
    </row>
    <row r="755" spans="2:8" x14ac:dyDescent="0.25">
      <c r="B755" s="3" t="s">
        <v>372</v>
      </c>
      <c r="C755" s="5">
        <v>0</v>
      </c>
      <c r="D755" s="5">
        <v>0.1116751269035533</v>
      </c>
      <c r="E755" s="5">
        <v>5.076142131979695E-3</v>
      </c>
      <c r="F755" s="5">
        <v>0.16243654822335024</v>
      </c>
      <c r="G755" s="5">
        <v>0.7208121827411168</v>
      </c>
      <c r="H755" s="5">
        <v>1</v>
      </c>
    </row>
    <row r="756" spans="2:8" x14ac:dyDescent="0.25">
      <c r="B756" s="3" t="s">
        <v>270</v>
      </c>
      <c r="C756" s="5">
        <v>0</v>
      </c>
      <c r="D756" s="5">
        <v>0.11085972850678733</v>
      </c>
      <c r="E756" s="5">
        <v>0</v>
      </c>
      <c r="F756" s="5">
        <v>0.13574660633484162</v>
      </c>
      <c r="G756" s="5">
        <v>0.75339366515837103</v>
      </c>
      <c r="H756" s="5">
        <v>1</v>
      </c>
    </row>
    <row r="757" spans="2:8" x14ac:dyDescent="0.25">
      <c r="B757" s="3" t="s">
        <v>359</v>
      </c>
      <c r="C757" s="5">
        <v>0</v>
      </c>
      <c r="D757" s="5">
        <v>0.11068702290076336</v>
      </c>
      <c r="E757" s="5">
        <v>0</v>
      </c>
      <c r="F757" s="5">
        <v>0.12595419847328243</v>
      </c>
      <c r="G757" s="5">
        <v>0.76335877862595425</v>
      </c>
      <c r="H757" s="5">
        <v>1</v>
      </c>
    </row>
    <row r="758" spans="2:8" x14ac:dyDescent="0.25">
      <c r="B758" s="3" t="s">
        <v>563</v>
      </c>
      <c r="C758" s="5">
        <v>0</v>
      </c>
      <c r="D758" s="5">
        <v>0.11056105610561057</v>
      </c>
      <c r="E758" s="5">
        <v>9.9009900990099011E-3</v>
      </c>
      <c r="F758" s="5">
        <v>0.10891089108910891</v>
      </c>
      <c r="G758" s="5">
        <v>0.77062706270627068</v>
      </c>
      <c r="H758" s="5">
        <v>1</v>
      </c>
    </row>
    <row r="759" spans="2:8" x14ac:dyDescent="0.25">
      <c r="B759" s="3" t="s">
        <v>498</v>
      </c>
      <c r="C759" s="5">
        <v>1.6129032258064516E-2</v>
      </c>
      <c r="D759" s="5">
        <v>0.11021505376344086</v>
      </c>
      <c r="E759" s="5">
        <v>8.0645161290322578E-3</v>
      </c>
      <c r="F759" s="5">
        <v>8.3333333333333329E-2</v>
      </c>
      <c r="G759" s="5">
        <v>0.782258064516129</v>
      </c>
      <c r="H759" s="5">
        <v>1</v>
      </c>
    </row>
    <row r="760" spans="2:8" x14ac:dyDescent="0.25">
      <c r="B760" s="3" t="s">
        <v>509</v>
      </c>
      <c r="C760" s="5">
        <v>1.7271157167530225E-2</v>
      </c>
      <c r="D760" s="5">
        <v>0.10880829015544041</v>
      </c>
      <c r="E760" s="5">
        <v>1.7271157167530224E-3</v>
      </c>
      <c r="F760" s="5">
        <v>0.14853195164075994</v>
      </c>
      <c r="G760" s="5">
        <v>0.72366148531951646</v>
      </c>
      <c r="H760" s="5">
        <v>1</v>
      </c>
    </row>
    <row r="761" spans="2:8" x14ac:dyDescent="0.25">
      <c r="B761" s="3" t="s">
        <v>190</v>
      </c>
      <c r="C761" s="5">
        <v>8.4925690021231421E-3</v>
      </c>
      <c r="D761" s="5">
        <v>0.10828025477707007</v>
      </c>
      <c r="E761" s="5">
        <v>6.369426751592357E-3</v>
      </c>
      <c r="F761" s="5">
        <v>0.12526539278131635</v>
      </c>
      <c r="G761" s="5">
        <v>0.75159235668789814</v>
      </c>
      <c r="H761" s="5">
        <v>1</v>
      </c>
    </row>
    <row r="762" spans="2:8" x14ac:dyDescent="0.25">
      <c r="B762" s="3" t="s">
        <v>244</v>
      </c>
      <c r="C762" s="5">
        <v>6.6371681415929203E-3</v>
      </c>
      <c r="D762" s="5">
        <v>0.10619469026548672</v>
      </c>
      <c r="E762" s="5">
        <v>2.2123893805309734E-3</v>
      </c>
      <c r="F762" s="5">
        <v>0.12168141592920353</v>
      </c>
      <c r="G762" s="5">
        <v>0.76327433628318586</v>
      </c>
      <c r="H762" s="5">
        <v>1</v>
      </c>
    </row>
    <row r="763" spans="2:8" x14ac:dyDescent="0.25">
      <c r="B763" s="3" t="s">
        <v>360</v>
      </c>
      <c r="C763" s="5">
        <v>1.9298245614035089E-2</v>
      </c>
      <c r="D763" s="5">
        <v>0.10526315789473684</v>
      </c>
      <c r="E763" s="5">
        <v>7.0175438596491229E-3</v>
      </c>
      <c r="F763" s="5">
        <v>0.14912280701754385</v>
      </c>
      <c r="G763" s="5">
        <v>0.7192982456140351</v>
      </c>
      <c r="H763" s="5">
        <v>1</v>
      </c>
    </row>
    <row r="764" spans="2:8" x14ac:dyDescent="0.25">
      <c r="B764" s="3" t="s">
        <v>331</v>
      </c>
      <c r="C764" s="5">
        <v>2.1825396825396824E-2</v>
      </c>
      <c r="D764" s="5">
        <v>0.10416666666666667</v>
      </c>
      <c r="E764" s="5">
        <v>1.984126984126984E-3</v>
      </c>
      <c r="F764" s="5">
        <v>0.12400793650793651</v>
      </c>
      <c r="G764" s="5">
        <v>0.74801587301587302</v>
      </c>
      <c r="H764" s="5">
        <v>1</v>
      </c>
    </row>
    <row r="765" spans="2:8" x14ac:dyDescent="0.25">
      <c r="B765" s="3" t="s">
        <v>296</v>
      </c>
      <c r="C765" s="5">
        <v>8.21917808219178E-3</v>
      </c>
      <c r="D765" s="5">
        <v>0.10410958904109589</v>
      </c>
      <c r="E765" s="5">
        <v>5.4794520547945206E-3</v>
      </c>
      <c r="F765" s="5">
        <v>0.13424657534246576</v>
      </c>
      <c r="G765" s="5">
        <v>0.74794520547945209</v>
      </c>
      <c r="H765" s="5">
        <v>1</v>
      </c>
    </row>
    <row r="766" spans="2:8" x14ac:dyDescent="0.25">
      <c r="B766" s="3" t="s">
        <v>227</v>
      </c>
      <c r="C766" s="5">
        <v>2.2883295194508009E-3</v>
      </c>
      <c r="D766" s="5">
        <v>0.10297482837528604</v>
      </c>
      <c r="E766" s="5">
        <v>1.1441647597254005E-3</v>
      </c>
      <c r="F766" s="5">
        <v>0.15217391304347827</v>
      </c>
      <c r="G766" s="5">
        <v>0.74141876430205955</v>
      </c>
      <c r="H766" s="5">
        <v>1</v>
      </c>
    </row>
    <row r="767" spans="2:8" x14ac:dyDescent="0.25">
      <c r="B767" s="3" t="s">
        <v>202</v>
      </c>
      <c r="C767" s="5">
        <v>3.5643564356435641E-2</v>
      </c>
      <c r="D767" s="5">
        <v>0.10297029702970296</v>
      </c>
      <c r="E767" s="5">
        <v>9.9009900990099011E-3</v>
      </c>
      <c r="F767" s="5">
        <v>0.11485148514851486</v>
      </c>
      <c r="G767" s="5">
        <v>0.73663366336633662</v>
      </c>
      <c r="H767" s="5">
        <v>1</v>
      </c>
    </row>
    <row r="768" spans="2:8" x14ac:dyDescent="0.25">
      <c r="B768" s="3" t="s">
        <v>164</v>
      </c>
      <c r="C768" s="5">
        <v>1.9083969465648854E-3</v>
      </c>
      <c r="D768" s="5">
        <v>0.10114503816793893</v>
      </c>
      <c r="E768" s="5">
        <v>1.9083969465648854E-3</v>
      </c>
      <c r="F768" s="5">
        <v>0.10877862595419847</v>
      </c>
      <c r="G768" s="5">
        <v>0.7862595419847328</v>
      </c>
      <c r="H768" s="5">
        <v>1</v>
      </c>
    </row>
    <row r="769" spans="2:8" x14ac:dyDescent="0.25">
      <c r="B769" s="3" t="s">
        <v>460</v>
      </c>
      <c r="C769" s="5">
        <v>2.6696329254727477E-2</v>
      </c>
      <c r="D769" s="5">
        <v>0.10011123470522804</v>
      </c>
      <c r="E769" s="5">
        <v>4.4493882091212458E-3</v>
      </c>
      <c r="F769" s="5">
        <v>0.12347052280311457</v>
      </c>
      <c r="G769" s="5">
        <v>0.74527252502780872</v>
      </c>
      <c r="H769" s="5">
        <v>1</v>
      </c>
    </row>
    <row r="770" spans="2:8" x14ac:dyDescent="0.25">
      <c r="B770" s="3" t="s">
        <v>397</v>
      </c>
      <c r="C770" s="5">
        <v>0</v>
      </c>
      <c r="D770" s="5">
        <v>0.1</v>
      </c>
      <c r="E770" s="5">
        <v>0</v>
      </c>
      <c r="F770" s="5">
        <v>0.18571428571428572</v>
      </c>
      <c r="G770" s="5">
        <v>0.7142857142857143</v>
      </c>
      <c r="H770" s="5">
        <v>1</v>
      </c>
    </row>
    <row r="771" spans="2:8" x14ac:dyDescent="0.25">
      <c r="B771" s="3" t="s">
        <v>406</v>
      </c>
      <c r="C771" s="5">
        <v>3.3333333333333333E-2</v>
      </c>
      <c r="D771" s="5">
        <v>0.1</v>
      </c>
      <c r="E771" s="5">
        <v>0</v>
      </c>
      <c r="F771" s="5">
        <v>0.16666666666666666</v>
      </c>
      <c r="G771" s="5">
        <v>0.7</v>
      </c>
      <c r="H771" s="5">
        <v>1</v>
      </c>
    </row>
    <row r="772" spans="2:8" x14ac:dyDescent="0.25">
      <c r="B772" s="3" t="s">
        <v>504</v>
      </c>
      <c r="C772" s="5">
        <v>2.1015761821366025E-2</v>
      </c>
      <c r="D772" s="5">
        <v>9.982486865148861E-2</v>
      </c>
      <c r="E772" s="5">
        <v>3.5026269702276708E-3</v>
      </c>
      <c r="F772" s="5">
        <v>9.106830122591944E-2</v>
      </c>
      <c r="G772" s="5">
        <v>0.78458844133099825</v>
      </c>
      <c r="H772" s="5">
        <v>1</v>
      </c>
    </row>
    <row r="773" spans="2:8" x14ac:dyDescent="0.25">
      <c r="B773" s="3" t="s">
        <v>447</v>
      </c>
      <c r="C773" s="5">
        <v>2.2508038585209004E-2</v>
      </c>
      <c r="D773" s="5">
        <v>9.9678456591639875E-2</v>
      </c>
      <c r="E773" s="5">
        <v>4.8231511254019296E-3</v>
      </c>
      <c r="F773" s="5">
        <v>0.13665594855305466</v>
      </c>
      <c r="G773" s="5">
        <v>0.7363344051446945</v>
      </c>
      <c r="H773" s="5">
        <v>1</v>
      </c>
    </row>
    <row r="774" spans="2:8" x14ac:dyDescent="0.25">
      <c r="B774" s="3" t="s">
        <v>316</v>
      </c>
      <c r="C774" s="5">
        <v>6.6079295154185024E-3</v>
      </c>
      <c r="D774" s="5">
        <v>9.9118942731277526E-2</v>
      </c>
      <c r="E774" s="5">
        <v>6.6079295154185024E-3</v>
      </c>
      <c r="F774" s="5">
        <v>0.15859030837004406</v>
      </c>
      <c r="G774" s="5">
        <v>0.72907488986784141</v>
      </c>
      <c r="H774" s="5">
        <v>1</v>
      </c>
    </row>
    <row r="775" spans="2:8" x14ac:dyDescent="0.25">
      <c r="B775" s="3" t="s">
        <v>488</v>
      </c>
      <c r="C775" s="5">
        <v>8.0971659919028341E-3</v>
      </c>
      <c r="D775" s="5">
        <v>9.7165991902834009E-2</v>
      </c>
      <c r="E775" s="5">
        <v>0</v>
      </c>
      <c r="F775" s="5">
        <v>9.3117408906882596E-2</v>
      </c>
      <c r="G775" s="5">
        <v>0.80161943319838058</v>
      </c>
      <c r="H775" s="5">
        <v>1</v>
      </c>
    </row>
    <row r="776" spans="2:8" x14ac:dyDescent="0.25">
      <c r="B776" s="3" t="s">
        <v>200</v>
      </c>
      <c r="C776" s="5">
        <v>3.2258064516129031E-2</v>
      </c>
      <c r="D776" s="5">
        <v>9.6774193548387094E-2</v>
      </c>
      <c r="E776" s="5">
        <v>3.2258064516129031E-2</v>
      </c>
      <c r="F776" s="5">
        <v>0.19354838709677419</v>
      </c>
      <c r="G776" s="5">
        <v>0.64516129032258063</v>
      </c>
      <c r="H776" s="5">
        <v>1</v>
      </c>
    </row>
    <row r="777" spans="2:8" x14ac:dyDescent="0.25">
      <c r="B777" s="3" t="s">
        <v>254</v>
      </c>
      <c r="C777" s="5">
        <v>2.7848101265822784E-2</v>
      </c>
      <c r="D777" s="5">
        <v>9.6202531645569619E-2</v>
      </c>
      <c r="E777" s="5">
        <v>7.5949367088607592E-3</v>
      </c>
      <c r="F777" s="5">
        <v>0.14936708860759493</v>
      </c>
      <c r="G777" s="5">
        <v>0.71898734177215184</v>
      </c>
      <c r="H777" s="5">
        <v>1</v>
      </c>
    </row>
    <row r="778" spans="2:8" x14ac:dyDescent="0.25">
      <c r="B778" s="3" t="s">
        <v>482</v>
      </c>
      <c r="C778" s="5">
        <v>0</v>
      </c>
      <c r="D778" s="5">
        <v>9.6085409252669035E-2</v>
      </c>
      <c r="E778" s="5">
        <v>0</v>
      </c>
      <c r="F778" s="5">
        <v>0.14590747330960854</v>
      </c>
      <c r="G778" s="5">
        <v>0.75800711743772242</v>
      </c>
      <c r="H778" s="5">
        <v>1</v>
      </c>
    </row>
    <row r="779" spans="2:8" x14ac:dyDescent="0.25">
      <c r="B779" s="3" t="s">
        <v>342</v>
      </c>
      <c r="C779" s="5">
        <v>2.9629629629629631E-2</v>
      </c>
      <c r="D779" s="5">
        <v>9.481481481481481E-2</v>
      </c>
      <c r="E779" s="5">
        <v>1.4814814814814814E-3</v>
      </c>
      <c r="F779" s="5">
        <v>9.6296296296296297E-2</v>
      </c>
      <c r="G779" s="5">
        <v>0.77777777777777779</v>
      </c>
      <c r="H779" s="5">
        <v>1</v>
      </c>
    </row>
    <row r="780" spans="2:8" x14ac:dyDescent="0.25">
      <c r="B780" s="3" t="s">
        <v>323</v>
      </c>
      <c r="C780" s="5">
        <v>0</v>
      </c>
      <c r="D780" s="5">
        <v>9.4375595805529081E-2</v>
      </c>
      <c r="E780" s="5">
        <v>2.859866539561487E-3</v>
      </c>
      <c r="F780" s="5">
        <v>0.17159199237368922</v>
      </c>
      <c r="G780" s="5">
        <v>0.73117254528122022</v>
      </c>
      <c r="H780" s="5">
        <v>1</v>
      </c>
    </row>
    <row r="781" spans="2:8" x14ac:dyDescent="0.25">
      <c r="B781" s="3" t="s">
        <v>433</v>
      </c>
      <c r="C781" s="5">
        <v>1.2797074954296161E-2</v>
      </c>
      <c r="D781" s="5">
        <v>9.3235831809872036E-2</v>
      </c>
      <c r="E781" s="5">
        <v>1.8281535648994515E-3</v>
      </c>
      <c r="F781" s="5">
        <v>0.12979890310786105</v>
      </c>
      <c r="G781" s="5">
        <v>0.76234003656307125</v>
      </c>
      <c r="H781" s="5">
        <v>1</v>
      </c>
    </row>
    <row r="782" spans="2:8" x14ac:dyDescent="0.25">
      <c r="B782" s="3" t="s">
        <v>405</v>
      </c>
      <c r="C782" s="5">
        <v>0</v>
      </c>
      <c r="D782" s="5">
        <v>9.2592592592592587E-2</v>
      </c>
      <c r="E782" s="5">
        <v>0</v>
      </c>
      <c r="F782" s="5">
        <v>0.24074074074074073</v>
      </c>
      <c r="G782" s="5">
        <v>0.66666666666666663</v>
      </c>
      <c r="H782" s="5">
        <v>1</v>
      </c>
    </row>
    <row r="783" spans="2:8" x14ac:dyDescent="0.25">
      <c r="B783" s="3" t="s">
        <v>553</v>
      </c>
      <c r="C783" s="5">
        <v>9.433962264150943E-3</v>
      </c>
      <c r="D783" s="5">
        <v>9.2452830188679239E-2</v>
      </c>
      <c r="E783" s="5">
        <v>1.8867924528301887E-3</v>
      </c>
      <c r="F783" s="5">
        <v>0.13018867924528302</v>
      </c>
      <c r="G783" s="5">
        <v>0.76603773584905666</v>
      </c>
      <c r="H783" s="5">
        <v>1</v>
      </c>
    </row>
    <row r="784" spans="2:8" x14ac:dyDescent="0.25">
      <c r="B784" s="3" t="s">
        <v>278</v>
      </c>
      <c r="C784" s="5">
        <v>3.8510911424903724E-3</v>
      </c>
      <c r="D784" s="5">
        <v>9.2426187419768935E-2</v>
      </c>
      <c r="E784" s="5">
        <v>2.5673940949935813E-3</v>
      </c>
      <c r="F784" s="5">
        <v>0.10397946084724005</v>
      </c>
      <c r="G784" s="5">
        <v>0.79717586649550709</v>
      </c>
      <c r="H784" s="5">
        <v>1</v>
      </c>
    </row>
    <row r="785" spans="2:8" x14ac:dyDescent="0.25">
      <c r="B785" s="3" t="s">
        <v>273</v>
      </c>
      <c r="C785" s="5">
        <v>1.841620626151013E-3</v>
      </c>
      <c r="D785" s="5">
        <v>9.2081031307550645E-2</v>
      </c>
      <c r="E785" s="5">
        <v>1.841620626151013E-3</v>
      </c>
      <c r="F785" s="5">
        <v>0.10497237569060773</v>
      </c>
      <c r="G785" s="5">
        <v>0.79926335174953955</v>
      </c>
      <c r="H785" s="5">
        <v>1</v>
      </c>
    </row>
    <row r="786" spans="2:8" x14ac:dyDescent="0.25">
      <c r="B786" s="3" t="s">
        <v>347</v>
      </c>
      <c r="C786" s="5">
        <v>1.1583011583011582E-2</v>
      </c>
      <c r="D786" s="5">
        <v>9.0733590733590733E-2</v>
      </c>
      <c r="E786" s="5">
        <v>5.7915057915057912E-3</v>
      </c>
      <c r="F786" s="5">
        <v>0.12355212355212356</v>
      </c>
      <c r="G786" s="5">
        <v>0.76833976833976836</v>
      </c>
      <c r="H786" s="5">
        <v>1</v>
      </c>
    </row>
    <row r="787" spans="2:8" x14ac:dyDescent="0.25">
      <c r="B787" s="3" t="s">
        <v>418</v>
      </c>
      <c r="C787" s="5">
        <v>0</v>
      </c>
      <c r="D787" s="5">
        <v>9.056603773584905E-2</v>
      </c>
      <c r="E787" s="5">
        <v>0</v>
      </c>
      <c r="F787" s="5">
        <v>0.12075471698113208</v>
      </c>
      <c r="G787" s="5">
        <v>0.78867924528301891</v>
      </c>
      <c r="H787" s="5">
        <v>1</v>
      </c>
    </row>
    <row r="788" spans="2:8" x14ac:dyDescent="0.25">
      <c r="B788" s="3" t="s">
        <v>313</v>
      </c>
      <c r="C788" s="5">
        <v>0</v>
      </c>
      <c r="D788" s="5">
        <v>8.8435374149659865E-2</v>
      </c>
      <c r="E788" s="5">
        <v>0</v>
      </c>
      <c r="F788" s="5">
        <v>0.19727891156462585</v>
      </c>
      <c r="G788" s="5">
        <v>0.7142857142857143</v>
      </c>
      <c r="H788" s="5">
        <v>1</v>
      </c>
    </row>
    <row r="789" spans="2:8" x14ac:dyDescent="0.25">
      <c r="B789" s="3" t="s">
        <v>449</v>
      </c>
      <c r="C789" s="5">
        <v>6.41025641025641E-3</v>
      </c>
      <c r="D789" s="5">
        <v>8.7606837606837601E-2</v>
      </c>
      <c r="E789" s="5">
        <v>2.136752136752137E-3</v>
      </c>
      <c r="F789" s="5">
        <v>0.15811965811965811</v>
      </c>
      <c r="G789" s="5">
        <v>0.74572649572649574</v>
      </c>
      <c r="H789" s="5">
        <v>1</v>
      </c>
    </row>
    <row r="790" spans="2:8" x14ac:dyDescent="0.25">
      <c r="B790" s="3" t="s">
        <v>399</v>
      </c>
      <c r="C790" s="5">
        <v>6.9796954314720813E-3</v>
      </c>
      <c r="D790" s="5">
        <v>8.7563451776649745E-2</v>
      </c>
      <c r="E790" s="5">
        <v>3.1725888324873096E-3</v>
      </c>
      <c r="F790" s="5">
        <v>0.10723350253807107</v>
      </c>
      <c r="G790" s="5">
        <v>0.79505076142131981</v>
      </c>
      <c r="H790" s="5">
        <v>1</v>
      </c>
    </row>
    <row r="791" spans="2:8" x14ac:dyDescent="0.25">
      <c r="B791" s="3" t="s">
        <v>329</v>
      </c>
      <c r="C791" s="5">
        <v>1.0670731707317074E-2</v>
      </c>
      <c r="D791" s="5">
        <v>8.6890243902439018E-2</v>
      </c>
      <c r="E791" s="5">
        <v>0</v>
      </c>
      <c r="F791" s="5">
        <v>0.15548780487804878</v>
      </c>
      <c r="G791" s="5">
        <v>0.74695121951219512</v>
      </c>
      <c r="H791" s="5">
        <v>1</v>
      </c>
    </row>
    <row r="792" spans="2:8" x14ac:dyDescent="0.25">
      <c r="B792" s="3" t="s">
        <v>364</v>
      </c>
      <c r="C792" s="5">
        <v>8.3798882681564244E-3</v>
      </c>
      <c r="D792" s="5">
        <v>8.6592178770949726E-2</v>
      </c>
      <c r="E792" s="5">
        <v>0</v>
      </c>
      <c r="F792" s="5">
        <v>0.11731843575418995</v>
      </c>
      <c r="G792" s="5">
        <v>0.78770949720670391</v>
      </c>
      <c r="H792" s="5">
        <v>1</v>
      </c>
    </row>
    <row r="793" spans="2:8" x14ac:dyDescent="0.25">
      <c r="B793" s="3" t="s">
        <v>381</v>
      </c>
      <c r="C793" s="5">
        <v>0</v>
      </c>
      <c r="D793" s="5">
        <v>8.6206896551724144E-2</v>
      </c>
      <c r="E793" s="5">
        <v>0</v>
      </c>
      <c r="F793" s="5">
        <v>0.20689655172413793</v>
      </c>
      <c r="G793" s="5">
        <v>0.7068965517241379</v>
      </c>
      <c r="H793" s="5">
        <v>1</v>
      </c>
    </row>
    <row r="794" spans="2:8" x14ac:dyDescent="0.25">
      <c r="B794" s="3" t="s">
        <v>547</v>
      </c>
      <c r="C794" s="5">
        <v>0</v>
      </c>
      <c r="D794" s="5">
        <v>8.5287846481876331E-2</v>
      </c>
      <c r="E794" s="5">
        <v>2.1321961620469083E-3</v>
      </c>
      <c r="F794" s="5">
        <v>0.17270788912579957</v>
      </c>
      <c r="G794" s="5">
        <v>0.73987206823027718</v>
      </c>
      <c r="H794" s="5">
        <v>1</v>
      </c>
    </row>
    <row r="795" spans="2:8" x14ac:dyDescent="0.25">
      <c r="B795" s="3" t="s">
        <v>408</v>
      </c>
      <c r="C795" s="5">
        <v>1.3986013986013986E-2</v>
      </c>
      <c r="D795" s="5">
        <v>8.3916083916083919E-2</v>
      </c>
      <c r="E795" s="5">
        <v>4.1958041958041958E-3</v>
      </c>
      <c r="F795" s="5">
        <v>0.14685314685314685</v>
      </c>
      <c r="G795" s="5">
        <v>0.75104895104895109</v>
      </c>
      <c r="H795" s="5">
        <v>1</v>
      </c>
    </row>
    <row r="796" spans="2:8" x14ac:dyDescent="0.25">
      <c r="B796" s="3" t="s">
        <v>387</v>
      </c>
      <c r="C796" s="5">
        <v>8.5106382978723406E-3</v>
      </c>
      <c r="D796" s="5">
        <v>8.3687943262411343E-2</v>
      </c>
      <c r="E796" s="5">
        <v>1.4184397163120568E-3</v>
      </c>
      <c r="F796" s="5">
        <v>0.17446808510638298</v>
      </c>
      <c r="G796" s="5">
        <v>0.73191489361702122</v>
      </c>
      <c r="H796" s="5">
        <v>1</v>
      </c>
    </row>
    <row r="797" spans="2:8" x14ac:dyDescent="0.25">
      <c r="B797" s="3" t="s">
        <v>554</v>
      </c>
      <c r="C797" s="5">
        <v>1.094391244870041E-2</v>
      </c>
      <c r="D797" s="5">
        <v>8.3447332421340628E-2</v>
      </c>
      <c r="E797" s="5">
        <v>4.1039671682626538E-3</v>
      </c>
      <c r="F797" s="5">
        <v>0.16415868673050615</v>
      </c>
      <c r="G797" s="5">
        <v>0.73734610123119015</v>
      </c>
      <c r="H797" s="5">
        <v>1</v>
      </c>
    </row>
    <row r="798" spans="2:8" x14ac:dyDescent="0.25">
      <c r="B798" s="3" t="s">
        <v>454</v>
      </c>
      <c r="C798" s="5">
        <v>0</v>
      </c>
      <c r="D798" s="5">
        <v>8.339538346984364E-2</v>
      </c>
      <c r="E798" s="5">
        <v>7.446016381236039E-3</v>
      </c>
      <c r="F798" s="5">
        <v>0.13179448994787787</v>
      </c>
      <c r="G798" s="5">
        <v>0.77736411020104246</v>
      </c>
      <c r="H798" s="5">
        <v>1</v>
      </c>
    </row>
    <row r="799" spans="2:8" x14ac:dyDescent="0.25">
      <c r="B799" s="3" t="s">
        <v>452</v>
      </c>
      <c r="C799" s="5">
        <v>1.3888888888888888E-2</v>
      </c>
      <c r="D799" s="5">
        <v>8.3333333333333329E-2</v>
      </c>
      <c r="E799" s="5">
        <v>1.3888888888888888E-2</v>
      </c>
      <c r="F799" s="5">
        <v>0.2361111111111111</v>
      </c>
      <c r="G799" s="5">
        <v>0.65277777777777779</v>
      </c>
      <c r="H799" s="5">
        <v>1</v>
      </c>
    </row>
    <row r="800" spans="2:8" x14ac:dyDescent="0.25">
      <c r="B800" s="3" t="s">
        <v>492</v>
      </c>
      <c r="C800" s="5">
        <v>5.5555555555555558E-3</v>
      </c>
      <c r="D800" s="5">
        <v>8.3333333333333329E-2</v>
      </c>
      <c r="E800" s="5">
        <v>1.3888888888888889E-3</v>
      </c>
      <c r="F800" s="5">
        <v>0.17222222222222222</v>
      </c>
      <c r="G800" s="5">
        <v>0.73750000000000004</v>
      </c>
      <c r="H800" s="5">
        <v>1</v>
      </c>
    </row>
    <row r="801" spans="2:8" x14ac:dyDescent="0.25">
      <c r="B801" s="3" t="s">
        <v>274</v>
      </c>
      <c r="C801" s="5">
        <v>1.3157894736842105E-2</v>
      </c>
      <c r="D801" s="5">
        <v>8.1766917293233085E-2</v>
      </c>
      <c r="E801" s="5">
        <v>1.8796992481203006E-3</v>
      </c>
      <c r="F801" s="5">
        <v>0.1362781954887218</v>
      </c>
      <c r="G801" s="5">
        <v>0.76691729323308266</v>
      </c>
      <c r="H801" s="5">
        <v>1</v>
      </c>
    </row>
    <row r="802" spans="2:8" x14ac:dyDescent="0.25">
      <c r="B802" s="3" t="s">
        <v>173</v>
      </c>
      <c r="C802" s="5">
        <v>5.9642147117296221E-3</v>
      </c>
      <c r="D802" s="5">
        <v>8.1510934393638171E-2</v>
      </c>
      <c r="E802" s="5">
        <v>1.9880715705765406E-3</v>
      </c>
      <c r="F802" s="5">
        <v>0.14910536779324055</v>
      </c>
      <c r="G802" s="5">
        <v>0.76143141153081506</v>
      </c>
      <c r="H802" s="5">
        <v>1</v>
      </c>
    </row>
    <row r="803" spans="2:8" x14ac:dyDescent="0.25">
      <c r="B803" s="3" t="s">
        <v>550</v>
      </c>
      <c r="C803" s="5">
        <v>1.3513513513513514E-2</v>
      </c>
      <c r="D803" s="5">
        <v>8.1081081081081086E-2</v>
      </c>
      <c r="E803" s="5">
        <v>0</v>
      </c>
      <c r="F803" s="5">
        <v>0.12162162162162163</v>
      </c>
      <c r="G803" s="5">
        <v>0.78378378378378377</v>
      </c>
      <c r="H803" s="5">
        <v>1</v>
      </c>
    </row>
    <row r="804" spans="2:8" x14ac:dyDescent="0.25">
      <c r="B804" s="3" t="s">
        <v>474</v>
      </c>
      <c r="C804" s="5">
        <v>1.5831134564643801E-2</v>
      </c>
      <c r="D804" s="5">
        <v>8.0474934036939311E-2</v>
      </c>
      <c r="E804" s="5">
        <v>3.9577836411609502E-3</v>
      </c>
      <c r="F804" s="5">
        <v>0.14775725593667546</v>
      </c>
      <c r="G804" s="5">
        <v>0.75197889182058042</v>
      </c>
      <c r="H804" s="5">
        <v>1</v>
      </c>
    </row>
    <row r="805" spans="2:8" x14ac:dyDescent="0.25">
      <c r="B805" s="3" t="s">
        <v>506</v>
      </c>
      <c r="C805" s="5">
        <v>1.3831258644536654E-3</v>
      </c>
      <c r="D805" s="5">
        <v>8.0221300138312593E-2</v>
      </c>
      <c r="E805" s="5">
        <v>2.7662517289073307E-3</v>
      </c>
      <c r="F805" s="5">
        <v>0.10926694329183956</v>
      </c>
      <c r="G805" s="5">
        <v>0.80636237897648688</v>
      </c>
      <c r="H805" s="5">
        <v>1</v>
      </c>
    </row>
    <row r="806" spans="2:8" x14ac:dyDescent="0.25">
      <c r="B806" s="3" t="s">
        <v>262</v>
      </c>
      <c r="C806" s="5">
        <v>0</v>
      </c>
      <c r="D806" s="5">
        <v>7.9896907216494839E-2</v>
      </c>
      <c r="E806" s="5">
        <v>5.1546391752577319E-3</v>
      </c>
      <c r="F806" s="5">
        <v>0.17010309278350516</v>
      </c>
      <c r="G806" s="5">
        <v>0.74484536082474229</v>
      </c>
      <c r="H806" s="5">
        <v>1</v>
      </c>
    </row>
    <row r="807" spans="2:8" x14ac:dyDescent="0.25">
      <c r="B807" s="3" t="s">
        <v>445</v>
      </c>
      <c r="C807" s="5">
        <v>2.7548209366391185E-3</v>
      </c>
      <c r="D807" s="5">
        <v>7.9889807162534437E-2</v>
      </c>
      <c r="E807" s="5">
        <v>2.7548209366391185E-3</v>
      </c>
      <c r="F807" s="5">
        <v>0.17079889807162535</v>
      </c>
      <c r="G807" s="5">
        <v>0.74380165289256195</v>
      </c>
      <c r="H807" s="5">
        <v>1</v>
      </c>
    </row>
    <row r="808" spans="2:8" x14ac:dyDescent="0.25">
      <c r="B808" s="3" t="s">
        <v>308</v>
      </c>
      <c r="C808" s="5">
        <v>3.0581039755351682E-3</v>
      </c>
      <c r="D808" s="5">
        <v>7.9510703363914373E-2</v>
      </c>
      <c r="E808" s="5">
        <v>1.5290519877675841E-3</v>
      </c>
      <c r="F808" s="5">
        <v>0.13455657492354739</v>
      </c>
      <c r="G808" s="5">
        <v>0.78134556574923553</v>
      </c>
      <c r="H808" s="5">
        <v>1</v>
      </c>
    </row>
    <row r="809" spans="2:8" x14ac:dyDescent="0.25">
      <c r="B809" s="3" t="s">
        <v>171</v>
      </c>
      <c r="C809" s="5">
        <v>1.7073170731707318E-2</v>
      </c>
      <c r="D809" s="5">
        <v>7.8048780487804878E-2</v>
      </c>
      <c r="E809" s="5">
        <v>9.7560975609756097E-3</v>
      </c>
      <c r="F809" s="5">
        <v>0.12560975609756098</v>
      </c>
      <c r="G809" s="5">
        <v>0.76951219512195124</v>
      </c>
      <c r="H809" s="5">
        <v>1</v>
      </c>
    </row>
    <row r="810" spans="2:8" x14ac:dyDescent="0.25">
      <c r="B810" s="3" t="s">
        <v>471</v>
      </c>
      <c r="C810" s="5">
        <v>0</v>
      </c>
      <c r="D810" s="5">
        <v>7.7586206896551727E-2</v>
      </c>
      <c r="E810" s="5">
        <v>0</v>
      </c>
      <c r="F810" s="5">
        <v>0.21120689655172414</v>
      </c>
      <c r="G810" s="5">
        <v>0.71120689655172409</v>
      </c>
      <c r="H810" s="5">
        <v>1</v>
      </c>
    </row>
    <row r="811" spans="2:8" x14ac:dyDescent="0.25">
      <c r="B811" s="3" t="s">
        <v>122</v>
      </c>
      <c r="C811" s="5">
        <v>2.6861089792785879E-3</v>
      </c>
      <c r="D811" s="5">
        <v>7.7513430544896386E-2</v>
      </c>
      <c r="E811" s="5">
        <v>3.8372985418265539E-3</v>
      </c>
      <c r="F811" s="5">
        <v>9.7467382962394475E-2</v>
      </c>
      <c r="G811" s="5">
        <v>0.81849577897160397</v>
      </c>
      <c r="H811" s="5">
        <v>1</v>
      </c>
    </row>
    <row r="812" spans="2:8" x14ac:dyDescent="0.25">
      <c r="B812" s="3" t="s">
        <v>338</v>
      </c>
      <c r="C812" s="5">
        <v>0</v>
      </c>
      <c r="D812" s="5">
        <v>7.6923076923076927E-2</v>
      </c>
      <c r="E812" s="5">
        <v>0</v>
      </c>
      <c r="F812" s="5">
        <v>0.35897435897435898</v>
      </c>
      <c r="G812" s="5">
        <v>0.5641025641025641</v>
      </c>
      <c r="H812" s="5">
        <v>1</v>
      </c>
    </row>
    <row r="813" spans="2:8" x14ac:dyDescent="0.25">
      <c r="B813" s="3" t="s">
        <v>494</v>
      </c>
      <c r="C813" s="5">
        <v>3.2573289902280132E-3</v>
      </c>
      <c r="D813" s="5">
        <v>7.6547231270358312E-2</v>
      </c>
      <c r="E813" s="5">
        <v>0</v>
      </c>
      <c r="F813" s="5">
        <v>0.13517915309446255</v>
      </c>
      <c r="G813" s="5">
        <v>0.78501628664495116</v>
      </c>
      <c r="H813" s="5">
        <v>1</v>
      </c>
    </row>
    <row r="814" spans="2:8" x14ac:dyDescent="0.25">
      <c r="B814" s="3" t="s">
        <v>196</v>
      </c>
      <c r="C814" s="5">
        <v>3.4542314335060449E-2</v>
      </c>
      <c r="D814" s="5">
        <v>7.599309153713299E-2</v>
      </c>
      <c r="E814" s="5">
        <v>1.7271157167530224E-3</v>
      </c>
      <c r="F814" s="5">
        <v>0.15889464594127806</v>
      </c>
      <c r="G814" s="5">
        <v>0.72884283246977544</v>
      </c>
      <c r="H814" s="5">
        <v>1</v>
      </c>
    </row>
    <row r="815" spans="2:8" x14ac:dyDescent="0.25">
      <c r="B815" s="3" t="s">
        <v>249</v>
      </c>
      <c r="C815" s="5">
        <v>0</v>
      </c>
      <c r="D815" s="5">
        <v>7.4626865671641784E-2</v>
      </c>
      <c r="E815" s="5">
        <v>0</v>
      </c>
      <c r="F815" s="5">
        <v>0.32835820895522388</v>
      </c>
      <c r="G815" s="5">
        <v>0.59701492537313428</v>
      </c>
      <c r="H815" s="5">
        <v>1</v>
      </c>
    </row>
    <row r="816" spans="2:8" x14ac:dyDescent="0.25">
      <c r="B816" s="3" t="s">
        <v>382</v>
      </c>
      <c r="C816" s="5">
        <v>0</v>
      </c>
      <c r="D816" s="5">
        <v>7.4398249452954049E-2</v>
      </c>
      <c r="E816" s="5">
        <v>0</v>
      </c>
      <c r="F816" s="5">
        <v>0.11159737417943107</v>
      </c>
      <c r="G816" s="5">
        <v>0.81400437636761491</v>
      </c>
      <c r="H816" s="5">
        <v>1</v>
      </c>
    </row>
    <row r="817" spans="2:8" x14ac:dyDescent="0.25">
      <c r="B817" s="3" t="s">
        <v>257</v>
      </c>
      <c r="C817" s="5">
        <v>2.0703933747412008E-2</v>
      </c>
      <c r="D817" s="5">
        <v>7.2463768115942032E-2</v>
      </c>
      <c r="E817" s="5">
        <v>6.2111801242236021E-3</v>
      </c>
      <c r="F817" s="5">
        <v>0.15942028985507245</v>
      </c>
      <c r="G817" s="5">
        <v>0.74120082815734989</v>
      </c>
      <c r="H817" s="5">
        <v>1</v>
      </c>
    </row>
    <row r="818" spans="2:8" x14ac:dyDescent="0.25">
      <c r="B818" s="3" t="s">
        <v>268</v>
      </c>
      <c r="C818" s="5">
        <v>6.9605568445475635E-3</v>
      </c>
      <c r="D818" s="5">
        <v>7.1925754060324823E-2</v>
      </c>
      <c r="E818" s="5">
        <v>0</v>
      </c>
      <c r="F818" s="5">
        <v>0.20649651972157773</v>
      </c>
      <c r="G818" s="5">
        <v>0.71461716937354991</v>
      </c>
      <c r="H818" s="5">
        <v>1</v>
      </c>
    </row>
    <row r="819" spans="2:8" x14ac:dyDescent="0.25">
      <c r="B819" s="3" t="s">
        <v>220</v>
      </c>
      <c r="C819" s="5">
        <v>0</v>
      </c>
      <c r="D819" s="5">
        <v>7.1428571428571425E-2</v>
      </c>
      <c r="E819" s="5">
        <v>0</v>
      </c>
      <c r="F819" s="5">
        <v>0.2857142857142857</v>
      </c>
      <c r="G819" s="5">
        <v>0.6428571428571429</v>
      </c>
      <c r="H819" s="5">
        <v>1</v>
      </c>
    </row>
    <row r="820" spans="2:8" x14ac:dyDescent="0.25">
      <c r="B820" s="3" t="s">
        <v>269</v>
      </c>
      <c r="C820" s="5">
        <v>4.658385093167702E-3</v>
      </c>
      <c r="D820" s="5">
        <v>7.1428571428571425E-2</v>
      </c>
      <c r="E820" s="5">
        <v>4.658385093167702E-3</v>
      </c>
      <c r="F820" s="5">
        <v>0.12732919254658384</v>
      </c>
      <c r="G820" s="5">
        <v>0.79192546583850931</v>
      </c>
      <c r="H820" s="5">
        <v>1</v>
      </c>
    </row>
    <row r="821" spans="2:8" x14ac:dyDescent="0.25">
      <c r="B821" s="3" t="s">
        <v>536</v>
      </c>
      <c r="C821" s="5">
        <v>1.4705882352941176E-2</v>
      </c>
      <c r="D821" s="5">
        <v>7.1266968325791852E-2</v>
      </c>
      <c r="E821" s="5">
        <v>4.5248868778280547E-3</v>
      </c>
      <c r="F821" s="5">
        <v>0.15271493212669685</v>
      </c>
      <c r="G821" s="5">
        <v>0.75678733031674206</v>
      </c>
      <c r="H821" s="5">
        <v>1</v>
      </c>
    </row>
    <row r="822" spans="2:8" x14ac:dyDescent="0.25">
      <c r="B822" s="3" t="s">
        <v>365</v>
      </c>
      <c r="C822" s="5">
        <v>2.0491803278688526E-3</v>
      </c>
      <c r="D822" s="5">
        <v>6.9672131147540978E-2</v>
      </c>
      <c r="E822" s="5">
        <v>6.1475409836065573E-3</v>
      </c>
      <c r="F822" s="5">
        <v>0.19467213114754098</v>
      </c>
      <c r="G822" s="5">
        <v>0.72745901639344257</v>
      </c>
      <c r="H822" s="5">
        <v>1</v>
      </c>
    </row>
    <row r="823" spans="2:8" x14ac:dyDescent="0.25">
      <c r="B823" s="3" t="s">
        <v>272</v>
      </c>
      <c r="C823" s="5">
        <v>1.3133208255159476E-2</v>
      </c>
      <c r="D823" s="5">
        <v>6.9418386491557224E-2</v>
      </c>
      <c r="E823" s="5">
        <v>0</v>
      </c>
      <c r="F823" s="5">
        <v>0.17636022514071295</v>
      </c>
      <c r="G823" s="5">
        <v>0.74108818011257038</v>
      </c>
      <c r="H823" s="5">
        <v>1</v>
      </c>
    </row>
    <row r="824" spans="2:8" x14ac:dyDescent="0.25">
      <c r="B824" s="3" t="s">
        <v>355</v>
      </c>
      <c r="C824" s="5">
        <v>4.0816326530612249E-3</v>
      </c>
      <c r="D824" s="5">
        <v>6.9387755102040816E-2</v>
      </c>
      <c r="E824" s="5">
        <v>4.0816326530612249E-3</v>
      </c>
      <c r="F824" s="5">
        <v>0.19183673469387755</v>
      </c>
      <c r="G824" s="5">
        <v>0.73061224489795917</v>
      </c>
      <c r="H824" s="5">
        <v>1</v>
      </c>
    </row>
    <row r="825" spans="2:8" x14ac:dyDescent="0.25">
      <c r="B825" s="3" t="s">
        <v>215</v>
      </c>
      <c r="C825" s="5">
        <v>0</v>
      </c>
      <c r="D825" s="5">
        <v>6.8181818181818177E-2</v>
      </c>
      <c r="E825" s="5">
        <v>0</v>
      </c>
      <c r="F825" s="5">
        <v>0.11363636363636363</v>
      </c>
      <c r="G825" s="5">
        <v>0.81818181818181823</v>
      </c>
      <c r="H825" s="5">
        <v>1</v>
      </c>
    </row>
    <row r="826" spans="2:8" x14ac:dyDescent="0.25">
      <c r="B826" s="3" t="s">
        <v>371</v>
      </c>
      <c r="C826" s="5">
        <v>1.7006802721088437E-2</v>
      </c>
      <c r="D826" s="5">
        <v>6.8027210884353748E-2</v>
      </c>
      <c r="E826" s="5">
        <v>6.8027210884353739E-3</v>
      </c>
      <c r="F826" s="5">
        <v>9.1836734693877556E-2</v>
      </c>
      <c r="G826" s="5">
        <v>0.81632653061224492</v>
      </c>
      <c r="H826" s="5">
        <v>1</v>
      </c>
    </row>
    <row r="827" spans="2:8" x14ac:dyDescent="0.25">
      <c r="B827" s="3" t="s">
        <v>545</v>
      </c>
      <c r="C827" s="5">
        <v>1.889763779527559E-2</v>
      </c>
      <c r="D827" s="5">
        <v>6.7716535433070865E-2</v>
      </c>
      <c r="E827" s="5">
        <v>1.5748031496062992E-3</v>
      </c>
      <c r="F827" s="5">
        <v>0.12283464566929134</v>
      </c>
      <c r="G827" s="5">
        <v>0.78897637795275588</v>
      </c>
      <c r="H827" s="5">
        <v>1</v>
      </c>
    </row>
    <row r="828" spans="2:8" x14ac:dyDescent="0.25">
      <c r="B828" s="3" t="s">
        <v>232</v>
      </c>
      <c r="C828" s="5">
        <v>1.7991004497751123E-2</v>
      </c>
      <c r="D828" s="5">
        <v>6.7466266866566718E-2</v>
      </c>
      <c r="E828" s="5">
        <v>4.4977511244377807E-3</v>
      </c>
      <c r="F828" s="5">
        <v>0.13193403298350825</v>
      </c>
      <c r="G828" s="5">
        <v>0.7781109445277361</v>
      </c>
      <c r="H828" s="5">
        <v>1</v>
      </c>
    </row>
    <row r="829" spans="2:8" x14ac:dyDescent="0.25">
      <c r="B829" s="3" t="s">
        <v>469</v>
      </c>
      <c r="C829" s="5">
        <v>3.8062283737024222E-2</v>
      </c>
      <c r="D829" s="5">
        <v>6.5743944636678195E-2</v>
      </c>
      <c r="E829" s="5">
        <v>6.920415224913495E-3</v>
      </c>
      <c r="F829" s="5">
        <v>0.14359861591695502</v>
      </c>
      <c r="G829" s="5">
        <v>0.74567474048442905</v>
      </c>
      <c r="H829" s="5">
        <v>1</v>
      </c>
    </row>
    <row r="830" spans="2:8" x14ac:dyDescent="0.25">
      <c r="B830" s="3" t="s">
        <v>246</v>
      </c>
      <c r="C830" s="5">
        <v>2.7100271002710027E-3</v>
      </c>
      <c r="D830" s="5">
        <v>6.5040650406504072E-2</v>
      </c>
      <c r="E830" s="5">
        <v>0</v>
      </c>
      <c r="F830" s="5">
        <v>0.15176151761517614</v>
      </c>
      <c r="G830" s="5">
        <v>0.78048780487804881</v>
      </c>
      <c r="H830" s="5">
        <v>1</v>
      </c>
    </row>
    <row r="831" spans="2:8" x14ac:dyDescent="0.25">
      <c r="B831" s="3" t="s">
        <v>411</v>
      </c>
      <c r="C831" s="5">
        <v>0</v>
      </c>
      <c r="D831" s="5">
        <v>6.3131313131313135E-2</v>
      </c>
      <c r="E831" s="5">
        <v>2.5252525252525255E-3</v>
      </c>
      <c r="F831" s="5">
        <v>0.16666666666666666</v>
      </c>
      <c r="G831" s="5">
        <v>0.76767676767676762</v>
      </c>
      <c r="H831" s="5">
        <v>1</v>
      </c>
    </row>
    <row r="832" spans="2:8" x14ac:dyDescent="0.25">
      <c r="B832" s="3" t="s">
        <v>223</v>
      </c>
      <c r="C832" s="5">
        <v>1.3824884792626729E-2</v>
      </c>
      <c r="D832" s="5">
        <v>5.9907834101382486E-2</v>
      </c>
      <c r="E832" s="5">
        <v>6.9124423963133645E-3</v>
      </c>
      <c r="F832" s="5">
        <v>0.19124423963133641</v>
      </c>
      <c r="G832" s="5">
        <v>0.72811059907834097</v>
      </c>
      <c r="H832" s="5">
        <v>1</v>
      </c>
    </row>
    <row r="833" spans="2:8" x14ac:dyDescent="0.25">
      <c r="B833" s="3" t="s">
        <v>162</v>
      </c>
      <c r="C833" s="5">
        <v>1.455604075691412E-3</v>
      </c>
      <c r="D833" s="5">
        <v>5.9679767103347887E-2</v>
      </c>
      <c r="E833" s="5">
        <v>2.911208151382824E-3</v>
      </c>
      <c r="F833" s="5">
        <v>0.23871906841339155</v>
      </c>
      <c r="G833" s="5">
        <v>0.69723435225618635</v>
      </c>
      <c r="H833" s="5">
        <v>1</v>
      </c>
    </row>
    <row r="834" spans="2:8" x14ac:dyDescent="0.25">
      <c r="B834" s="3" t="s">
        <v>326</v>
      </c>
      <c r="C834" s="5">
        <v>1.1124845488257108E-2</v>
      </c>
      <c r="D834" s="5">
        <v>5.9332509270704575E-2</v>
      </c>
      <c r="E834" s="5">
        <v>1.2360939431396785E-3</v>
      </c>
      <c r="F834" s="5">
        <v>0.16934487021013597</v>
      </c>
      <c r="G834" s="5">
        <v>0.75896168108776263</v>
      </c>
      <c r="H834" s="5">
        <v>1</v>
      </c>
    </row>
    <row r="835" spans="2:8" x14ac:dyDescent="0.25">
      <c r="B835" s="3" t="s">
        <v>466</v>
      </c>
      <c r="C835" s="5">
        <v>1.4992503748125937E-3</v>
      </c>
      <c r="D835" s="5">
        <v>5.8470764617691157E-2</v>
      </c>
      <c r="E835" s="5">
        <v>0</v>
      </c>
      <c r="F835" s="5">
        <v>0.15442278860569716</v>
      </c>
      <c r="G835" s="5">
        <v>0.7856071964017991</v>
      </c>
      <c r="H835" s="5">
        <v>1</v>
      </c>
    </row>
    <row r="836" spans="2:8" x14ac:dyDescent="0.25">
      <c r="B836" s="3" t="s">
        <v>542</v>
      </c>
      <c r="C836" s="5">
        <v>0</v>
      </c>
      <c r="D836" s="5">
        <v>5.8219178082191778E-2</v>
      </c>
      <c r="E836" s="5">
        <v>0</v>
      </c>
      <c r="F836" s="5">
        <v>0.1541095890410959</v>
      </c>
      <c r="G836" s="5">
        <v>0.78767123287671237</v>
      </c>
      <c r="H836" s="5">
        <v>1</v>
      </c>
    </row>
    <row r="837" spans="2:8" x14ac:dyDescent="0.25">
      <c r="B837" s="3" t="s">
        <v>440</v>
      </c>
      <c r="C837" s="5">
        <v>0</v>
      </c>
      <c r="D837" s="5">
        <v>5.5718475073313782E-2</v>
      </c>
      <c r="E837" s="5">
        <v>0</v>
      </c>
      <c r="F837" s="5">
        <v>0.15542521994134897</v>
      </c>
      <c r="G837" s="5">
        <v>0.78885630498533721</v>
      </c>
      <c r="H837" s="5">
        <v>1</v>
      </c>
    </row>
    <row r="838" spans="2:8" x14ac:dyDescent="0.25">
      <c r="B838" s="3" t="s">
        <v>541</v>
      </c>
      <c r="C838" s="5">
        <v>3.0581039755351682E-3</v>
      </c>
      <c r="D838" s="5">
        <v>5.5045871559633031E-2</v>
      </c>
      <c r="E838" s="5">
        <v>3.0581039755351682E-3</v>
      </c>
      <c r="F838" s="5">
        <v>0.14373088685015289</v>
      </c>
      <c r="G838" s="5">
        <v>0.7951070336391437</v>
      </c>
      <c r="H838" s="5">
        <v>1</v>
      </c>
    </row>
    <row r="839" spans="2:8" x14ac:dyDescent="0.25">
      <c r="B839" s="3" t="s">
        <v>311</v>
      </c>
      <c r="C839" s="5">
        <v>3.787878787878788E-3</v>
      </c>
      <c r="D839" s="5">
        <v>5.4924242424242424E-2</v>
      </c>
      <c r="E839" s="5">
        <v>0</v>
      </c>
      <c r="F839" s="5">
        <v>0.18939393939393939</v>
      </c>
      <c r="G839" s="5">
        <v>0.75189393939393945</v>
      </c>
      <c r="H839" s="5">
        <v>1</v>
      </c>
    </row>
    <row r="840" spans="2:8" x14ac:dyDescent="0.25">
      <c r="B840" s="3" t="s">
        <v>391</v>
      </c>
      <c r="C840" s="5">
        <v>1.4962593516209476E-2</v>
      </c>
      <c r="D840" s="5">
        <v>5.4862842892768077E-2</v>
      </c>
      <c r="E840" s="5">
        <v>2.4937655860349127E-3</v>
      </c>
      <c r="F840" s="5">
        <v>0.14214463840399003</v>
      </c>
      <c r="G840" s="5">
        <v>0.78553615960099754</v>
      </c>
      <c r="H840" s="5">
        <v>1</v>
      </c>
    </row>
    <row r="841" spans="2:8" x14ac:dyDescent="0.25">
      <c r="B841" s="3" t="s">
        <v>168</v>
      </c>
      <c r="C841" s="5">
        <v>0</v>
      </c>
      <c r="D841" s="5">
        <v>5.3571428571428568E-2</v>
      </c>
      <c r="E841" s="5">
        <v>0</v>
      </c>
      <c r="F841" s="5">
        <v>0.15357142857142858</v>
      </c>
      <c r="G841" s="5">
        <v>0.79285714285714282</v>
      </c>
      <c r="H841" s="5">
        <v>1</v>
      </c>
    </row>
    <row r="842" spans="2:8" x14ac:dyDescent="0.25">
      <c r="B842" s="3" t="s">
        <v>410</v>
      </c>
      <c r="C842" s="5">
        <v>0</v>
      </c>
      <c r="D842" s="5">
        <v>5.2631578947368418E-2</v>
      </c>
      <c r="E842" s="5">
        <v>0</v>
      </c>
      <c r="F842" s="5">
        <v>0.13157894736842105</v>
      </c>
      <c r="G842" s="5">
        <v>0.81578947368421051</v>
      </c>
      <c r="H842" s="5">
        <v>1</v>
      </c>
    </row>
    <row r="843" spans="2:8" x14ac:dyDescent="0.25">
      <c r="B843" s="3" t="s">
        <v>523</v>
      </c>
      <c r="C843" s="5">
        <v>1.1627906976744186E-2</v>
      </c>
      <c r="D843" s="5">
        <v>5.232558139534884E-2</v>
      </c>
      <c r="E843" s="5">
        <v>0</v>
      </c>
      <c r="F843" s="5">
        <v>0.21220930232558138</v>
      </c>
      <c r="G843" s="5">
        <v>0.72383720930232553</v>
      </c>
      <c r="H843" s="5">
        <v>1</v>
      </c>
    </row>
    <row r="844" spans="2:8" x14ac:dyDescent="0.25">
      <c r="B844" s="3" t="s">
        <v>463</v>
      </c>
      <c r="C844" s="5">
        <v>2.1141649048625794E-3</v>
      </c>
      <c r="D844" s="5">
        <v>4.8625792811839326E-2</v>
      </c>
      <c r="E844" s="5">
        <v>0</v>
      </c>
      <c r="F844" s="5">
        <v>0.17124735729386892</v>
      </c>
      <c r="G844" s="5">
        <v>0.77801268498942922</v>
      </c>
      <c r="H844" s="5">
        <v>1</v>
      </c>
    </row>
    <row r="845" spans="2:8" x14ac:dyDescent="0.25">
      <c r="B845" s="3" t="s">
        <v>548</v>
      </c>
      <c r="C845" s="5">
        <v>3.0303030303030304E-2</v>
      </c>
      <c r="D845" s="5">
        <v>4.8484848484848485E-2</v>
      </c>
      <c r="E845" s="5">
        <v>0</v>
      </c>
      <c r="F845" s="5">
        <v>0.15757575757575756</v>
      </c>
      <c r="G845" s="5">
        <v>0.76363636363636367</v>
      </c>
      <c r="H845" s="5">
        <v>1</v>
      </c>
    </row>
    <row r="846" spans="2:8" x14ac:dyDescent="0.25">
      <c r="B846" s="3" t="s">
        <v>518</v>
      </c>
      <c r="C846" s="5">
        <v>1.0169491525423728E-2</v>
      </c>
      <c r="D846" s="5">
        <v>4.7457627118644069E-2</v>
      </c>
      <c r="E846" s="5">
        <v>0</v>
      </c>
      <c r="F846" s="5">
        <v>0.13898305084745763</v>
      </c>
      <c r="G846" s="5">
        <v>0.80338983050847457</v>
      </c>
      <c r="H846" s="5">
        <v>1</v>
      </c>
    </row>
    <row r="847" spans="2:8" x14ac:dyDescent="0.25">
      <c r="B847" s="3" t="s">
        <v>439</v>
      </c>
      <c r="C847" s="5">
        <v>0</v>
      </c>
      <c r="D847" s="5">
        <v>4.1666666666666664E-2</v>
      </c>
      <c r="E847" s="5">
        <v>0</v>
      </c>
      <c r="F847" s="5">
        <v>0.19270833333333334</v>
      </c>
      <c r="G847" s="5">
        <v>0.765625</v>
      </c>
      <c r="H847" s="5">
        <v>1</v>
      </c>
    </row>
    <row r="848" spans="2:8" x14ac:dyDescent="0.25">
      <c r="B848" s="3" t="s">
        <v>383</v>
      </c>
      <c r="C848" s="5">
        <v>0</v>
      </c>
      <c r="D848" s="5">
        <v>4.1666666666666664E-2</v>
      </c>
      <c r="E848" s="5">
        <v>2.976190476190476E-3</v>
      </c>
      <c r="F848" s="5">
        <v>0.17559523809523808</v>
      </c>
      <c r="G848" s="5">
        <v>0.77976190476190477</v>
      </c>
      <c r="H848" s="5">
        <v>1</v>
      </c>
    </row>
    <row r="849" spans="2:8" x14ac:dyDescent="0.25">
      <c r="B849" s="3" t="s">
        <v>429</v>
      </c>
      <c r="C849" s="5">
        <v>3.1847133757961785E-3</v>
      </c>
      <c r="D849" s="5">
        <v>4.1401273885350316E-2</v>
      </c>
      <c r="E849" s="5">
        <v>3.1847133757961785E-3</v>
      </c>
      <c r="F849" s="5">
        <v>0.14331210191082802</v>
      </c>
      <c r="G849" s="5">
        <v>0.80891719745222934</v>
      </c>
      <c r="H849" s="5">
        <v>1</v>
      </c>
    </row>
    <row r="850" spans="2:8" x14ac:dyDescent="0.25">
      <c r="B850" s="3" t="s">
        <v>392</v>
      </c>
      <c r="C850" s="5">
        <v>3.125E-2</v>
      </c>
      <c r="D850" s="5">
        <v>3.125E-2</v>
      </c>
      <c r="E850" s="5">
        <v>0</v>
      </c>
      <c r="F850" s="5">
        <v>0.15625</v>
      </c>
      <c r="G850" s="5">
        <v>0.78125</v>
      </c>
      <c r="H850" s="5">
        <v>1</v>
      </c>
    </row>
    <row r="851" spans="2:8" x14ac:dyDescent="0.25">
      <c r="B851" s="3" t="s">
        <v>416</v>
      </c>
      <c r="C851" s="5">
        <v>1.4002333722287048E-2</v>
      </c>
      <c r="D851" s="5">
        <v>3.0338389731621937E-2</v>
      </c>
      <c r="E851" s="5">
        <v>5.8343057176196032E-3</v>
      </c>
      <c r="F851" s="5">
        <v>0.14935822637106183</v>
      </c>
      <c r="G851" s="5">
        <v>0.80046674445740962</v>
      </c>
      <c r="H851" s="5">
        <v>1</v>
      </c>
    </row>
    <row r="852" spans="2:8" x14ac:dyDescent="0.25">
      <c r="B852" s="3" t="s">
        <v>282</v>
      </c>
      <c r="C852" s="5">
        <v>7.7720207253886009E-3</v>
      </c>
      <c r="D852" s="5">
        <v>2.5906735751295335E-2</v>
      </c>
      <c r="E852" s="5">
        <v>5.1813471502590676E-3</v>
      </c>
      <c r="F852" s="5">
        <v>0.17616580310880828</v>
      </c>
      <c r="G852" s="5">
        <v>0.78497409326424872</v>
      </c>
      <c r="H852" s="5">
        <v>1</v>
      </c>
    </row>
    <row r="853" spans="2:8" x14ac:dyDescent="0.25">
      <c r="B853" s="3" t="s">
        <v>165</v>
      </c>
      <c r="C853" s="5">
        <v>0</v>
      </c>
      <c r="D853" s="5">
        <v>0</v>
      </c>
      <c r="E853" s="5">
        <v>0</v>
      </c>
      <c r="F853" s="5">
        <v>0.35</v>
      </c>
      <c r="G853" s="5">
        <v>0.65</v>
      </c>
      <c r="H853" s="5">
        <v>1</v>
      </c>
    </row>
    <row r="854" spans="2:8" x14ac:dyDescent="0.25">
      <c r="B854" s="3" t="s">
        <v>473</v>
      </c>
      <c r="C854" s="5">
        <v>0</v>
      </c>
      <c r="D854" s="5">
        <v>0</v>
      </c>
      <c r="E854" s="5">
        <v>0</v>
      </c>
      <c r="F854" s="5">
        <v>0.33333333333333331</v>
      </c>
      <c r="G854" s="5">
        <v>0.66666666666666663</v>
      </c>
      <c r="H854" s="5">
        <v>1</v>
      </c>
    </row>
    <row r="855" spans="2:8" x14ac:dyDescent="0.25">
      <c r="B855" s="3" t="s">
        <v>182</v>
      </c>
      <c r="C855" s="5">
        <v>0</v>
      </c>
      <c r="D855" s="5">
        <v>0</v>
      </c>
      <c r="E855" s="5">
        <v>0</v>
      </c>
      <c r="F855" s="5">
        <v>0.23076923076923078</v>
      </c>
      <c r="G855" s="5">
        <v>0.76923076923076927</v>
      </c>
      <c r="H855" s="5">
        <v>1</v>
      </c>
    </row>
    <row r="856" spans="2:8" x14ac:dyDescent="0.25">
      <c r="B856" s="3" t="s">
        <v>9</v>
      </c>
      <c r="C856" s="5">
        <v>9.4943387894393348E-3</v>
      </c>
      <c r="D856" s="5">
        <v>0.19512424790484881</v>
      </c>
      <c r="E856" s="5">
        <v>3.7081172700204239E-3</v>
      </c>
      <c r="F856" s="5">
        <v>5.3667042240715904E-2</v>
      </c>
      <c r="G856" s="5">
        <v>0.73800625379497553</v>
      </c>
      <c r="H856" s="5">
        <v>1</v>
      </c>
    </row>
    <row r="861" spans="2:8" x14ac:dyDescent="0.25">
      <c r="B861" s="2" t="s">
        <v>10</v>
      </c>
      <c r="C861" s="2" t="s">
        <v>130</v>
      </c>
    </row>
    <row r="862" spans="2:8" x14ac:dyDescent="0.25">
      <c r="B862" s="2" t="s">
        <v>1</v>
      </c>
      <c r="C862" t="s">
        <v>40</v>
      </c>
      <c r="D862" t="s">
        <v>41</v>
      </c>
      <c r="E862" t="s">
        <v>42</v>
      </c>
      <c r="F862" t="s">
        <v>9</v>
      </c>
    </row>
    <row r="863" spans="2:8" x14ac:dyDescent="0.25">
      <c r="B863" s="3" t="s">
        <v>406</v>
      </c>
      <c r="C863" s="5">
        <v>0.1</v>
      </c>
      <c r="D863" s="5">
        <v>0.1</v>
      </c>
      <c r="E863" s="5">
        <v>0.8</v>
      </c>
      <c r="F863" s="5">
        <v>1</v>
      </c>
    </row>
    <row r="864" spans="2:8" x14ac:dyDescent="0.25">
      <c r="B864" s="3" t="s">
        <v>165</v>
      </c>
      <c r="C864" s="5">
        <v>0.1</v>
      </c>
      <c r="D864" s="5">
        <v>0.05</v>
      </c>
      <c r="E864" s="5">
        <v>0.85</v>
      </c>
      <c r="F864" s="5">
        <v>1</v>
      </c>
    </row>
    <row r="865" spans="2:6" x14ac:dyDescent="0.25">
      <c r="B865" s="3" t="s">
        <v>236</v>
      </c>
      <c r="C865" s="5">
        <v>7.0866141732283464E-2</v>
      </c>
      <c r="D865" s="5">
        <v>0.12755905511811025</v>
      </c>
      <c r="E865" s="5">
        <v>0.80157480314960627</v>
      </c>
      <c r="F865" s="5">
        <v>1</v>
      </c>
    </row>
    <row r="866" spans="2:6" x14ac:dyDescent="0.25">
      <c r="B866" s="3" t="s">
        <v>116</v>
      </c>
      <c r="C866" s="5">
        <v>6.7235859124866598E-2</v>
      </c>
      <c r="D866" s="5">
        <v>0.13767342582710779</v>
      </c>
      <c r="E866" s="5">
        <v>0.79509071504802564</v>
      </c>
      <c r="F866" s="5">
        <v>1</v>
      </c>
    </row>
    <row r="867" spans="2:6" x14ac:dyDescent="0.25">
      <c r="B867" s="3" t="s">
        <v>392</v>
      </c>
      <c r="C867" s="5">
        <v>6.25E-2</v>
      </c>
      <c r="D867" s="5">
        <v>9.375E-2</v>
      </c>
      <c r="E867" s="5">
        <v>0.84375</v>
      </c>
      <c r="F867" s="5">
        <v>1</v>
      </c>
    </row>
    <row r="868" spans="2:6" x14ac:dyDescent="0.25">
      <c r="B868" s="3" t="s">
        <v>212</v>
      </c>
      <c r="C868" s="5">
        <v>6.0442848593656492E-2</v>
      </c>
      <c r="D868" s="5">
        <v>0.13584679832435667</v>
      </c>
      <c r="E868" s="5">
        <v>0.80371035308198679</v>
      </c>
      <c r="F868" s="5">
        <v>1</v>
      </c>
    </row>
    <row r="869" spans="2:6" x14ac:dyDescent="0.25">
      <c r="B869" s="3" t="s">
        <v>439</v>
      </c>
      <c r="C869" s="5">
        <v>5.7291666666666664E-2</v>
      </c>
      <c r="D869" s="5">
        <v>0.15625</v>
      </c>
      <c r="E869" s="5">
        <v>0.78645833333333337</v>
      </c>
      <c r="F869" s="5">
        <v>1</v>
      </c>
    </row>
    <row r="870" spans="2:6" x14ac:dyDescent="0.25">
      <c r="B870" s="3" t="s">
        <v>545</v>
      </c>
      <c r="C870" s="5">
        <v>4.7244094488188976E-2</v>
      </c>
      <c r="D870" s="5">
        <v>0.15590551181102363</v>
      </c>
      <c r="E870" s="5">
        <v>0.79685039370078736</v>
      </c>
      <c r="F870" s="5">
        <v>1</v>
      </c>
    </row>
    <row r="871" spans="2:6" x14ac:dyDescent="0.25">
      <c r="B871" s="3" t="s">
        <v>548</v>
      </c>
      <c r="C871" s="5">
        <v>4.2424242424242427E-2</v>
      </c>
      <c r="D871" s="5">
        <v>0.15757575757575756</v>
      </c>
      <c r="E871" s="5">
        <v>0.8</v>
      </c>
      <c r="F871" s="5">
        <v>1</v>
      </c>
    </row>
    <row r="872" spans="2:6" x14ac:dyDescent="0.25">
      <c r="B872" s="3" t="s">
        <v>387</v>
      </c>
      <c r="C872" s="5">
        <v>3.971631205673759E-2</v>
      </c>
      <c r="D872" s="5">
        <v>0.15460992907801419</v>
      </c>
      <c r="E872" s="5">
        <v>0.80567375886524828</v>
      </c>
      <c r="F872" s="5">
        <v>1</v>
      </c>
    </row>
    <row r="873" spans="2:6" x14ac:dyDescent="0.25">
      <c r="B873" s="3" t="s">
        <v>453</v>
      </c>
      <c r="C873" s="5">
        <v>3.9215686274509803E-2</v>
      </c>
      <c r="D873" s="5">
        <v>5.8823529411764705E-2</v>
      </c>
      <c r="E873" s="5">
        <v>0.90196078431372551</v>
      </c>
      <c r="F873" s="5">
        <v>1</v>
      </c>
    </row>
    <row r="874" spans="2:6" x14ac:dyDescent="0.25">
      <c r="B874" s="3" t="s">
        <v>442</v>
      </c>
      <c r="C874" s="5">
        <v>3.8461538461538464E-2</v>
      </c>
      <c r="D874" s="5">
        <v>0.17948717948717949</v>
      </c>
      <c r="E874" s="5">
        <v>0.78205128205128205</v>
      </c>
      <c r="F874" s="5">
        <v>1</v>
      </c>
    </row>
    <row r="875" spans="2:6" x14ac:dyDescent="0.25">
      <c r="B875" s="3" t="s">
        <v>238</v>
      </c>
      <c r="C875" s="5">
        <v>3.8461538461538464E-2</v>
      </c>
      <c r="D875" s="5">
        <v>0.21153846153846154</v>
      </c>
      <c r="E875" s="5">
        <v>0.75</v>
      </c>
      <c r="F875" s="5">
        <v>1</v>
      </c>
    </row>
    <row r="876" spans="2:6" x14ac:dyDescent="0.25">
      <c r="B876" s="3" t="s">
        <v>359</v>
      </c>
      <c r="C876" s="5">
        <v>3.8167938931297711E-2</v>
      </c>
      <c r="D876" s="5">
        <v>0.13358778625954199</v>
      </c>
      <c r="E876" s="5">
        <v>0.8282442748091603</v>
      </c>
      <c r="F876" s="5">
        <v>1</v>
      </c>
    </row>
    <row r="877" spans="2:6" x14ac:dyDescent="0.25">
      <c r="B877" s="3" t="s">
        <v>246</v>
      </c>
      <c r="C877" s="5">
        <v>3.7940379403794036E-2</v>
      </c>
      <c r="D877" s="5">
        <v>0.23577235772357724</v>
      </c>
      <c r="E877" s="5">
        <v>0.72628726287262868</v>
      </c>
      <c r="F877" s="5">
        <v>1</v>
      </c>
    </row>
    <row r="878" spans="2:6" x14ac:dyDescent="0.25">
      <c r="B878" s="3" t="s">
        <v>244</v>
      </c>
      <c r="C878" s="5">
        <v>3.7610619469026552E-2</v>
      </c>
      <c r="D878" s="5">
        <v>0.1747787610619469</v>
      </c>
      <c r="E878" s="5">
        <v>0.78761061946902655</v>
      </c>
      <c r="F878" s="5">
        <v>1</v>
      </c>
    </row>
    <row r="879" spans="2:6" x14ac:dyDescent="0.25">
      <c r="B879" s="3" t="s">
        <v>470</v>
      </c>
      <c r="C879" s="5">
        <v>3.6319612590799029E-2</v>
      </c>
      <c r="D879" s="5">
        <v>0.25181598062953997</v>
      </c>
      <c r="E879" s="5">
        <v>0.71186440677966101</v>
      </c>
      <c r="F879" s="5">
        <v>1</v>
      </c>
    </row>
    <row r="880" spans="2:6" x14ac:dyDescent="0.25">
      <c r="B880" s="3" t="s">
        <v>313</v>
      </c>
      <c r="C880" s="5">
        <v>3.6281179138321996E-2</v>
      </c>
      <c r="D880" s="5">
        <v>0.15192743764172337</v>
      </c>
      <c r="E880" s="5">
        <v>0.8117913832199547</v>
      </c>
      <c r="F880" s="5">
        <v>1</v>
      </c>
    </row>
    <row r="881" spans="2:6" x14ac:dyDescent="0.25">
      <c r="B881" s="3" t="s">
        <v>468</v>
      </c>
      <c r="C881" s="5">
        <v>3.5502958579881658E-2</v>
      </c>
      <c r="D881" s="5">
        <v>0.20414201183431951</v>
      </c>
      <c r="E881" s="5">
        <v>0.76035502958579881</v>
      </c>
      <c r="F881" s="5">
        <v>1</v>
      </c>
    </row>
    <row r="882" spans="2:6" x14ac:dyDescent="0.25">
      <c r="B882" s="3" t="s">
        <v>363</v>
      </c>
      <c r="C882" s="5">
        <v>3.4883720930232558E-2</v>
      </c>
      <c r="D882" s="5">
        <v>0.18604651162790697</v>
      </c>
      <c r="E882" s="5">
        <v>0.77906976744186052</v>
      </c>
      <c r="F882" s="5">
        <v>1</v>
      </c>
    </row>
    <row r="883" spans="2:6" x14ac:dyDescent="0.25">
      <c r="B883" s="3" t="s">
        <v>326</v>
      </c>
      <c r="C883" s="5">
        <v>3.4610630407911E-2</v>
      </c>
      <c r="D883" s="5">
        <v>0.16440049443757726</v>
      </c>
      <c r="E883" s="5">
        <v>0.80098887515451178</v>
      </c>
      <c r="F883" s="5">
        <v>1</v>
      </c>
    </row>
    <row r="884" spans="2:6" x14ac:dyDescent="0.25">
      <c r="B884" s="3" t="s">
        <v>471</v>
      </c>
      <c r="C884" s="5">
        <v>3.4482758620689655E-2</v>
      </c>
      <c r="D884" s="5">
        <v>0.18103448275862069</v>
      </c>
      <c r="E884" s="5">
        <v>0.78448275862068961</v>
      </c>
      <c r="F884" s="5">
        <v>1</v>
      </c>
    </row>
    <row r="885" spans="2:6" x14ac:dyDescent="0.25">
      <c r="B885" s="3" t="s">
        <v>445</v>
      </c>
      <c r="C885" s="5">
        <v>3.3057851239669422E-2</v>
      </c>
      <c r="D885" s="5">
        <v>0.19559228650137742</v>
      </c>
      <c r="E885" s="5">
        <v>0.77134986225895319</v>
      </c>
      <c r="F885" s="5">
        <v>1</v>
      </c>
    </row>
    <row r="886" spans="2:6" x14ac:dyDescent="0.25">
      <c r="B886" s="3" t="s">
        <v>188</v>
      </c>
      <c r="C886" s="5">
        <v>3.1578947368421054E-2</v>
      </c>
      <c r="D886" s="5">
        <v>0.14736842105263157</v>
      </c>
      <c r="E886" s="5">
        <v>0.82105263157894737</v>
      </c>
      <c r="F886" s="5">
        <v>1</v>
      </c>
    </row>
    <row r="887" spans="2:6" x14ac:dyDescent="0.25">
      <c r="B887" s="3" t="s">
        <v>335</v>
      </c>
      <c r="C887" s="5">
        <v>3.0651340996168581E-2</v>
      </c>
      <c r="D887" s="5">
        <v>0.23371647509578544</v>
      </c>
      <c r="E887" s="5">
        <v>0.73563218390804597</v>
      </c>
      <c r="F887" s="5">
        <v>1</v>
      </c>
    </row>
    <row r="888" spans="2:6" x14ac:dyDescent="0.25">
      <c r="B888" s="3" t="s">
        <v>162</v>
      </c>
      <c r="C888" s="5">
        <v>3.0567685589519649E-2</v>
      </c>
      <c r="D888" s="5">
        <v>0.26783114992721979</v>
      </c>
      <c r="E888" s="5">
        <v>0.7016011644832606</v>
      </c>
      <c r="F888" s="5">
        <v>1</v>
      </c>
    </row>
    <row r="889" spans="2:6" x14ac:dyDescent="0.25">
      <c r="B889" s="3" t="s">
        <v>416</v>
      </c>
      <c r="C889" s="5">
        <v>3.0338389731621937E-2</v>
      </c>
      <c r="D889" s="5">
        <v>0.20653442240373396</v>
      </c>
      <c r="E889" s="5">
        <v>0.76312718786464406</v>
      </c>
      <c r="F889" s="5">
        <v>1</v>
      </c>
    </row>
    <row r="890" spans="2:6" x14ac:dyDescent="0.25">
      <c r="B890" s="3" t="s">
        <v>418</v>
      </c>
      <c r="C890" s="5">
        <v>3.0188679245283019E-2</v>
      </c>
      <c r="D890" s="5">
        <v>0.21886792452830189</v>
      </c>
      <c r="E890" s="5">
        <v>0.75094339622641515</v>
      </c>
      <c r="F890" s="5">
        <v>1</v>
      </c>
    </row>
    <row r="891" spans="2:6" x14ac:dyDescent="0.25">
      <c r="B891" s="3" t="s">
        <v>167</v>
      </c>
      <c r="C891" s="5">
        <v>3.017241379310345E-2</v>
      </c>
      <c r="D891" s="5">
        <v>0.21120689655172414</v>
      </c>
      <c r="E891" s="5">
        <v>0.75862068965517238</v>
      </c>
      <c r="F891" s="5">
        <v>1</v>
      </c>
    </row>
    <row r="892" spans="2:6" x14ac:dyDescent="0.25">
      <c r="B892" s="3" t="s">
        <v>391</v>
      </c>
      <c r="C892" s="5">
        <v>2.9925187032418952E-2</v>
      </c>
      <c r="D892" s="5">
        <v>0.14962593516209477</v>
      </c>
      <c r="E892" s="5">
        <v>0.82044887780548625</v>
      </c>
      <c r="F892" s="5">
        <v>1</v>
      </c>
    </row>
    <row r="893" spans="2:6" x14ac:dyDescent="0.25">
      <c r="B893" s="3" t="s">
        <v>547</v>
      </c>
      <c r="C893" s="5">
        <v>2.9850746268656716E-2</v>
      </c>
      <c r="D893" s="5">
        <v>0.18763326226012794</v>
      </c>
      <c r="E893" s="5">
        <v>0.78251599147121531</v>
      </c>
      <c r="F893" s="5">
        <v>1</v>
      </c>
    </row>
    <row r="894" spans="2:6" x14ac:dyDescent="0.25">
      <c r="B894" s="3" t="s">
        <v>249</v>
      </c>
      <c r="C894" s="5">
        <v>2.9850746268656716E-2</v>
      </c>
      <c r="D894" s="5">
        <v>0.22388059701492538</v>
      </c>
      <c r="E894" s="5">
        <v>0.74626865671641796</v>
      </c>
      <c r="F894" s="5">
        <v>1</v>
      </c>
    </row>
    <row r="895" spans="2:6" x14ac:dyDescent="0.25">
      <c r="B895" s="3" t="s">
        <v>342</v>
      </c>
      <c r="C895" s="5">
        <v>2.9629629629629631E-2</v>
      </c>
      <c r="D895" s="5">
        <v>0.17629629629629628</v>
      </c>
      <c r="E895" s="5">
        <v>0.79407407407407404</v>
      </c>
      <c r="F895" s="5">
        <v>1</v>
      </c>
    </row>
    <row r="896" spans="2:6" x14ac:dyDescent="0.25">
      <c r="B896" s="3" t="s">
        <v>469</v>
      </c>
      <c r="C896" s="5">
        <v>2.9411764705882353E-2</v>
      </c>
      <c r="D896" s="5">
        <v>0.15916955017301038</v>
      </c>
      <c r="E896" s="5">
        <v>0.81141868512110726</v>
      </c>
      <c r="F896" s="5">
        <v>1</v>
      </c>
    </row>
    <row r="897" spans="2:6" x14ac:dyDescent="0.25">
      <c r="B897" s="3" t="s">
        <v>440</v>
      </c>
      <c r="C897" s="5">
        <v>2.932551319648094E-2</v>
      </c>
      <c r="D897" s="5">
        <v>0.30791788856304986</v>
      </c>
      <c r="E897" s="5">
        <v>0.66275659824046917</v>
      </c>
      <c r="F897" s="5">
        <v>1</v>
      </c>
    </row>
    <row r="898" spans="2:6" x14ac:dyDescent="0.25">
      <c r="B898" s="3" t="s">
        <v>257</v>
      </c>
      <c r="C898" s="5">
        <v>2.8985507246376812E-2</v>
      </c>
      <c r="D898" s="5">
        <v>0.20289855072463769</v>
      </c>
      <c r="E898" s="5">
        <v>0.76811594202898548</v>
      </c>
      <c r="F898" s="5">
        <v>1</v>
      </c>
    </row>
    <row r="899" spans="2:6" x14ac:dyDescent="0.25">
      <c r="B899" s="3" t="s">
        <v>275</v>
      </c>
      <c r="C899" s="5">
        <v>2.8735632183908046E-2</v>
      </c>
      <c r="D899" s="5">
        <v>0.17241379310344829</v>
      </c>
      <c r="E899" s="5">
        <v>0.79885057471264365</v>
      </c>
      <c r="F899" s="5">
        <v>1</v>
      </c>
    </row>
    <row r="900" spans="2:6" x14ac:dyDescent="0.25">
      <c r="B900" s="3" t="s">
        <v>429</v>
      </c>
      <c r="C900" s="5">
        <v>2.8662420382165606E-2</v>
      </c>
      <c r="D900" s="5">
        <v>0.26751592356687898</v>
      </c>
      <c r="E900" s="5">
        <v>0.70382165605095537</v>
      </c>
      <c r="F900" s="5">
        <v>1</v>
      </c>
    </row>
    <row r="901" spans="2:6" x14ac:dyDescent="0.25">
      <c r="B901" s="3" t="s">
        <v>397</v>
      </c>
      <c r="C901" s="5">
        <v>2.8571428571428571E-2</v>
      </c>
      <c r="D901" s="5">
        <v>0.12857142857142856</v>
      </c>
      <c r="E901" s="5">
        <v>0.84285714285714286</v>
      </c>
      <c r="F901" s="5">
        <v>1</v>
      </c>
    </row>
    <row r="902" spans="2:6" x14ac:dyDescent="0.25">
      <c r="B902" s="3" t="s">
        <v>522</v>
      </c>
      <c r="C902" s="5">
        <v>2.8571428571428571E-2</v>
      </c>
      <c r="D902" s="5">
        <v>0.22857142857142856</v>
      </c>
      <c r="E902" s="5">
        <v>0.74285714285714288</v>
      </c>
      <c r="F902" s="5">
        <v>1</v>
      </c>
    </row>
    <row r="903" spans="2:6" x14ac:dyDescent="0.25">
      <c r="B903" s="3" t="s">
        <v>184</v>
      </c>
      <c r="C903" s="5">
        <v>2.8469750889679714E-2</v>
      </c>
      <c r="D903" s="5">
        <v>0.10498220640569395</v>
      </c>
      <c r="E903" s="5">
        <v>0.86654804270462638</v>
      </c>
      <c r="F903" s="5">
        <v>1</v>
      </c>
    </row>
    <row r="904" spans="2:6" x14ac:dyDescent="0.25">
      <c r="B904" s="3" t="s">
        <v>454</v>
      </c>
      <c r="C904" s="5">
        <v>2.8294862248696945E-2</v>
      </c>
      <c r="D904" s="5">
        <v>0.12509307520476545</v>
      </c>
      <c r="E904" s="5">
        <v>0.84661206254653765</v>
      </c>
      <c r="F904" s="5">
        <v>1</v>
      </c>
    </row>
    <row r="905" spans="2:6" x14ac:dyDescent="0.25">
      <c r="B905" s="3" t="s">
        <v>360</v>
      </c>
      <c r="C905" s="5">
        <v>2.8070175438596492E-2</v>
      </c>
      <c r="D905" s="5">
        <v>0.14210526315789473</v>
      </c>
      <c r="E905" s="5">
        <v>0.8298245614035088</v>
      </c>
      <c r="F905" s="5">
        <v>1</v>
      </c>
    </row>
    <row r="906" spans="2:6" x14ac:dyDescent="0.25">
      <c r="B906" s="3" t="s">
        <v>540</v>
      </c>
      <c r="C906" s="5">
        <v>2.7855153203342618E-2</v>
      </c>
      <c r="D906" s="5">
        <v>0.12952646239554316</v>
      </c>
      <c r="E906" s="5">
        <v>0.84261838440111425</v>
      </c>
      <c r="F906" s="5">
        <v>1</v>
      </c>
    </row>
    <row r="907" spans="2:6" x14ac:dyDescent="0.25">
      <c r="B907" s="3" t="s">
        <v>384</v>
      </c>
      <c r="C907" s="5">
        <v>2.7777777777777776E-2</v>
      </c>
      <c r="D907" s="5">
        <v>0.13148148148148148</v>
      </c>
      <c r="E907" s="5">
        <v>0.84074074074074079</v>
      </c>
      <c r="F907" s="5">
        <v>1</v>
      </c>
    </row>
    <row r="908" spans="2:6" x14ac:dyDescent="0.25">
      <c r="B908" s="3" t="s">
        <v>196</v>
      </c>
      <c r="C908" s="5">
        <v>2.7633851468048358E-2</v>
      </c>
      <c r="D908" s="5">
        <v>0.17443868739205526</v>
      </c>
      <c r="E908" s="5">
        <v>0.79792746113989632</v>
      </c>
      <c r="F908" s="5">
        <v>1</v>
      </c>
    </row>
    <row r="909" spans="2:6" x14ac:dyDescent="0.25">
      <c r="B909" s="3" t="s">
        <v>371</v>
      </c>
      <c r="C909" s="5">
        <v>2.7210884353741496E-2</v>
      </c>
      <c r="D909" s="5">
        <v>0.14965986394557823</v>
      </c>
      <c r="E909" s="5">
        <v>0.8231292517006803</v>
      </c>
      <c r="F909" s="5">
        <v>1</v>
      </c>
    </row>
    <row r="910" spans="2:6" x14ac:dyDescent="0.25">
      <c r="B910" s="3" t="s">
        <v>553</v>
      </c>
      <c r="C910" s="5">
        <v>2.7044025157232705E-2</v>
      </c>
      <c r="D910" s="5">
        <v>0.19748427672955976</v>
      </c>
      <c r="E910" s="5">
        <v>0.7754716981132076</v>
      </c>
      <c r="F910" s="5">
        <v>1</v>
      </c>
    </row>
    <row r="911" spans="2:6" x14ac:dyDescent="0.25">
      <c r="B911" s="3" t="s">
        <v>550</v>
      </c>
      <c r="C911" s="5">
        <v>2.7027027027027029E-2</v>
      </c>
      <c r="D911" s="5">
        <v>0.16216216216216217</v>
      </c>
      <c r="E911" s="5">
        <v>0.81081081081081086</v>
      </c>
      <c r="F911" s="5">
        <v>1</v>
      </c>
    </row>
    <row r="912" spans="2:6" x14ac:dyDescent="0.25">
      <c r="B912" s="3" t="s">
        <v>530</v>
      </c>
      <c r="C912" s="5">
        <v>2.6315789473684209E-2</v>
      </c>
      <c r="D912" s="5">
        <v>0.13157894736842105</v>
      </c>
      <c r="E912" s="5">
        <v>0.84210526315789469</v>
      </c>
      <c r="F912" s="5">
        <v>1</v>
      </c>
    </row>
    <row r="913" spans="2:6" x14ac:dyDescent="0.25">
      <c r="B913" s="3" t="s">
        <v>329</v>
      </c>
      <c r="C913" s="5">
        <v>2.5914634146341462E-2</v>
      </c>
      <c r="D913" s="5">
        <v>0.18445121951219512</v>
      </c>
      <c r="E913" s="5">
        <v>0.78963414634146345</v>
      </c>
      <c r="F913" s="5">
        <v>1</v>
      </c>
    </row>
    <row r="914" spans="2:6" x14ac:dyDescent="0.25">
      <c r="B914" s="3" t="s">
        <v>202</v>
      </c>
      <c r="C914" s="5">
        <v>2.5742574257425741E-2</v>
      </c>
      <c r="D914" s="5">
        <v>0.13267326732673268</v>
      </c>
      <c r="E914" s="5">
        <v>0.84158415841584155</v>
      </c>
      <c r="F914" s="5">
        <v>1</v>
      </c>
    </row>
    <row r="915" spans="2:6" x14ac:dyDescent="0.25">
      <c r="B915" s="3" t="s">
        <v>447</v>
      </c>
      <c r="C915" s="5">
        <v>2.5723472668810289E-2</v>
      </c>
      <c r="D915" s="5">
        <v>0.16398713826366559</v>
      </c>
      <c r="E915" s="5">
        <v>0.81028938906752412</v>
      </c>
      <c r="F915" s="5">
        <v>1</v>
      </c>
    </row>
    <row r="916" spans="2:6" x14ac:dyDescent="0.25">
      <c r="B916" s="3" t="s">
        <v>449</v>
      </c>
      <c r="C916" s="5">
        <v>2.564102564102564E-2</v>
      </c>
      <c r="D916" s="5">
        <v>0.1752136752136752</v>
      </c>
      <c r="E916" s="5">
        <v>0.79914529914529919</v>
      </c>
      <c r="F916" s="5">
        <v>1</v>
      </c>
    </row>
    <row r="917" spans="2:6" x14ac:dyDescent="0.25">
      <c r="B917" s="3" t="s">
        <v>338</v>
      </c>
      <c r="C917" s="5">
        <v>2.564102564102564E-2</v>
      </c>
      <c r="D917" s="5">
        <v>0.20512820512820512</v>
      </c>
      <c r="E917" s="5">
        <v>0.76923076923076927</v>
      </c>
      <c r="F917" s="5">
        <v>1</v>
      </c>
    </row>
    <row r="918" spans="2:6" x14ac:dyDescent="0.25">
      <c r="B918" s="3" t="s">
        <v>396</v>
      </c>
      <c r="C918" s="5">
        <v>2.5594149908592323E-2</v>
      </c>
      <c r="D918" s="5">
        <v>0.11882998171846434</v>
      </c>
      <c r="E918" s="5">
        <v>0.8555758683729433</v>
      </c>
      <c r="F918" s="5">
        <v>1</v>
      </c>
    </row>
    <row r="919" spans="2:6" x14ac:dyDescent="0.25">
      <c r="B919" s="3" t="s">
        <v>276</v>
      </c>
      <c r="C919" s="5">
        <v>2.5454545454545455E-2</v>
      </c>
      <c r="D919" s="5">
        <v>0.22181818181818183</v>
      </c>
      <c r="E919" s="5">
        <v>0.75272727272727269</v>
      </c>
      <c r="F919" s="5">
        <v>1</v>
      </c>
    </row>
    <row r="920" spans="2:6" x14ac:dyDescent="0.25">
      <c r="B920" s="3" t="s">
        <v>341</v>
      </c>
      <c r="C920" s="5">
        <v>2.5316455696202531E-2</v>
      </c>
      <c r="D920" s="5">
        <v>0.20253164556962025</v>
      </c>
      <c r="E920" s="5">
        <v>0.77215189873417722</v>
      </c>
      <c r="F920" s="5">
        <v>1</v>
      </c>
    </row>
    <row r="921" spans="2:6" x14ac:dyDescent="0.25">
      <c r="B921" s="3" t="s">
        <v>297</v>
      </c>
      <c r="C921" s="5">
        <v>2.5139664804469275E-2</v>
      </c>
      <c r="D921" s="5">
        <v>0.11173184357541899</v>
      </c>
      <c r="E921" s="5">
        <v>0.86312849162011174</v>
      </c>
      <c r="F921" s="5">
        <v>1</v>
      </c>
    </row>
    <row r="922" spans="2:6" x14ac:dyDescent="0.25">
      <c r="B922" s="3" t="s">
        <v>278</v>
      </c>
      <c r="C922" s="5">
        <v>2.5032092426187421E-2</v>
      </c>
      <c r="D922" s="5">
        <v>0.18870346598202825</v>
      </c>
      <c r="E922" s="5">
        <v>0.78626444159178432</v>
      </c>
      <c r="F922" s="5">
        <v>1</v>
      </c>
    </row>
    <row r="923" spans="2:6" x14ac:dyDescent="0.25">
      <c r="B923" s="3" t="s">
        <v>163</v>
      </c>
      <c r="C923" s="5">
        <v>2.464788732394366E-2</v>
      </c>
      <c r="D923" s="5">
        <v>0.16901408450704225</v>
      </c>
      <c r="E923" s="5">
        <v>0.80633802816901412</v>
      </c>
      <c r="F923" s="5">
        <v>1</v>
      </c>
    </row>
    <row r="924" spans="2:6" x14ac:dyDescent="0.25">
      <c r="B924" s="3" t="s">
        <v>218</v>
      </c>
      <c r="C924" s="5">
        <v>2.4242424242424242E-2</v>
      </c>
      <c r="D924" s="5">
        <v>0.13636363636363635</v>
      </c>
      <c r="E924" s="5">
        <v>0.83939393939393936</v>
      </c>
      <c r="F924" s="5">
        <v>1</v>
      </c>
    </row>
    <row r="925" spans="2:6" x14ac:dyDescent="0.25">
      <c r="B925" s="3" t="s">
        <v>370</v>
      </c>
      <c r="C925" s="5">
        <v>2.3923444976076555E-2</v>
      </c>
      <c r="D925" s="5">
        <v>0.13397129186602871</v>
      </c>
      <c r="E925" s="5">
        <v>0.84210526315789469</v>
      </c>
      <c r="F925" s="5">
        <v>1</v>
      </c>
    </row>
    <row r="926" spans="2:6" x14ac:dyDescent="0.25">
      <c r="B926" s="3" t="s">
        <v>287</v>
      </c>
      <c r="C926" s="5">
        <v>2.3809523809523808E-2</v>
      </c>
      <c r="D926" s="5">
        <v>0.16233766233766234</v>
      </c>
      <c r="E926" s="5">
        <v>0.81385281385281383</v>
      </c>
      <c r="F926" s="5">
        <v>1</v>
      </c>
    </row>
    <row r="927" spans="2:6" x14ac:dyDescent="0.25">
      <c r="B927" s="3" t="s">
        <v>220</v>
      </c>
      <c r="C927" s="5">
        <v>2.3809523809523808E-2</v>
      </c>
      <c r="D927" s="5">
        <v>0.16666666666666666</v>
      </c>
      <c r="E927" s="5">
        <v>0.80952380952380953</v>
      </c>
      <c r="F927" s="5">
        <v>1</v>
      </c>
    </row>
    <row r="928" spans="2:6" x14ac:dyDescent="0.25">
      <c r="B928" s="3" t="s">
        <v>536</v>
      </c>
      <c r="C928" s="5">
        <v>2.3755656108597284E-2</v>
      </c>
      <c r="D928" s="5">
        <v>0.22511312217194571</v>
      </c>
      <c r="E928" s="5">
        <v>0.75113122171945701</v>
      </c>
      <c r="F928" s="5">
        <v>1</v>
      </c>
    </row>
    <row r="929" spans="2:6" x14ac:dyDescent="0.25">
      <c r="B929" s="3" t="s">
        <v>187</v>
      </c>
      <c r="C929" s="5">
        <v>2.34375E-2</v>
      </c>
      <c r="D929" s="5">
        <v>8.59375E-2</v>
      </c>
      <c r="E929" s="5">
        <v>0.890625</v>
      </c>
      <c r="F929" s="5">
        <v>1</v>
      </c>
    </row>
    <row r="930" spans="2:6" x14ac:dyDescent="0.25">
      <c r="B930" s="3" t="s">
        <v>512</v>
      </c>
      <c r="C930" s="5">
        <v>2.3206751054852322E-2</v>
      </c>
      <c r="D930" s="5">
        <v>0.10337552742616034</v>
      </c>
      <c r="E930" s="5">
        <v>0.87341772151898733</v>
      </c>
      <c r="F930" s="5">
        <v>1</v>
      </c>
    </row>
    <row r="931" spans="2:6" x14ac:dyDescent="0.25">
      <c r="B931" s="3" t="s">
        <v>268</v>
      </c>
      <c r="C931" s="5">
        <v>2.3201856148491878E-2</v>
      </c>
      <c r="D931" s="5">
        <v>0.18097447795823665</v>
      </c>
      <c r="E931" s="5">
        <v>0.79582366589327147</v>
      </c>
      <c r="F931" s="5">
        <v>1</v>
      </c>
    </row>
    <row r="932" spans="2:6" x14ac:dyDescent="0.25">
      <c r="B932" s="3" t="s">
        <v>262</v>
      </c>
      <c r="C932" s="5">
        <v>2.3195876288659795E-2</v>
      </c>
      <c r="D932" s="5">
        <v>0.26804123711340205</v>
      </c>
      <c r="E932" s="5">
        <v>0.70876288659793818</v>
      </c>
      <c r="F932" s="5">
        <v>1</v>
      </c>
    </row>
    <row r="933" spans="2:6" x14ac:dyDescent="0.25">
      <c r="B933" s="3" t="s">
        <v>427</v>
      </c>
      <c r="C933" s="5">
        <v>2.2875816993464051E-2</v>
      </c>
      <c r="D933" s="5">
        <v>0.20261437908496732</v>
      </c>
      <c r="E933" s="5">
        <v>0.77450980392156865</v>
      </c>
      <c r="F933" s="5">
        <v>1</v>
      </c>
    </row>
    <row r="934" spans="2:6" x14ac:dyDescent="0.25">
      <c r="B934" s="3" t="s">
        <v>411</v>
      </c>
      <c r="C934" s="5">
        <v>2.2727272727272728E-2</v>
      </c>
      <c r="D934" s="5">
        <v>0.22727272727272727</v>
      </c>
      <c r="E934" s="5">
        <v>0.75</v>
      </c>
      <c r="F934" s="5">
        <v>1</v>
      </c>
    </row>
    <row r="935" spans="2:6" x14ac:dyDescent="0.25">
      <c r="B935" s="3" t="s">
        <v>435</v>
      </c>
      <c r="C935" s="5">
        <v>2.2687609075043629E-2</v>
      </c>
      <c r="D935" s="5">
        <v>0.14659685863874344</v>
      </c>
      <c r="E935" s="5">
        <v>0.83071553228621287</v>
      </c>
      <c r="F935" s="5">
        <v>1</v>
      </c>
    </row>
    <row r="936" spans="2:6" x14ac:dyDescent="0.25">
      <c r="B936" s="3" t="s">
        <v>474</v>
      </c>
      <c r="C936" s="5">
        <v>2.2427440633245383E-2</v>
      </c>
      <c r="D936" s="5">
        <v>0.15831134564643801</v>
      </c>
      <c r="E936" s="5">
        <v>0.81926121372031657</v>
      </c>
      <c r="F936" s="5">
        <v>1</v>
      </c>
    </row>
    <row r="937" spans="2:6" x14ac:dyDescent="0.25">
      <c r="B937" s="3" t="s">
        <v>233</v>
      </c>
      <c r="C937" s="5">
        <v>2.23463687150838E-2</v>
      </c>
      <c r="D937" s="5">
        <v>0.12290502793296089</v>
      </c>
      <c r="E937" s="5">
        <v>0.85474860335195535</v>
      </c>
      <c r="F937" s="5">
        <v>1</v>
      </c>
    </row>
    <row r="938" spans="2:6" x14ac:dyDescent="0.25">
      <c r="B938" s="3" t="s">
        <v>460</v>
      </c>
      <c r="C938" s="5">
        <v>2.224694104560623E-2</v>
      </c>
      <c r="D938" s="5">
        <v>0.18909899888765294</v>
      </c>
      <c r="E938" s="5">
        <v>0.78865406006674077</v>
      </c>
      <c r="F938" s="5">
        <v>1</v>
      </c>
    </row>
    <row r="939" spans="2:6" x14ac:dyDescent="0.25">
      <c r="B939" s="3" t="s">
        <v>382</v>
      </c>
      <c r="C939" s="5">
        <v>2.1881838074398249E-2</v>
      </c>
      <c r="D939" s="5">
        <v>0.11159737417943107</v>
      </c>
      <c r="E939" s="5">
        <v>0.8665207877461707</v>
      </c>
      <c r="F939" s="5">
        <v>1</v>
      </c>
    </row>
    <row r="940" spans="2:6" x14ac:dyDescent="0.25">
      <c r="B940" s="3" t="s">
        <v>217</v>
      </c>
      <c r="C940" s="5">
        <v>2.185792349726776E-2</v>
      </c>
      <c r="D940" s="5">
        <v>8.3788706739526417E-2</v>
      </c>
      <c r="E940" s="5">
        <v>0.89435336976320579</v>
      </c>
      <c r="F940" s="5">
        <v>1</v>
      </c>
    </row>
    <row r="941" spans="2:6" x14ac:dyDescent="0.25">
      <c r="B941" s="3" t="s">
        <v>227</v>
      </c>
      <c r="C941" s="5">
        <v>2.1739130434782608E-2</v>
      </c>
      <c r="D941" s="5">
        <v>0.15675057208237986</v>
      </c>
      <c r="E941" s="5">
        <v>0.82151029748283755</v>
      </c>
      <c r="F941" s="5">
        <v>1</v>
      </c>
    </row>
    <row r="942" spans="2:6" x14ac:dyDescent="0.25">
      <c r="B942" s="3" t="s">
        <v>450</v>
      </c>
      <c r="C942" s="5">
        <v>2.1709633649932156E-2</v>
      </c>
      <c r="D942" s="5">
        <v>0.1112618724559023</v>
      </c>
      <c r="E942" s="5">
        <v>0.86702849389416559</v>
      </c>
      <c r="F942" s="5">
        <v>1</v>
      </c>
    </row>
    <row r="943" spans="2:6" x14ac:dyDescent="0.25">
      <c r="B943" s="3" t="s">
        <v>563</v>
      </c>
      <c r="C943" s="5">
        <v>2.1452145214521452E-2</v>
      </c>
      <c r="D943" s="5">
        <v>0.12871287128712872</v>
      </c>
      <c r="E943" s="5">
        <v>0.84983498349834985</v>
      </c>
      <c r="F943" s="5">
        <v>1</v>
      </c>
    </row>
    <row r="944" spans="2:6" x14ac:dyDescent="0.25">
      <c r="B944" s="3" t="s">
        <v>325</v>
      </c>
      <c r="C944" s="5">
        <v>2.1276595744680851E-2</v>
      </c>
      <c r="D944" s="5">
        <v>0.17446808510638298</v>
      </c>
      <c r="E944" s="5">
        <v>0.80425531914893622</v>
      </c>
      <c r="F944" s="5">
        <v>1</v>
      </c>
    </row>
    <row r="945" spans="2:6" x14ac:dyDescent="0.25">
      <c r="B945" s="3" t="s">
        <v>404</v>
      </c>
      <c r="C945" s="5">
        <v>2.1017699115044249E-2</v>
      </c>
      <c r="D945" s="5">
        <v>0.12278761061946902</v>
      </c>
      <c r="E945" s="5">
        <v>0.85619469026548678</v>
      </c>
      <c r="F945" s="5">
        <v>1</v>
      </c>
    </row>
    <row r="946" spans="2:6" x14ac:dyDescent="0.25">
      <c r="B946" s="3" t="s">
        <v>383</v>
      </c>
      <c r="C946" s="5">
        <v>2.0833333333333332E-2</v>
      </c>
      <c r="D946" s="5">
        <v>0.13690476190476192</v>
      </c>
      <c r="E946" s="5">
        <v>0.84226190476190477</v>
      </c>
      <c r="F946" s="5">
        <v>1</v>
      </c>
    </row>
    <row r="947" spans="2:6" x14ac:dyDescent="0.25">
      <c r="B947" s="3" t="s">
        <v>272</v>
      </c>
      <c r="C947" s="5">
        <v>2.0637898686679174E-2</v>
      </c>
      <c r="D947" s="5">
        <v>0.18761726078799248</v>
      </c>
      <c r="E947" s="5">
        <v>0.79174484052532834</v>
      </c>
      <c r="F947" s="5">
        <v>1</v>
      </c>
    </row>
    <row r="948" spans="2:6" x14ac:dyDescent="0.25">
      <c r="B948" s="3" t="s">
        <v>372</v>
      </c>
      <c r="C948" s="5">
        <v>2.030456852791878E-2</v>
      </c>
      <c r="D948" s="5">
        <v>0.14213197969543148</v>
      </c>
      <c r="E948" s="5">
        <v>0.8375634517766497</v>
      </c>
      <c r="F948" s="5">
        <v>1</v>
      </c>
    </row>
    <row r="949" spans="2:6" x14ac:dyDescent="0.25">
      <c r="B949" s="3" t="s">
        <v>273</v>
      </c>
      <c r="C949" s="5">
        <v>2.0257826887661142E-2</v>
      </c>
      <c r="D949" s="5">
        <v>0.1270718232044199</v>
      </c>
      <c r="E949" s="5">
        <v>0.85267034990791901</v>
      </c>
      <c r="F949" s="5">
        <v>1</v>
      </c>
    </row>
    <row r="950" spans="2:6" x14ac:dyDescent="0.25">
      <c r="B950" s="3" t="s">
        <v>254</v>
      </c>
      <c r="C950" s="5">
        <v>2.0253164556962026E-2</v>
      </c>
      <c r="D950" s="5">
        <v>0.24556962025316456</v>
      </c>
      <c r="E950" s="5">
        <v>0.73417721518987344</v>
      </c>
      <c r="F950" s="5">
        <v>1</v>
      </c>
    </row>
    <row r="951" spans="2:6" x14ac:dyDescent="0.25">
      <c r="B951" s="3" t="s">
        <v>488</v>
      </c>
      <c r="C951" s="5">
        <v>2.0242914979757085E-2</v>
      </c>
      <c r="D951" s="5">
        <v>0.19028340080971659</v>
      </c>
      <c r="E951" s="5">
        <v>0.78947368421052633</v>
      </c>
      <c r="F951" s="5">
        <v>1</v>
      </c>
    </row>
    <row r="952" spans="2:6" x14ac:dyDescent="0.25">
      <c r="B952" s="3" t="s">
        <v>242</v>
      </c>
      <c r="C952" s="5">
        <v>2.023121387283237E-2</v>
      </c>
      <c r="D952" s="5">
        <v>0.10982658959537572</v>
      </c>
      <c r="E952" s="5">
        <v>0.86994219653179194</v>
      </c>
      <c r="F952" s="5">
        <v>1</v>
      </c>
    </row>
    <row r="953" spans="2:6" x14ac:dyDescent="0.25">
      <c r="B953" s="3" t="s">
        <v>247</v>
      </c>
      <c r="C953" s="5">
        <v>2.0161290322580645E-2</v>
      </c>
      <c r="D953" s="5">
        <v>0.13306451612903225</v>
      </c>
      <c r="E953" s="5">
        <v>0.84677419354838712</v>
      </c>
      <c r="F953" s="5">
        <v>1</v>
      </c>
    </row>
    <row r="954" spans="2:6" x14ac:dyDescent="0.25">
      <c r="B954" s="3" t="s">
        <v>316</v>
      </c>
      <c r="C954" s="5">
        <v>1.9823788546255508E-2</v>
      </c>
      <c r="D954" s="5">
        <v>0.1894273127753304</v>
      </c>
      <c r="E954" s="5">
        <v>0.79074889867841414</v>
      </c>
      <c r="F954" s="5">
        <v>1</v>
      </c>
    </row>
    <row r="955" spans="2:6" x14ac:dyDescent="0.25">
      <c r="B955" s="3" t="s">
        <v>484</v>
      </c>
      <c r="C955" s="5">
        <v>1.9517795637198621E-2</v>
      </c>
      <c r="D955" s="5">
        <v>6.4293915040183697E-2</v>
      </c>
      <c r="E955" s="5">
        <v>0.91618828932261764</v>
      </c>
      <c r="F955" s="5">
        <v>1</v>
      </c>
    </row>
    <row r="956" spans="2:6" x14ac:dyDescent="0.25">
      <c r="B956" s="3" t="s">
        <v>232</v>
      </c>
      <c r="C956" s="5">
        <v>1.9490254872563718E-2</v>
      </c>
      <c r="D956" s="5">
        <v>0.20989505247376311</v>
      </c>
      <c r="E956" s="5">
        <v>0.77061469265367322</v>
      </c>
      <c r="F956" s="5">
        <v>1</v>
      </c>
    </row>
    <row r="957" spans="2:6" x14ac:dyDescent="0.25">
      <c r="B957" s="3" t="s">
        <v>538</v>
      </c>
      <c r="C957" s="5">
        <v>1.948051948051948E-2</v>
      </c>
      <c r="D957" s="5">
        <v>0.17857142857142858</v>
      </c>
      <c r="E957" s="5">
        <v>0.80194805194805197</v>
      </c>
      <c r="F957" s="5">
        <v>1</v>
      </c>
    </row>
    <row r="958" spans="2:6" x14ac:dyDescent="0.25">
      <c r="B958" s="3" t="s">
        <v>492</v>
      </c>
      <c r="C958" s="5">
        <v>1.9444444444444445E-2</v>
      </c>
      <c r="D958" s="5">
        <v>0.17916666666666667</v>
      </c>
      <c r="E958" s="5">
        <v>0.80138888888888893</v>
      </c>
      <c r="F958" s="5">
        <v>1</v>
      </c>
    </row>
    <row r="959" spans="2:6" x14ac:dyDescent="0.25">
      <c r="B959" s="3" t="s">
        <v>179</v>
      </c>
      <c r="C959" s="5">
        <v>1.9310344827586208E-2</v>
      </c>
      <c r="D959" s="5">
        <v>0.17379310344827587</v>
      </c>
      <c r="E959" s="5">
        <v>0.80689655172413788</v>
      </c>
      <c r="F959" s="5">
        <v>1</v>
      </c>
    </row>
    <row r="960" spans="2:6" x14ac:dyDescent="0.25">
      <c r="B960" s="3" t="s">
        <v>289</v>
      </c>
      <c r="C960" s="5">
        <v>1.9298245614035089E-2</v>
      </c>
      <c r="D960" s="5">
        <v>0.1368421052631579</v>
      </c>
      <c r="E960" s="5">
        <v>0.84385964912280698</v>
      </c>
      <c r="F960" s="5">
        <v>1</v>
      </c>
    </row>
    <row r="961" spans="2:6" x14ac:dyDescent="0.25">
      <c r="B961" s="3" t="s">
        <v>459</v>
      </c>
      <c r="C961" s="5">
        <v>1.9292604501607719E-2</v>
      </c>
      <c r="D961" s="5">
        <v>0.12700964630225081</v>
      </c>
      <c r="E961" s="5">
        <v>0.8536977491961415</v>
      </c>
      <c r="F961" s="5">
        <v>1</v>
      </c>
    </row>
    <row r="962" spans="2:6" x14ac:dyDescent="0.25">
      <c r="B962" s="3" t="s">
        <v>510</v>
      </c>
      <c r="C962" s="5">
        <v>1.9277108433734941E-2</v>
      </c>
      <c r="D962" s="5">
        <v>0.13493975903614458</v>
      </c>
      <c r="E962" s="5">
        <v>0.8457831325301205</v>
      </c>
      <c r="F962" s="5">
        <v>1</v>
      </c>
    </row>
    <row r="963" spans="2:6" x14ac:dyDescent="0.25">
      <c r="B963" s="3" t="s">
        <v>425</v>
      </c>
      <c r="C963" s="5">
        <v>1.9230769230769232E-2</v>
      </c>
      <c r="D963" s="5">
        <v>5.7692307692307696E-2</v>
      </c>
      <c r="E963" s="5">
        <v>0.92307692307692313</v>
      </c>
      <c r="F963" s="5">
        <v>1</v>
      </c>
    </row>
    <row r="964" spans="2:6" x14ac:dyDescent="0.25">
      <c r="B964" s="3" t="s">
        <v>463</v>
      </c>
      <c r="C964" s="5">
        <v>1.9027484143763214E-2</v>
      </c>
      <c r="D964" s="5">
        <v>8.4566596194503171E-2</v>
      </c>
      <c r="E964" s="5">
        <v>0.89640591966173366</v>
      </c>
      <c r="F964" s="5">
        <v>1</v>
      </c>
    </row>
    <row r="965" spans="2:6" x14ac:dyDescent="0.25">
      <c r="B965" s="3" t="s">
        <v>534</v>
      </c>
      <c r="C965" s="5">
        <v>1.8549747048903879E-2</v>
      </c>
      <c r="D965" s="5">
        <v>0.14671163575042159</v>
      </c>
      <c r="E965" s="5">
        <v>0.83473861720067455</v>
      </c>
      <c r="F965" s="5">
        <v>1</v>
      </c>
    </row>
    <row r="966" spans="2:6" x14ac:dyDescent="0.25">
      <c r="B966" s="3" t="s">
        <v>267</v>
      </c>
      <c r="C966" s="5">
        <v>1.8518518518518517E-2</v>
      </c>
      <c r="D966" s="5">
        <v>0.16666666666666666</v>
      </c>
      <c r="E966" s="5">
        <v>0.81481481481481477</v>
      </c>
      <c r="F966" s="5">
        <v>1</v>
      </c>
    </row>
    <row r="967" spans="2:6" x14ac:dyDescent="0.25">
      <c r="B967" s="3" t="s">
        <v>365</v>
      </c>
      <c r="C967" s="5">
        <v>1.8442622950819672E-2</v>
      </c>
      <c r="D967" s="5">
        <v>0.14754098360655737</v>
      </c>
      <c r="E967" s="5">
        <v>0.83401639344262291</v>
      </c>
      <c r="F967" s="5">
        <v>1</v>
      </c>
    </row>
    <row r="968" spans="2:6" x14ac:dyDescent="0.25">
      <c r="B968" s="3" t="s">
        <v>223</v>
      </c>
      <c r="C968" s="5">
        <v>1.8433179723502304E-2</v>
      </c>
      <c r="D968" s="5">
        <v>0.18202764976958524</v>
      </c>
      <c r="E968" s="5">
        <v>0.79953917050691248</v>
      </c>
      <c r="F968" s="5">
        <v>1</v>
      </c>
    </row>
    <row r="969" spans="2:6" x14ac:dyDescent="0.25">
      <c r="B969" s="3" t="s">
        <v>171</v>
      </c>
      <c r="C969" s="5">
        <v>1.8292682926829267E-2</v>
      </c>
      <c r="D969" s="5">
        <v>9.5121951219512196E-2</v>
      </c>
      <c r="E969" s="5">
        <v>0.88658536585365855</v>
      </c>
      <c r="F969" s="5">
        <v>1</v>
      </c>
    </row>
    <row r="970" spans="2:6" x14ac:dyDescent="0.25">
      <c r="B970" s="3" t="s">
        <v>389</v>
      </c>
      <c r="C970" s="5">
        <v>1.8292682926829267E-2</v>
      </c>
      <c r="D970" s="5">
        <v>0.14634146341463414</v>
      </c>
      <c r="E970" s="5">
        <v>0.83536585365853655</v>
      </c>
      <c r="F970" s="5">
        <v>1</v>
      </c>
    </row>
    <row r="971" spans="2:6" x14ac:dyDescent="0.25">
      <c r="B971" s="3" t="s">
        <v>298</v>
      </c>
      <c r="C971" s="5">
        <v>1.8181818181818181E-2</v>
      </c>
      <c r="D971" s="5">
        <v>0.15353535353535352</v>
      </c>
      <c r="E971" s="5">
        <v>0.82828282828282829</v>
      </c>
      <c r="F971" s="5">
        <v>1</v>
      </c>
    </row>
    <row r="972" spans="2:6" x14ac:dyDescent="0.25">
      <c r="B972" s="3" t="s">
        <v>178</v>
      </c>
      <c r="C972" s="5">
        <v>1.7991004497751123E-2</v>
      </c>
      <c r="D972" s="5">
        <v>0.17241379310344829</v>
      </c>
      <c r="E972" s="5">
        <v>0.80959520239880056</v>
      </c>
      <c r="F972" s="5">
        <v>1</v>
      </c>
    </row>
    <row r="973" spans="2:6" x14ac:dyDescent="0.25">
      <c r="B973" s="3" t="s">
        <v>494</v>
      </c>
      <c r="C973" s="5">
        <v>1.7915309446254073E-2</v>
      </c>
      <c r="D973" s="5">
        <v>0.14006514657980457</v>
      </c>
      <c r="E973" s="5">
        <v>0.84201954397394141</v>
      </c>
      <c r="F973" s="5">
        <v>1</v>
      </c>
    </row>
    <row r="974" spans="2:6" x14ac:dyDescent="0.25">
      <c r="B974" s="3" t="s">
        <v>173</v>
      </c>
      <c r="C974" s="5">
        <v>1.7892644135188866E-2</v>
      </c>
      <c r="D974" s="5">
        <v>0.15109343936381708</v>
      </c>
      <c r="E974" s="5">
        <v>0.83101391650099399</v>
      </c>
      <c r="F974" s="5">
        <v>1</v>
      </c>
    </row>
    <row r="975" spans="2:6" x14ac:dyDescent="0.25">
      <c r="B975" s="3" t="s">
        <v>274</v>
      </c>
      <c r="C975" s="5">
        <v>1.7857142857142856E-2</v>
      </c>
      <c r="D975" s="5">
        <v>0.15977443609022557</v>
      </c>
      <c r="E975" s="5">
        <v>0.82236842105263153</v>
      </c>
      <c r="F975" s="5">
        <v>1</v>
      </c>
    </row>
    <row r="976" spans="2:6" x14ac:dyDescent="0.25">
      <c r="B976" s="3" t="s">
        <v>380</v>
      </c>
      <c r="C976" s="5">
        <v>1.7857142857142856E-2</v>
      </c>
      <c r="D976" s="5">
        <v>0.21875</v>
      </c>
      <c r="E976" s="5">
        <v>0.7633928571428571</v>
      </c>
      <c r="F976" s="5">
        <v>1</v>
      </c>
    </row>
    <row r="977" spans="2:6" x14ac:dyDescent="0.25">
      <c r="B977" s="3" t="s">
        <v>240</v>
      </c>
      <c r="C977" s="5">
        <v>1.7857142857142856E-2</v>
      </c>
      <c r="D977" s="5">
        <v>0.10714285714285714</v>
      </c>
      <c r="E977" s="5">
        <v>0.875</v>
      </c>
      <c r="F977" s="5">
        <v>1</v>
      </c>
    </row>
    <row r="978" spans="2:6" x14ac:dyDescent="0.25">
      <c r="B978" s="3" t="s">
        <v>195</v>
      </c>
      <c r="C978" s="5">
        <v>1.7828200972447326E-2</v>
      </c>
      <c r="D978" s="5">
        <v>0.21231766612641814</v>
      </c>
      <c r="E978" s="5">
        <v>0.76985413290113447</v>
      </c>
      <c r="F978" s="5">
        <v>1</v>
      </c>
    </row>
    <row r="979" spans="2:6" x14ac:dyDescent="0.25">
      <c r="B979" s="3" t="s">
        <v>295</v>
      </c>
      <c r="C979" s="5">
        <v>1.7808219178082191E-2</v>
      </c>
      <c r="D979" s="5">
        <v>0.16438356164383561</v>
      </c>
      <c r="E979" s="5">
        <v>0.81780821917808222</v>
      </c>
      <c r="F979" s="5">
        <v>1</v>
      </c>
    </row>
    <row r="980" spans="2:6" x14ac:dyDescent="0.25">
      <c r="B980" s="3" t="s">
        <v>263</v>
      </c>
      <c r="C980" s="5">
        <v>1.7793594306049824E-2</v>
      </c>
      <c r="D980" s="5">
        <v>0.2206405693950178</v>
      </c>
      <c r="E980" s="5">
        <v>0.76156583629893237</v>
      </c>
      <c r="F980" s="5">
        <v>1</v>
      </c>
    </row>
    <row r="981" spans="2:6" x14ac:dyDescent="0.25">
      <c r="B981" s="3" t="s">
        <v>409</v>
      </c>
      <c r="C981" s="5">
        <v>1.7721518987341773E-2</v>
      </c>
      <c r="D981" s="5">
        <v>0.14177215189873418</v>
      </c>
      <c r="E981" s="5">
        <v>0.84050632911392409</v>
      </c>
      <c r="F981" s="5">
        <v>1</v>
      </c>
    </row>
    <row r="982" spans="2:6" x14ac:dyDescent="0.25">
      <c r="B982" s="3" t="s">
        <v>279</v>
      </c>
      <c r="C982" s="5">
        <v>1.7615176151761516E-2</v>
      </c>
      <c r="D982" s="5">
        <v>6.6395663956639567E-2</v>
      </c>
      <c r="E982" s="5">
        <v>0.9159891598915989</v>
      </c>
      <c r="F982" s="5">
        <v>1</v>
      </c>
    </row>
    <row r="983" spans="2:6" x14ac:dyDescent="0.25">
      <c r="B983" s="3" t="s">
        <v>347</v>
      </c>
      <c r="C983" s="5">
        <v>1.7374517374517374E-2</v>
      </c>
      <c r="D983" s="5">
        <v>0.19111969111969113</v>
      </c>
      <c r="E983" s="5">
        <v>0.79150579150579148</v>
      </c>
      <c r="F983" s="5">
        <v>1</v>
      </c>
    </row>
    <row r="984" spans="2:6" x14ac:dyDescent="0.25">
      <c r="B984" s="3" t="s">
        <v>381</v>
      </c>
      <c r="C984" s="5">
        <v>1.7241379310344827E-2</v>
      </c>
      <c r="D984" s="5">
        <v>0.10344827586206896</v>
      </c>
      <c r="E984" s="5">
        <v>0.87931034482758619</v>
      </c>
      <c r="F984" s="5">
        <v>1</v>
      </c>
    </row>
    <row r="985" spans="2:6" x14ac:dyDescent="0.25">
      <c r="B985" s="3" t="s">
        <v>164</v>
      </c>
      <c r="C985" s="5">
        <v>1.717557251908397E-2</v>
      </c>
      <c r="D985" s="5">
        <v>0.12213740458015267</v>
      </c>
      <c r="E985" s="5">
        <v>0.86068702290076338</v>
      </c>
      <c r="F985" s="5">
        <v>1</v>
      </c>
    </row>
    <row r="986" spans="2:6" x14ac:dyDescent="0.25">
      <c r="B986" s="3" t="s">
        <v>204</v>
      </c>
      <c r="C986" s="5">
        <v>1.7130620985010708E-2</v>
      </c>
      <c r="D986" s="5">
        <v>6.4239828693790149E-2</v>
      </c>
      <c r="E986" s="5">
        <v>0.9186295503211992</v>
      </c>
      <c r="F986" s="5">
        <v>1</v>
      </c>
    </row>
    <row r="987" spans="2:6" x14ac:dyDescent="0.25">
      <c r="B987" s="3" t="s">
        <v>356</v>
      </c>
      <c r="C987" s="5">
        <v>1.6908212560386472E-2</v>
      </c>
      <c r="D987" s="5">
        <v>0.10869565217391304</v>
      </c>
      <c r="E987" s="5">
        <v>0.87439613526570048</v>
      </c>
      <c r="F987" s="5">
        <v>1</v>
      </c>
    </row>
    <row r="988" spans="2:6" x14ac:dyDescent="0.25">
      <c r="B988" s="3" t="s">
        <v>339</v>
      </c>
      <c r="C988" s="5">
        <v>1.6715116279069766E-2</v>
      </c>
      <c r="D988" s="5">
        <v>0.11773255813953488</v>
      </c>
      <c r="E988" s="5">
        <v>0.86555232558139539</v>
      </c>
      <c r="F988" s="5">
        <v>1</v>
      </c>
    </row>
    <row r="989" spans="2:6" x14ac:dyDescent="0.25">
      <c r="B989" s="3" t="s">
        <v>122</v>
      </c>
      <c r="C989" s="5">
        <v>1.6500383729854181E-2</v>
      </c>
      <c r="D989" s="5">
        <v>9.7851112816577129E-2</v>
      </c>
      <c r="E989" s="5">
        <v>0.88564850345356871</v>
      </c>
      <c r="F989" s="5">
        <v>1</v>
      </c>
    </row>
    <row r="990" spans="2:6" x14ac:dyDescent="0.25">
      <c r="B990" s="3" t="s">
        <v>355</v>
      </c>
      <c r="C990" s="5">
        <v>1.6326530612244899E-2</v>
      </c>
      <c r="D990" s="5">
        <v>0.26122448979591839</v>
      </c>
      <c r="E990" s="5">
        <v>0.72244897959183674</v>
      </c>
      <c r="F990" s="5">
        <v>1</v>
      </c>
    </row>
    <row r="991" spans="2:6" x14ac:dyDescent="0.25">
      <c r="B991" s="3" t="s">
        <v>323</v>
      </c>
      <c r="C991" s="5">
        <v>1.6205910390848427E-2</v>
      </c>
      <c r="D991" s="5">
        <v>0.12106768350810296</v>
      </c>
      <c r="E991" s="5">
        <v>0.86272640610104867</v>
      </c>
      <c r="F991" s="5">
        <v>1</v>
      </c>
    </row>
    <row r="992" spans="2:6" x14ac:dyDescent="0.25">
      <c r="B992" s="3" t="s">
        <v>239</v>
      </c>
      <c r="C992" s="5">
        <v>1.6085790884718499E-2</v>
      </c>
      <c r="D992" s="5">
        <v>0.18900804289544235</v>
      </c>
      <c r="E992" s="5">
        <v>0.79490616621983912</v>
      </c>
      <c r="F992" s="5">
        <v>1</v>
      </c>
    </row>
    <row r="993" spans="2:6" x14ac:dyDescent="0.25">
      <c r="B993" s="3" t="s">
        <v>207</v>
      </c>
      <c r="C993" s="5">
        <v>1.5904572564612324E-2</v>
      </c>
      <c r="D993" s="5">
        <v>0.15506958250497019</v>
      </c>
      <c r="E993" s="5">
        <v>0.82902584493041753</v>
      </c>
      <c r="F993" s="5">
        <v>1</v>
      </c>
    </row>
    <row r="994" spans="2:6" x14ac:dyDescent="0.25">
      <c r="B994" s="3" t="s">
        <v>199</v>
      </c>
      <c r="C994" s="5">
        <v>1.5901060070671377E-2</v>
      </c>
      <c r="D994" s="5">
        <v>8.6572438162544174E-2</v>
      </c>
      <c r="E994" s="5">
        <v>0.8975265017667845</v>
      </c>
      <c r="F994" s="5">
        <v>1</v>
      </c>
    </row>
    <row r="995" spans="2:6" x14ac:dyDescent="0.25">
      <c r="B995" s="3" t="s">
        <v>243</v>
      </c>
      <c r="C995" s="5">
        <v>1.5873015873015872E-2</v>
      </c>
      <c r="D995" s="5">
        <v>0.18650793650793651</v>
      </c>
      <c r="E995" s="5">
        <v>0.79761904761904767</v>
      </c>
      <c r="F995" s="5">
        <v>1</v>
      </c>
    </row>
    <row r="996" spans="2:6" x14ac:dyDescent="0.25">
      <c r="B996" s="3" t="s">
        <v>270</v>
      </c>
      <c r="C996" s="5">
        <v>1.5837104072398189E-2</v>
      </c>
      <c r="D996" s="5">
        <v>0.18099547511312217</v>
      </c>
      <c r="E996" s="5">
        <v>0.80316742081447967</v>
      </c>
      <c r="F996" s="5">
        <v>1</v>
      </c>
    </row>
    <row r="997" spans="2:6" x14ac:dyDescent="0.25">
      <c r="B997" s="3" t="s">
        <v>526</v>
      </c>
      <c r="C997" s="5">
        <v>1.5805471124620062E-2</v>
      </c>
      <c r="D997" s="5">
        <v>0.1635258358662614</v>
      </c>
      <c r="E997" s="5">
        <v>0.82066869300911849</v>
      </c>
      <c r="F997" s="5">
        <v>1</v>
      </c>
    </row>
    <row r="998" spans="2:6" x14ac:dyDescent="0.25">
      <c r="B998" s="3" t="s">
        <v>374</v>
      </c>
      <c r="C998" s="5">
        <v>1.5756302521008403E-2</v>
      </c>
      <c r="D998" s="5">
        <v>0.18487394957983194</v>
      </c>
      <c r="E998" s="5">
        <v>0.79936974789915971</v>
      </c>
      <c r="F998" s="5">
        <v>1</v>
      </c>
    </row>
    <row r="999" spans="2:6" x14ac:dyDescent="0.25">
      <c r="B999" s="3" t="s">
        <v>566</v>
      </c>
      <c r="C999" s="5">
        <v>1.5717092337917484E-2</v>
      </c>
      <c r="D999" s="5">
        <v>0.1237721021611002</v>
      </c>
      <c r="E999" s="5">
        <v>0.86051080550098236</v>
      </c>
      <c r="F999" s="5">
        <v>1</v>
      </c>
    </row>
    <row r="1000" spans="2:6" x14ac:dyDescent="0.25">
      <c r="B1000" s="3" t="s">
        <v>524</v>
      </c>
      <c r="C1000" s="5">
        <v>1.5570934256055362E-2</v>
      </c>
      <c r="D1000" s="5">
        <v>0.19550173010380623</v>
      </c>
      <c r="E1000" s="5">
        <v>0.78892733564013839</v>
      </c>
      <c r="F1000" s="5">
        <v>1</v>
      </c>
    </row>
    <row r="1001" spans="2:6" x14ac:dyDescent="0.25">
      <c r="B1001" s="3" t="s">
        <v>282</v>
      </c>
      <c r="C1001" s="5">
        <v>1.5544041450777202E-2</v>
      </c>
      <c r="D1001" s="5">
        <v>0.21761658031088082</v>
      </c>
      <c r="E1001" s="5">
        <v>0.76683937823834192</v>
      </c>
      <c r="F1001" s="5">
        <v>1</v>
      </c>
    </row>
    <row r="1002" spans="2:6" x14ac:dyDescent="0.25">
      <c r="B1002" s="3" t="s">
        <v>462</v>
      </c>
      <c r="C1002" s="5">
        <v>1.5484922575387123E-2</v>
      </c>
      <c r="D1002" s="5">
        <v>9.2909535452322736E-2</v>
      </c>
      <c r="E1002" s="5">
        <v>0.89160554197229014</v>
      </c>
      <c r="F1002" s="5">
        <v>1</v>
      </c>
    </row>
    <row r="1003" spans="2:6" x14ac:dyDescent="0.25">
      <c r="B1003" s="3" t="s">
        <v>467</v>
      </c>
      <c r="C1003" s="5">
        <v>1.5384615384615385E-2</v>
      </c>
      <c r="D1003" s="5">
        <v>0.13846153846153847</v>
      </c>
      <c r="E1003" s="5">
        <v>0.84615384615384615</v>
      </c>
      <c r="F1003" s="5">
        <v>1</v>
      </c>
    </row>
    <row r="1004" spans="2:6" x14ac:dyDescent="0.25">
      <c r="B1004" s="3" t="s">
        <v>399</v>
      </c>
      <c r="C1004" s="5">
        <v>1.5228426395939087E-2</v>
      </c>
      <c r="D1004" s="5">
        <v>0.14720812182741116</v>
      </c>
      <c r="E1004" s="5">
        <v>0.8375634517766497</v>
      </c>
      <c r="F1004" s="5">
        <v>1</v>
      </c>
    </row>
    <row r="1005" spans="2:6" x14ac:dyDescent="0.25">
      <c r="B1005" s="3" t="s">
        <v>508</v>
      </c>
      <c r="C1005" s="5">
        <v>1.5174506828528073E-2</v>
      </c>
      <c r="D1005" s="5">
        <v>0.18209408194233687</v>
      </c>
      <c r="E1005" s="5">
        <v>0.80273141122913505</v>
      </c>
      <c r="F1005" s="5">
        <v>1</v>
      </c>
    </row>
    <row r="1006" spans="2:6" x14ac:dyDescent="0.25">
      <c r="B1006" s="3" t="s">
        <v>311</v>
      </c>
      <c r="C1006" s="5">
        <v>1.5151515151515152E-2</v>
      </c>
      <c r="D1006" s="5">
        <v>0.22916666666666666</v>
      </c>
      <c r="E1006" s="5">
        <v>0.75568181818181823</v>
      </c>
      <c r="F1006" s="5">
        <v>1</v>
      </c>
    </row>
    <row r="1007" spans="2:6" x14ac:dyDescent="0.25">
      <c r="B1007" s="3" t="s">
        <v>198</v>
      </c>
      <c r="C1007" s="5">
        <v>1.5151515151515152E-2</v>
      </c>
      <c r="D1007" s="5">
        <v>0.16666666666666666</v>
      </c>
      <c r="E1007" s="5">
        <v>0.81818181818181823</v>
      </c>
      <c r="F1007" s="5">
        <v>1</v>
      </c>
    </row>
    <row r="1008" spans="2:6" x14ac:dyDescent="0.25">
      <c r="B1008" s="3" t="s">
        <v>180</v>
      </c>
      <c r="C1008" s="5">
        <v>1.5037593984962405E-2</v>
      </c>
      <c r="D1008" s="5">
        <v>7.8947368421052627E-2</v>
      </c>
      <c r="E1008" s="5">
        <v>0.90601503759398494</v>
      </c>
      <c r="F1008" s="5">
        <v>1</v>
      </c>
    </row>
    <row r="1009" spans="2:6" x14ac:dyDescent="0.25">
      <c r="B1009" s="3" t="s">
        <v>172</v>
      </c>
      <c r="C1009" s="5">
        <v>1.4942528735632184E-2</v>
      </c>
      <c r="D1009" s="5">
        <v>0.14827586206896551</v>
      </c>
      <c r="E1009" s="5">
        <v>0.83678160919540234</v>
      </c>
      <c r="F1009" s="5">
        <v>1</v>
      </c>
    </row>
    <row r="1010" spans="2:6" x14ac:dyDescent="0.25">
      <c r="B1010" s="3" t="s">
        <v>346</v>
      </c>
      <c r="C1010" s="5">
        <v>1.4861995753715499E-2</v>
      </c>
      <c r="D1010" s="5">
        <v>0.16135881104033969</v>
      </c>
      <c r="E1010" s="5">
        <v>0.82377919320594484</v>
      </c>
      <c r="F1010" s="5">
        <v>1</v>
      </c>
    </row>
    <row r="1011" spans="2:6" x14ac:dyDescent="0.25">
      <c r="B1011" s="3" t="s">
        <v>465</v>
      </c>
      <c r="C1011" s="5">
        <v>1.4844804318488529E-2</v>
      </c>
      <c r="D1011" s="5">
        <v>0.15384615384615385</v>
      </c>
      <c r="E1011" s="5">
        <v>0.83130904183535759</v>
      </c>
      <c r="F1011" s="5">
        <v>1</v>
      </c>
    </row>
    <row r="1012" spans="2:6" x14ac:dyDescent="0.25">
      <c r="B1012" s="3" t="s">
        <v>503</v>
      </c>
      <c r="C1012" s="5">
        <v>1.4742014742014743E-2</v>
      </c>
      <c r="D1012" s="5">
        <v>0.11302211302211303</v>
      </c>
      <c r="E1012" s="5">
        <v>0.87223587223587229</v>
      </c>
      <c r="F1012" s="5">
        <v>1</v>
      </c>
    </row>
    <row r="1013" spans="2:6" x14ac:dyDescent="0.25">
      <c r="B1013" s="3" t="s">
        <v>368</v>
      </c>
      <c r="C1013" s="5">
        <v>1.4563106796116505E-2</v>
      </c>
      <c r="D1013" s="5">
        <v>0.14563106796116504</v>
      </c>
      <c r="E1013" s="5">
        <v>0.83980582524271841</v>
      </c>
      <c r="F1013" s="5">
        <v>1</v>
      </c>
    </row>
    <row r="1014" spans="2:6" x14ac:dyDescent="0.25">
      <c r="B1014" s="3" t="s">
        <v>366</v>
      </c>
      <c r="C1014" s="5">
        <v>1.443001443001443E-2</v>
      </c>
      <c r="D1014" s="5">
        <v>0.16161616161616163</v>
      </c>
      <c r="E1014" s="5">
        <v>0.82395382395382399</v>
      </c>
      <c r="F1014" s="5">
        <v>1</v>
      </c>
    </row>
    <row r="1015" spans="2:6" x14ac:dyDescent="0.25">
      <c r="B1015" s="3" t="s">
        <v>373</v>
      </c>
      <c r="C1015" s="5">
        <v>1.4285714285714285E-2</v>
      </c>
      <c r="D1015" s="5">
        <v>0.1126984126984127</v>
      </c>
      <c r="E1015" s="5">
        <v>0.87301587301587302</v>
      </c>
      <c r="F1015" s="5">
        <v>1</v>
      </c>
    </row>
    <row r="1016" spans="2:6" x14ac:dyDescent="0.25">
      <c r="B1016" s="3" t="s">
        <v>168</v>
      </c>
      <c r="C1016" s="5">
        <v>1.4285714285714285E-2</v>
      </c>
      <c r="D1016" s="5">
        <v>0.23571428571428571</v>
      </c>
      <c r="E1016" s="5">
        <v>0.75</v>
      </c>
      <c r="F1016" s="5">
        <v>1</v>
      </c>
    </row>
    <row r="1017" spans="2:6" x14ac:dyDescent="0.25">
      <c r="B1017" s="3" t="s">
        <v>395</v>
      </c>
      <c r="C1017" s="5">
        <v>1.4084507042253521E-2</v>
      </c>
      <c r="D1017" s="5">
        <v>0.15492957746478872</v>
      </c>
      <c r="E1017" s="5">
        <v>0.83098591549295775</v>
      </c>
      <c r="F1017" s="5">
        <v>1</v>
      </c>
    </row>
    <row r="1018" spans="2:6" x14ac:dyDescent="0.25">
      <c r="B1018" s="3" t="s">
        <v>293</v>
      </c>
      <c r="C1018" s="5">
        <v>1.4010507880910683E-2</v>
      </c>
      <c r="D1018" s="5">
        <v>0.15586690017513136</v>
      </c>
      <c r="E1018" s="5">
        <v>0.83012259194395799</v>
      </c>
      <c r="F1018" s="5">
        <v>1</v>
      </c>
    </row>
    <row r="1019" spans="2:6" x14ac:dyDescent="0.25">
      <c r="B1019" s="3" t="s">
        <v>375</v>
      </c>
      <c r="C1019" s="5">
        <v>1.3986013986013986E-2</v>
      </c>
      <c r="D1019" s="5">
        <v>0.19440559440559441</v>
      </c>
      <c r="E1019" s="5">
        <v>0.79160839160839158</v>
      </c>
      <c r="F1019" s="5">
        <v>1</v>
      </c>
    </row>
    <row r="1020" spans="2:6" x14ac:dyDescent="0.25">
      <c r="B1020" s="3" t="s">
        <v>269</v>
      </c>
      <c r="C1020" s="5">
        <v>1.3975155279503106E-2</v>
      </c>
      <c r="D1020" s="5">
        <v>0.10403726708074534</v>
      </c>
      <c r="E1020" s="5">
        <v>0.88198757763975155</v>
      </c>
      <c r="F1020" s="5">
        <v>1</v>
      </c>
    </row>
    <row r="1021" spans="2:6" x14ac:dyDescent="0.25">
      <c r="B1021" s="3" t="s">
        <v>364</v>
      </c>
      <c r="C1021" s="5">
        <v>1.3966480446927373E-2</v>
      </c>
      <c r="D1021" s="5">
        <v>0.1005586592178771</v>
      </c>
      <c r="E1021" s="5">
        <v>0.88547486033519551</v>
      </c>
      <c r="F1021" s="5">
        <v>1</v>
      </c>
    </row>
    <row r="1022" spans="2:6" x14ac:dyDescent="0.25">
      <c r="B1022" s="3" t="s">
        <v>486</v>
      </c>
      <c r="C1022" s="5">
        <v>1.3888888888888888E-2</v>
      </c>
      <c r="D1022" s="5">
        <v>0.15277777777777779</v>
      </c>
      <c r="E1022" s="5">
        <v>0.83333333333333337</v>
      </c>
      <c r="F1022" s="5">
        <v>1</v>
      </c>
    </row>
    <row r="1023" spans="2:6" x14ac:dyDescent="0.25">
      <c r="B1023" s="3" t="s">
        <v>452</v>
      </c>
      <c r="C1023" s="5">
        <v>1.3888888888888888E-2</v>
      </c>
      <c r="D1023" s="5">
        <v>9.7222222222222224E-2</v>
      </c>
      <c r="E1023" s="5">
        <v>0.88888888888888884</v>
      </c>
      <c r="F1023" s="5">
        <v>1</v>
      </c>
    </row>
    <row r="1024" spans="2:6" x14ac:dyDescent="0.25">
      <c r="B1024" s="3" t="s">
        <v>259</v>
      </c>
      <c r="C1024" s="5">
        <v>1.3881748071979434E-2</v>
      </c>
      <c r="D1024" s="5">
        <v>0.11722365038560412</v>
      </c>
      <c r="E1024" s="5">
        <v>0.86889460154241649</v>
      </c>
      <c r="F1024" s="5">
        <v>1</v>
      </c>
    </row>
    <row r="1025" spans="2:6" x14ac:dyDescent="0.25">
      <c r="B1025" s="3" t="s">
        <v>515</v>
      </c>
      <c r="C1025" s="5">
        <v>1.3819095477386936E-2</v>
      </c>
      <c r="D1025" s="5">
        <v>0.12437185929648241</v>
      </c>
      <c r="E1025" s="5">
        <v>0.86180904522613067</v>
      </c>
      <c r="F1025" s="5">
        <v>1</v>
      </c>
    </row>
    <row r="1026" spans="2:6" x14ac:dyDescent="0.25">
      <c r="B1026" s="3" t="s">
        <v>509</v>
      </c>
      <c r="C1026" s="5">
        <v>1.3816925734024179E-2</v>
      </c>
      <c r="D1026" s="5">
        <v>0.18652849740932642</v>
      </c>
      <c r="E1026" s="5">
        <v>0.79965457685664942</v>
      </c>
      <c r="F1026" s="5">
        <v>1</v>
      </c>
    </row>
    <row r="1027" spans="2:6" x14ac:dyDescent="0.25">
      <c r="B1027" s="3" t="s">
        <v>377</v>
      </c>
      <c r="C1027" s="5">
        <v>1.3698630136986301E-2</v>
      </c>
      <c r="D1027" s="5">
        <v>6.8493150684931503E-2</v>
      </c>
      <c r="E1027" s="5">
        <v>0.9178082191780822</v>
      </c>
      <c r="F1027" s="5">
        <v>1</v>
      </c>
    </row>
    <row r="1028" spans="2:6" x14ac:dyDescent="0.25">
      <c r="B1028" s="3" t="s">
        <v>319</v>
      </c>
      <c r="C1028" s="5">
        <v>1.3698630136986301E-2</v>
      </c>
      <c r="D1028" s="5">
        <v>0.15753424657534246</v>
      </c>
      <c r="E1028" s="5">
        <v>0.82876712328767121</v>
      </c>
      <c r="F1028" s="5">
        <v>1</v>
      </c>
    </row>
    <row r="1029" spans="2:6" x14ac:dyDescent="0.25">
      <c r="B1029" s="3" t="s">
        <v>361</v>
      </c>
      <c r="C1029" s="5">
        <v>1.3698630136986301E-2</v>
      </c>
      <c r="D1029" s="5">
        <v>0.14155251141552511</v>
      </c>
      <c r="E1029" s="5">
        <v>0.84474885844748859</v>
      </c>
      <c r="F1029" s="5">
        <v>1</v>
      </c>
    </row>
    <row r="1030" spans="2:6" x14ac:dyDescent="0.25">
      <c r="B1030" s="3" t="s">
        <v>333</v>
      </c>
      <c r="C1030" s="5">
        <v>1.3698630136986301E-2</v>
      </c>
      <c r="D1030" s="5">
        <v>0.16438356164383561</v>
      </c>
      <c r="E1030" s="5">
        <v>0.82191780821917804</v>
      </c>
      <c r="F1030" s="5">
        <v>1</v>
      </c>
    </row>
    <row r="1031" spans="2:6" x14ac:dyDescent="0.25">
      <c r="B1031" s="3" t="s">
        <v>554</v>
      </c>
      <c r="C1031" s="5">
        <v>1.3679890560875513E-2</v>
      </c>
      <c r="D1031" s="5">
        <v>0.24076607387140903</v>
      </c>
      <c r="E1031" s="5">
        <v>0.74555403556771549</v>
      </c>
      <c r="F1031" s="5">
        <v>1</v>
      </c>
    </row>
    <row r="1032" spans="2:6" x14ac:dyDescent="0.25">
      <c r="B1032" s="3" t="s">
        <v>544</v>
      </c>
      <c r="C1032" s="5">
        <v>1.3615733736762481E-2</v>
      </c>
      <c r="D1032" s="5">
        <v>0.21482602118003025</v>
      </c>
      <c r="E1032" s="5">
        <v>0.77155824508320725</v>
      </c>
      <c r="F1032" s="5">
        <v>1</v>
      </c>
    </row>
    <row r="1033" spans="2:6" x14ac:dyDescent="0.25">
      <c r="B1033" s="3" t="s">
        <v>444</v>
      </c>
      <c r="C1033" s="5">
        <v>1.3605442176870748E-2</v>
      </c>
      <c r="D1033" s="5">
        <v>0.20748299319727892</v>
      </c>
      <c r="E1033" s="5">
        <v>0.77891156462585032</v>
      </c>
      <c r="F1033" s="5">
        <v>1</v>
      </c>
    </row>
    <row r="1034" spans="2:6" x14ac:dyDescent="0.25">
      <c r="B1034" s="3" t="s">
        <v>271</v>
      </c>
      <c r="C1034" s="5">
        <v>1.3605442176870748E-2</v>
      </c>
      <c r="D1034" s="5">
        <v>0.11564625850340136</v>
      </c>
      <c r="E1034" s="5">
        <v>0.87074829931972786</v>
      </c>
      <c r="F1034" s="5">
        <v>1</v>
      </c>
    </row>
    <row r="1035" spans="2:6" x14ac:dyDescent="0.25">
      <c r="B1035" s="3" t="s">
        <v>214</v>
      </c>
      <c r="C1035" s="5">
        <v>1.3563501849568433E-2</v>
      </c>
      <c r="D1035" s="5">
        <v>0.10727496917385944</v>
      </c>
      <c r="E1035" s="5">
        <v>0.87916152897657218</v>
      </c>
      <c r="F1035" s="5">
        <v>1</v>
      </c>
    </row>
    <row r="1036" spans="2:6" x14ac:dyDescent="0.25">
      <c r="B1036" s="3" t="s">
        <v>228</v>
      </c>
      <c r="C1036" s="5">
        <v>1.3513513513513514E-2</v>
      </c>
      <c r="D1036" s="5">
        <v>0.17332549941245592</v>
      </c>
      <c r="E1036" s="5">
        <v>0.81316098707403051</v>
      </c>
      <c r="F1036" s="5">
        <v>1</v>
      </c>
    </row>
    <row r="1037" spans="2:6" x14ac:dyDescent="0.25">
      <c r="B1037" s="3" t="s">
        <v>466</v>
      </c>
      <c r="C1037" s="5">
        <v>1.3493253373313344E-2</v>
      </c>
      <c r="D1037" s="5">
        <v>0.15592203898050974</v>
      </c>
      <c r="E1037" s="5">
        <v>0.83058470764617687</v>
      </c>
      <c r="F1037" s="5">
        <v>1</v>
      </c>
    </row>
    <row r="1038" spans="2:6" x14ac:dyDescent="0.25">
      <c r="B1038" s="3" t="s">
        <v>513</v>
      </c>
      <c r="C1038" s="5">
        <v>1.3422818791946308E-2</v>
      </c>
      <c r="D1038" s="5">
        <v>0.11856823266219239</v>
      </c>
      <c r="E1038" s="5">
        <v>0.8680089485458613</v>
      </c>
      <c r="F1038" s="5">
        <v>1</v>
      </c>
    </row>
    <row r="1039" spans="2:6" x14ac:dyDescent="0.25">
      <c r="B1039" s="3" t="s">
        <v>475</v>
      </c>
      <c r="C1039" s="5">
        <v>1.3333333333333334E-2</v>
      </c>
      <c r="D1039" s="5">
        <v>8.7999999999999995E-2</v>
      </c>
      <c r="E1039" s="5">
        <v>0.89866666666666661</v>
      </c>
      <c r="F1039" s="5">
        <v>1</v>
      </c>
    </row>
    <row r="1040" spans="2:6" x14ac:dyDescent="0.25">
      <c r="B1040" s="3" t="s">
        <v>119</v>
      </c>
      <c r="C1040" s="5">
        <v>1.3284470911589555E-2</v>
      </c>
      <c r="D1040" s="5">
        <v>0.10810810810810811</v>
      </c>
      <c r="E1040" s="5">
        <v>0.87860742098030231</v>
      </c>
      <c r="F1040" s="5">
        <v>1</v>
      </c>
    </row>
    <row r="1041" spans="2:6" x14ac:dyDescent="0.25">
      <c r="B1041" s="3" t="s">
        <v>552</v>
      </c>
      <c r="C1041" s="5">
        <v>1.323918799646955E-2</v>
      </c>
      <c r="D1041" s="5">
        <v>0.11650485436893204</v>
      </c>
      <c r="E1041" s="5">
        <v>0.8702559576345984</v>
      </c>
      <c r="F1041" s="5">
        <v>1</v>
      </c>
    </row>
    <row r="1042" spans="2:6" x14ac:dyDescent="0.25">
      <c r="B1042" s="3" t="s">
        <v>354</v>
      </c>
      <c r="C1042" s="5">
        <v>1.3224821973550356E-2</v>
      </c>
      <c r="D1042" s="5">
        <v>9.4608341810783314E-2</v>
      </c>
      <c r="E1042" s="5">
        <v>0.89216683621566628</v>
      </c>
      <c r="F1042" s="5">
        <v>1</v>
      </c>
    </row>
    <row r="1043" spans="2:6" x14ac:dyDescent="0.25">
      <c r="B1043" s="3" t="s">
        <v>222</v>
      </c>
      <c r="C1043" s="5">
        <v>1.3061224489795919E-2</v>
      </c>
      <c r="D1043" s="5">
        <v>0.16408163265306122</v>
      </c>
      <c r="E1043" s="5">
        <v>0.82285714285714284</v>
      </c>
      <c r="F1043" s="5">
        <v>1</v>
      </c>
    </row>
    <row r="1044" spans="2:6" x14ac:dyDescent="0.25">
      <c r="B1044" s="3" t="s">
        <v>192</v>
      </c>
      <c r="C1044" s="5">
        <v>1.3015184381778741E-2</v>
      </c>
      <c r="D1044" s="5">
        <v>0.13232104121475055</v>
      </c>
      <c r="E1044" s="5">
        <v>0.85466377440347074</v>
      </c>
      <c r="F1044" s="5">
        <v>1</v>
      </c>
    </row>
    <row r="1045" spans="2:6" x14ac:dyDescent="0.25">
      <c r="B1045" s="3" t="s">
        <v>191</v>
      </c>
      <c r="C1045" s="5">
        <v>1.2997562956945572E-2</v>
      </c>
      <c r="D1045" s="5">
        <v>0.11047928513403736</v>
      </c>
      <c r="E1045" s="5">
        <v>0.87652315190901708</v>
      </c>
      <c r="F1045" s="5">
        <v>1</v>
      </c>
    </row>
    <row r="1046" spans="2:6" x14ac:dyDescent="0.25">
      <c r="B1046" s="3" t="s">
        <v>525</v>
      </c>
      <c r="C1046" s="5">
        <v>1.2987012987012988E-2</v>
      </c>
      <c r="D1046" s="5">
        <v>0.15584415584415584</v>
      </c>
      <c r="E1046" s="5">
        <v>0.83116883116883122</v>
      </c>
      <c r="F1046" s="5">
        <v>1</v>
      </c>
    </row>
    <row r="1047" spans="2:6" x14ac:dyDescent="0.25">
      <c r="B1047" s="3" t="s">
        <v>426</v>
      </c>
      <c r="C1047" s="5">
        <v>1.2972972972972972E-2</v>
      </c>
      <c r="D1047" s="5">
        <v>8.7567567567567561E-2</v>
      </c>
      <c r="E1047" s="5">
        <v>0.89945945945945949</v>
      </c>
      <c r="F1047" s="5">
        <v>1</v>
      </c>
    </row>
    <row r="1048" spans="2:6" x14ac:dyDescent="0.25">
      <c r="B1048" s="3" t="s">
        <v>349</v>
      </c>
      <c r="C1048" s="5">
        <v>1.2882447665056361E-2</v>
      </c>
      <c r="D1048" s="5">
        <v>5.7971014492753624E-2</v>
      </c>
      <c r="E1048" s="5">
        <v>0.92914653784219003</v>
      </c>
      <c r="F1048" s="5">
        <v>1</v>
      </c>
    </row>
    <row r="1049" spans="2:6" x14ac:dyDescent="0.25">
      <c r="B1049" s="3" t="s">
        <v>213</v>
      </c>
      <c r="C1049" s="5">
        <v>1.2875536480686695E-2</v>
      </c>
      <c r="D1049" s="5">
        <v>6.4377682403433473E-2</v>
      </c>
      <c r="E1049" s="5">
        <v>0.92274678111587982</v>
      </c>
      <c r="F1049" s="5">
        <v>1</v>
      </c>
    </row>
    <row r="1050" spans="2:6" x14ac:dyDescent="0.25">
      <c r="B1050" s="3" t="s">
        <v>264</v>
      </c>
      <c r="C1050" s="5">
        <v>1.282051282051282E-2</v>
      </c>
      <c r="D1050" s="5">
        <v>0.11538461538461539</v>
      </c>
      <c r="E1050" s="5">
        <v>0.87179487179487181</v>
      </c>
      <c r="F1050" s="5">
        <v>1</v>
      </c>
    </row>
    <row r="1051" spans="2:6" x14ac:dyDescent="0.25">
      <c r="B1051" s="3" t="s">
        <v>539</v>
      </c>
      <c r="C1051" s="5">
        <v>1.2773722627737226E-2</v>
      </c>
      <c r="D1051" s="5">
        <v>0.12408759124087591</v>
      </c>
      <c r="E1051" s="5">
        <v>0.86313868613138689</v>
      </c>
      <c r="F1051" s="5">
        <v>1</v>
      </c>
    </row>
    <row r="1052" spans="2:6" x14ac:dyDescent="0.25">
      <c r="B1052" s="3" t="s">
        <v>194</v>
      </c>
      <c r="C1052" s="5">
        <v>1.2738853503184714E-2</v>
      </c>
      <c r="D1052" s="5">
        <v>7.8556263269639062E-2</v>
      </c>
      <c r="E1052" s="5">
        <v>0.90870488322717624</v>
      </c>
      <c r="F1052" s="5">
        <v>1</v>
      </c>
    </row>
    <row r="1053" spans="2:6" x14ac:dyDescent="0.25">
      <c r="B1053" s="3" t="s">
        <v>166</v>
      </c>
      <c r="C1053" s="5">
        <v>1.2718600953895072E-2</v>
      </c>
      <c r="D1053" s="5">
        <v>0.1192368839427663</v>
      </c>
      <c r="E1053" s="5">
        <v>0.86804451510333869</v>
      </c>
      <c r="F1053" s="5">
        <v>1</v>
      </c>
    </row>
    <row r="1054" spans="2:6" x14ac:dyDescent="0.25">
      <c r="B1054" s="3" t="s">
        <v>125</v>
      </c>
      <c r="C1054" s="5">
        <v>1.2705882352941176E-2</v>
      </c>
      <c r="D1054" s="5">
        <v>0.17929411764705883</v>
      </c>
      <c r="E1054" s="5">
        <v>0.80800000000000005</v>
      </c>
      <c r="F1054" s="5">
        <v>1</v>
      </c>
    </row>
    <row r="1055" spans="2:6" x14ac:dyDescent="0.25">
      <c r="B1055" s="3" t="s">
        <v>251</v>
      </c>
      <c r="C1055" s="5">
        <v>1.2638230647709321E-2</v>
      </c>
      <c r="D1055" s="5">
        <v>0.12796208530805686</v>
      </c>
      <c r="E1055" s="5">
        <v>0.85939968404423384</v>
      </c>
      <c r="F1055" s="5">
        <v>1</v>
      </c>
    </row>
    <row r="1056" spans="2:6" x14ac:dyDescent="0.25">
      <c r="B1056" s="3" t="s">
        <v>502</v>
      </c>
      <c r="C1056" s="5">
        <v>1.2578616352201259E-2</v>
      </c>
      <c r="D1056" s="5">
        <v>5.3459119496855348E-2</v>
      </c>
      <c r="E1056" s="5">
        <v>0.93396226415094341</v>
      </c>
      <c r="F1056" s="5">
        <v>1</v>
      </c>
    </row>
    <row r="1057" spans="2:6" x14ac:dyDescent="0.25">
      <c r="B1057" s="3" t="s">
        <v>126</v>
      </c>
      <c r="C1057" s="5">
        <v>1.2567324955116697E-2</v>
      </c>
      <c r="D1057" s="5">
        <v>0.12657091561938957</v>
      </c>
      <c r="E1057" s="5">
        <v>0.8608617594254937</v>
      </c>
      <c r="F1057" s="5">
        <v>1</v>
      </c>
    </row>
    <row r="1058" spans="2:6" x14ac:dyDescent="0.25">
      <c r="B1058" s="3" t="s">
        <v>402</v>
      </c>
      <c r="C1058" s="5">
        <v>1.2567324955116697E-2</v>
      </c>
      <c r="D1058" s="5">
        <v>0.15439856373429084</v>
      </c>
      <c r="E1058" s="5">
        <v>0.83303411131059246</v>
      </c>
      <c r="F1058" s="5">
        <v>1</v>
      </c>
    </row>
    <row r="1059" spans="2:6" x14ac:dyDescent="0.25">
      <c r="B1059" s="3" t="s">
        <v>464</v>
      </c>
      <c r="C1059" s="5">
        <v>1.2544802867383513E-2</v>
      </c>
      <c r="D1059" s="5">
        <v>0.15053763440860216</v>
      </c>
      <c r="E1059" s="5">
        <v>0.8369175627240143</v>
      </c>
      <c r="F1059" s="5">
        <v>1</v>
      </c>
    </row>
    <row r="1060" spans="2:6" x14ac:dyDescent="0.25">
      <c r="B1060" s="3" t="s">
        <v>351</v>
      </c>
      <c r="C1060" s="5">
        <v>1.2500000000000001E-2</v>
      </c>
      <c r="D1060" s="5">
        <v>0.05</v>
      </c>
      <c r="E1060" s="5">
        <v>0.9375</v>
      </c>
      <c r="F1060" s="5">
        <v>1</v>
      </c>
    </row>
    <row r="1061" spans="2:6" x14ac:dyDescent="0.25">
      <c r="B1061" s="3" t="s">
        <v>482</v>
      </c>
      <c r="C1061" s="5">
        <v>1.2455516014234875E-2</v>
      </c>
      <c r="D1061" s="5">
        <v>0.16725978647686832</v>
      </c>
      <c r="E1061" s="5">
        <v>0.82028469750889677</v>
      </c>
      <c r="F1061" s="5">
        <v>1</v>
      </c>
    </row>
    <row r="1062" spans="2:6" x14ac:dyDescent="0.25">
      <c r="B1062" s="3" t="s">
        <v>504</v>
      </c>
      <c r="C1062" s="5">
        <v>1.2259194395796848E-2</v>
      </c>
      <c r="D1062" s="5">
        <v>0.11733800350262696</v>
      </c>
      <c r="E1062" s="5">
        <v>0.87040280210157617</v>
      </c>
      <c r="F1062" s="5">
        <v>1</v>
      </c>
    </row>
    <row r="1063" spans="2:6" x14ac:dyDescent="0.25">
      <c r="B1063" s="3" t="s">
        <v>308</v>
      </c>
      <c r="C1063" s="5">
        <v>1.2232415902140673E-2</v>
      </c>
      <c r="D1063" s="5">
        <v>0.18960244648318042</v>
      </c>
      <c r="E1063" s="5">
        <v>0.79816513761467889</v>
      </c>
      <c r="F1063" s="5">
        <v>1</v>
      </c>
    </row>
    <row r="1064" spans="2:6" x14ac:dyDescent="0.25">
      <c r="B1064" s="3" t="s">
        <v>541</v>
      </c>
      <c r="C1064" s="5">
        <v>1.2232415902140673E-2</v>
      </c>
      <c r="D1064" s="5">
        <v>0.13455657492354739</v>
      </c>
      <c r="E1064" s="5">
        <v>0.85321100917431192</v>
      </c>
      <c r="F1064" s="5">
        <v>1</v>
      </c>
    </row>
    <row r="1065" spans="2:6" x14ac:dyDescent="0.25">
      <c r="B1065" s="3" t="s">
        <v>472</v>
      </c>
      <c r="C1065" s="5">
        <v>1.2211668928086838E-2</v>
      </c>
      <c r="D1065" s="5">
        <v>0.16824966078697423</v>
      </c>
      <c r="E1065" s="5">
        <v>0.81953867028493899</v>
      </c>
      <c r="F1065" s="5">
        <v>1</v>
      </c>
    </row>
    <row r="1066" spans="2:6" x14ac:dyDescent="0.25">
      <c r="B1066" s="3" t="s">
        <v>386</v>
      </c>
      <c r="C1066" s="5">
        <v>1.2152777777777778E-2</v>
      </c>
      <c r="D1066" s="5">
        <v>0.14409722222222221</v>
      </c>
      <c r="E1066" s="5">
        <v>0.84375</v>
      </c>
      <c r="F1066" s="5">
        <v>1</v>
      </c>
    </row>
    <row r="1067" spans="2:6" x14ac:dyDescent="0.25">
      <c r="B1067" s="3" t="s">
        <v>498</v>
      </c>
      <c r="C1067" s="5">
        <v>1.2096774193548387E-2</v>
      </c>
      <c r="D1067" s="5">
        <v>9.6774193548387094E-2</v>
      </c>
      <c r="E1067" s="5">
        <v>0.8911290322580645</v>
      </c>
      <c r="F1067" s="5">
        <v>1</v>
      </c>
    </row>
    <row r="1068" spans="2:6" x14ac:dyDescent="0.25">
      <c r="B1068" s="3" t="s">
        <v>500</v>
      </c>
      <c r="C1068" s="5">
        <v>1.1990407673860911E-2</v>
      </c>
      <c r="D1068" s="5">
        <v>0.15467625899280577</v>
      </c>
      <c r="E1068" s="5">
        <v>0.83333333333333337</v>
      </c>
      <c r="F1068" s="5">
        <v>1</v>
      </c>
    </row>
    <row r="1069" spans="2:6" x14ac:dyDescent="0.25">
      <c r="B1069" s="3" t="s">
        <v>301</v>
      </c>
      <c r="C1069" s="5">
        <v>1.1928429423459244E-2</v>
      </c>
      <c r="D1069" s="5">
        <v>0.13651424784625579</v>
      </c>
      <c r="E1069" s="5">
        <v>0.85155732273028495</v>
      </c>
      <c r="F1069" s="5">
        <v>1</v>
      </c>
    </row>
    <row r="1070" spans="2:6" x14ac:dyDescent="0.25">
      <c r="B1070" s="3" t="s">
        <v>388</v>
      </c>
      <c r="C1070" s="5">
        <v>1.1904761904761904E-2</v>
      </c>
      <c r="D1070" s="5">
        <v>0.11607142857142858</v>
      </c>
      <c r="E1070" s="5">
        <v>0.87202380952380953</v>
      </c>
      <c r="F1070" s="5">
        <v>1</v>
      </c>
    </row>
    <row r="1071" spans="2:6" x14ac:dyDescent="0.25">
      <c r="B1071" s="3" t="s">
        <v>481</v>
      </c>
      <c r="C1071" s="5">
        <v>1.1764705882352941E-2</v>
      </c>
      <c r="D1071" s="5">
        <v>0.11058823529411765</v>
      </c>
      <c r="E1071" s="5">
        <v>0.87764705882352945</v>
      </c>
      <c r="F1071" s="5">
        <v>1</v>
      </c>
    </row>
    <row r="1072" spans="2:6" x14ac:dyDescent="0.25">
      <c r="B1072" s="3" t="s">
        <v>390</v>
      </c>
      <c r="C1072" s="5">
        <v>1.1707317073170732E-2</v>
      </c>
      <c r="D1072" s="5">
        <v>0.16195121951219513</v>
      </c>
      <c r="E1072" s="5">
        <v>0.8263414634146341</v>
      </c>
      <c r="F1072" s="5">
        <v>1</v>
      </c>
    </row>
    <row r="1073" spans="2:6" x14ac:dyDescent="0.25">
      <c r="B1073" s="3" t="s">
        <v>489</v>
      </c>
      <c r="C1073" s="5">
        <v>1.1695906432748537E-2</v>
      </c>
      <c r="D1073" s="5">
        <v>0.10721247563352826</v>
      </c>
      <c r="E1073" s="5">
        <v>0.88109161793372315</v>
      </c>
      <c r="F1073" s="5">
        <v>1</v>
      </c>
    </row>
    <row r="1074" spans="2:6" x14ac:dyDescent="0.25">
      <c r="B1074" s="3" t="s">
        <v>253</v>
      </c>
      <c r="C1074" s="5">
        <v>1.1627906976744186E-2</v>
      </c>
      <c r="D1074" s="5">
        <v>8.3720930232558138E-2</v>
      </c>
      <c r="E1074" s="5">
        <v>0.90465116279069768</v>
      </c>
      <c r="F1074" s="5">
        <v>1</v>
      </c>
    </row>
    <row r="1075" spans="2:6" x14ac:dyDescent="0.25">
      <c r="B1075" s="3" t="s">
        <v>523</v>
      </c>
      <c r="C1075" s="5">
        <v>1.1627906976744186E-2</v>
      </c>
      <c r="D1075" s="5">
        <v>0.19767441860465115</v>
      </c>
      <c r="E1075" s="5">
        <v>0.79069767441860461</v>
      </c>
      <c r="F1075" s="5">
        <v>1</v>
      </c>
    </row>
    <row r="1076" spans="2:6" x14ac:dyDescent="0.25">
      <c r="B1076" s="3" t="s">
        <v>224</v>
      </c>
      <c r="C1076" s="5">
        <v>1.1544011544011544E-2</v>
      </c>
      <c r="D1076" s="5">
        <v>0.11544011544011544</v>
      </c>
      <c r="E1076" s="5">
        <v>0.87301587301587302</v>
      </c>
      <c r="F1076" s="5">
        <v>1</v>
      </c>
    </row>
    <row r="1077" spans="2:6" x14ac:dyDescent="0.25">
      <c r="B1077" s="3" t="s">
        <v>507</v>
      </c>
      <c r="C1077" s="5">
        <v>1.1494252873563218E-2</v>
      </c>
      <c r="D1077" s="5">
        <v>0.11925287356321838</v>
      </c>
      <c r="E1077" s="5">
        <v>0.86925287356321834</v>
      </c>
      <c r="F1077" s="5">
        <v>1</v>
      </c>
    </row>
    <row r="1078" spans="2:6" x14ac:dyDescent="0.25">
      <c r="B1078" s="3" t="s">
        <v>226</v>
      </c>
      <c r="C1078" s="5">
        <v>1.1494252873563218E-2</v>
      </c>
      <c r="D1078" s="5">
        <v>0.13218390804597702</v>
      </c>
      <c r="E1078" s="5">
        <v>0.85632183908045978</v>
      </c>
      <c r="F1078" s="5">
        <v>1</v>
      </c>
    </row>
    <row r="1079" spans="2:6" x14ac:dyDescent="0.25">
      <c r="B1079" s="3" t="s">
        <v>225</v>
      </c>
      <c r="C1079" s="5">
        <v>1.1467889908256881E-2</v>
      </c>
      <c r="D1079" s="5">
        <v>0.15940366972477063</v>
      </c>
      <c r="E1079" s="5">
        <v>0.82912844036697253</v>
      </c>
      <c r="F1079" s="5">
        <v>1</v>
      </c>
    </row>
    <row r="1080" spans="2:6" x14ac:dyDescent="0.25">
      <c r="B1080" s="3" t="s">
        <v>543</v>
      </c>
      <c r="C1080" s="5">
        <v>1.1428571428571429E-2</v>
      </c>
      <c r="D1080" s="5">
        <v>0.13714285714285715</v>
      </c>
      <c r="E1080" s="5">
        <v>0.85142857142857142</v>
      </c>
      <c r="F1080" s="5">
        <v>1</v>
      </c>
    </row>
    <row r="1081" spans="2:6" x14ac:dyDescent="0.25">
      <c r="B1081" s="3" t="s">
        <v>457</v>
      </c>
      <c r="C1081" s="5">
        <v>1.1406844106463879E-2</v>
      </c>
      <c r="D1081" s="5">
        <v>0.17870722433460076</v>
      </c>
      <c r="E1081" s="5">
        <v>0.8098859315589354</v>
      </c>
      <c r="F1081" s="5">
        <v>1</v>
      </c>
    </row>
    <row r="1082" spans="2:6" x14ac:dyDescent="0.25">
      <c r="B1082" s="3" t="s">
        <v>448</v>
      </c>
      <c r="C1082" s="5">
        <v>1.1373578302712161E-2</v>
      </c>
      <c r="D1082" s="5">
        <v>0.12335958005249344</v>
      </c>
      <c r="E1082" s="5">
        <v>0.86526684164479439</v>
      </c>
      <c r="F1082" s="5">
        <v>1</v>
      </c>
    </row>
    <row r="1083" spans="2:6" x14ac:dyDescent="0.25">
      <c r="B1083" s="3" t="s">
        <v>408</v>
      </c>
      <c r="C1083" s="5">
        <v>1.1188811188811189E-2</v>
      </c>
      <c r="D1083" s="5">
        <v>0.15804195804195803</v>
      </c>
      <c r="E1083" s="5">
        <v>0.83076923076923082</v>
      </c>
      <c r="F1083" s="5">
        <v>1</v>
      </c>
    </row>
    <row r="1084" spans="2:6" x14ac:dyDescent="0.25">
      <c r="B1084" s="3" t="s">
        <v>300</v>
      </c>
      <c r="C1084" s="5">
        <v>1.1152416356877323E-2</v>
      </c>
      <c r="D1084" s="5">
        <v>0.14684014869888476</v>
      </c>
      <c r="E1084" s="5">
        <v>0.84200743494423791</v>
      </c>
      <c r="F1084" s="5">
        <v>1</v>
      </c>
    </row>
    <row r="1085" spans="2:6" x14ac:dyDescent="0.25">
      <c r="B1085" s="3" t="s">
        <v>555</v>
      </c>
      <c r="C1085" s="5">
        <v>1.1142061281337047E-2</v>
      </c>
      <c r="D1085" s="5">
        <v>0.12952646239554316</v>
      </c>
      <c r="E1085" s="5">
        <v>0.85933147632311979</v>
      </c>
      <c r="F1085" s="5">
        <v>1</v>
      </c>
    </row>
    <row r="1086" spans="2:6" x14ac:dyDescent="0.25">
      <c r="B1086" s="3" t="s">
        <v>328</v>
      </c>
      <c r="C1086" s="5">
        <v>1.1135857461024499E-2</v>
      </c>
      <c r="D1086" s="5">
        <v>9.3541202672605794E-2</v>
      </c>
      <c r="E1086" s="5">
        <v>0.89532293986636968</v>
      </c>
      <c r="F1086" s="5">
        <v>1</v>
      </c>
    </row>
    <row r="1087" spans="2:6" x14ac:dyDescent="0.25">
      <c r="B1087" s="3" t="s">
        <v>562</v>
      </c>
      <c r="C1087" s="5">
        <v>1.1128775834658187E-2</v>
      </c>
      <c r="D1087" s="5">
        <v>0.11764705882352941</v>
      </c>
      <c r="E1087" s="5">
        <v>0.87122416534181235</v>
      </c>
      <c r="F1087" s="5">
        <v>1</v>
      </c>
    </row>
    <row r="1088" spans="2:6" x14ac:dyDescent="0.25">
      <c r="B1088" s="3" t="s">
        <v>506</v>
      </c>
      <c r="C1088" s="5">
        <v>1.1065006915629323E-2</v>
      </c>
      <c r="D1088" s="5">
        <v>9.9585062240663894E-2</v>
      </c>
      <c r="E1088" s="5">
        <v>0.88934993084370673</v>
      </c>
      <c r="F1088" s="5">
        <v>1</v>
      </c>
    </row>
    <row r="1089" spans="2:6" x14ac:dyDescent="0.25">
      <c r="B1089" s="3" t="s">
        <v>501</v>
      </c>
      <c r="C1089" s="5">
        <v>1.1056511056511056E-2</v>
      </c>
      <c r="D1089" s="5">
        <v>0.11056511056511056</v>
      </c>
      <c r="E1089" s="5">
        <v>0.8783783783783784</v>
      </c>
      <c r="F1089" s="5">
        <v>1</v>
      </c>
    </row>
    <row r="1090" spans="2:6" x14ac:dyDescent="0.25">
      <c r="B1090" s="3" t="s">
        <v>296</v>
      </c>
      <c r="C1090" s="5">
        <v>1.0958904109589041E-2</v>
      </c>
      <c r="D1090" s="5">
        <v>0.15890410958904111</v>
      </c>
      <c r="E1090" s="5">
        <v>0.83013698630136989</v>
      </c>
      <c r="F1090" s="5">
        <v>1</v>
      </c>
    </row>
    <row r="1091" spans="2:6" x14ac:dyDescent="0.25">
      <c r="B1091" s="3" t="s">
        <v>556</v>
      </c>
      <c r="C1091" s="5">
        <v>1.0911925175370226E-2</v>
      </c>
      <c r="D1091" s="5">
        <v>0.17147310989867498</v>
      </c>
      <c r="E1091" s="5">
        <v>0.81761496492595476</v>
      </c>
      <c r="F1091" s="5">
        <v>1</v>
      </c>
    </row>
    <row r="1092" spans="2:6" x14ac:dyDescent="0.25">
      <c r="B1092" s="3" t="s">
        <v>532</v>
      </c>
      <c r="C1092" s="5">
        <v>1.0719754977029096E-2</v>
      </c>
      <c r="D1092" s="5">
        <v>0.13935681470137826</v>
      </c>
      <c r="E1092" s="5">
        <v>0.84992343032159268</v>
      </c>
      <c r="F1092" s="5">
        <v>1</v>
      </c>
    </row>
    <row r="1093" spans="2:6" x14ac:dyDescent="0.25">
      <c r="B1093" s="3" t="s">
        <v>176</v>
      </c>
      <c r="C1093" s="5">
        <v>1.0600706713780919E-2</v>
      </c>
      <c r="D1093" s="5">
        <v>0.12367491166077739</v>
      </c>
      <c r="E1093" s="5">
        <v>0.86572438162544174</v>
      </c>
      <c r="F1093" s="5">
        <v>1</v>
      </c>
    </row>
    <row r="1094" spans="2:6" x14ac:dyDescent="0.25">
      <c r="B1094" s="3" t="s">
        <v>345</v>
      </c>
      <c r="C1094" s="5">
        <v>1.059001512859304E-2</v>
      </c>
      <c r="D1094" s="5">
        <v>0.12859304084720122</v>
      </c>
      <c r="E1094" s="5">
        <v>0.86081694402420572</v>
      </c>
      <c r="F1094" s="5">
        <v>1</v>
      </c>
    </row>
    <row r="1095" spans="2:6" x14ac:dyDescent="0.25">
      <c r="B1095" s="3" t="s">
        <v>210</v>
      </c>
      <c r="C1095" s="5">
        <v>1.055662188099808E-2</v>
      </c>
      <c r="D1095" s="5">
        <v>0.15834932821497122</v>
      </c>
      <c r="E1095" s="5">
        <v>0.83109404990403069</v>
      </c>
      <c r="F1095" s="5">
        <v>1</v>
      </c>
    </row>
    <row r="1096" spans="2:6" x14ac:dyDescent="0.25">
      <c r="B1096" s="3" t="s">
        <v>511</v>
      </c>
      <c r="C1096" s="5">
        <v>1.045751633986928E-2</v>
      </c>
      <c r="D1096" s="5">
        <v>8.7581699346405223E-2</v>
      </c>
      <c r="E1096" s="5">
        <v>0.90196078431372551</v>
      </c>
      <c r="F1096" s="5">
        <v>1</v>
      </c>
    </row>
    <row r="1097" spans="2:6" x14ac:dyDescent="0.25">
      <c r="B1097" s="3" t="s">
        <v>527</v>
      </c>
      <c r="C1097" s="5">
        <v>1.0309278350515464E-2</v>
      </c>
      <c r="D1097" s="5">
        <v>0.10996563573883161</v>
      </c>
      <c r="E1097" s="5">
        <v>0.8797250859106529</v>
      </c>
      <c r="F1097" s="5">
        <v>1</v>
      </c>
    </row>
    <row r="1098" spans="2:6" x14ac:dyDescent="0.25">
      <c r="B1098" s="3" t="s">
        <v>369</v>
      </c>
      <c r="C1098" s="5">
        <v>1.0301692420897719E-2</v>
      </c>
      <c r="D1098" s="5">
        <v>9.3451066961000737E-2</v>
      </c>
      <c r="E1098" s="5">
        <v>0.89624724061810157</v>
      </c>
      <c r="F1098" s="5">
        <v>1</v>
      </c>
    </row>
    <row r="1099" spans="2:6" x14ac:dyDescent="0.25">
      <c r="B1099" s="3" t="s">
        <v>521</v>
      </c>
      <c r="C1099" s="5">
        <v>1.0291595197255575E-2</v>
      </c>
      <c r="D1099" s="5">
        <v>0.13036020583190394</v>
      </c>
      <c r="E1099" s="5">
        <v>0.85934819897084047</v>
      </c>
      <c r="F1099" s="5">
        <v>1</v>
      </c>
    </row>
    <row r="1100" spans="2:6" x14ac:dyDescent="0.25">
      <c r="B1100" s="3" t="s">
        <v>294</v>
      </c>
      <c r="C1100" s="5">
        <v>1.0221465076660987E-2</v>
      </c>
      <c r="D1100" s="5">
        <v>0.17035775127768313</v>
      </c>
      <c r="E1100" s="5">
        <v>0.81942078364565585</v>
      </c>
      <c r="F1100" s="5">
        <v>1</v>
      </c>
    </row>
    <row r="1101" spans="2:6" x14ac:dyDescent="0.25">
      <c r="B1101" s="3" t="s">
        <v>478</v>
      </c>
      <c r="C1101" s="5">
        <v>1.0192525481313703E-2</v>
      </c>
      <c r="D1101" s="5">
        <v>0.14609286523216308</v>
      </c>
      <c r="E1101" s="5">
        <v>0.8437146092865232</v>
      </c>
      <c r="F1101" s="5">
        <v>1</v>
      </c>
    </row>
    <row r="1102" spans="2:6" x14ac:dyDescent="0.25">
      <c r="B1102" s="3" t="s">
        <v>175</v>
      </c>
      <c r="C1102" s="5">
        <v>1.0178117048346057E-2</v>
      </c>
      <c r="D1102" s="5">
        <v>0.10517387616624257</v>
      </c>
      <c r="E1102" s="5">
        <v>0.88464800678541133</v>
      </c>
      <c r="F1102" s="5">
        <v>1</v>
      </c>
    </row>
    <row r="1103" spans="2:6" x14ac:dyDescent="0.25">
      <c r="B1103" s="3" t="s">
        <v>286</v>
      </c>
      <c r="C1103" s="5">
        <v>1.0101010101010102E-2</v>
      </c>
      <c r="D1103" s="5">
        <v>0.10353535353535354</v>
      </c>
      <c r="E1103" s="5">
        <v>0.88636363636363635</v>
      </c>
      <c r="F1103" s="5">
        <v>1</v>
      </c>
    </row>
    <row r="1104" spans="2:6" x14ac:dyDescent="0.25">
      <c r="B1104" s="3" t="s">
        <v>310</v>
      </c>
      <c r="C1104" s="5">
        <v>1.0101010101010102E-2</v>
      </c>
      <c r="D1104" s="5">
        <v>0.11784511784511785</v>
      </c>
      <c r="E1104" s="5">
        <v>0.87205387205387208</v>
      </c>
      <c r="F1104" s="5">
        <v>1</v>
      </c>
    </row>
    <row r="1105" spans="2:6" x14ac:dyDescent="0.25">
      <c r="B1105" s="3" t="s">
        <v>234</v>
      </c>
      <c r="C1105" s="5">
        <v>1.0084033613445379E-2</v>
      </c>
      <c r="D1105" s="5">
        <v>0.17310924369747899</v>
      </c>
      <c r="E1105" s="5">
        <v>0.81680672268907561</v>
      </c>
      <c r="F1105" s="5">
        <v>1</v>
      </c>
    </row>
    <row r="1106" spans="2:6" x14ac:dyDescent="0.25">
      <c r="B1106" s="3" t="s">
        <v>197</v>
      </c>
      <c r="C1106" s="5">
        <v>1.0046885465505693E-2</v>
      </c>
      <c r="D1106" s="5">
        <v>0.1058271935699933</v>
      </c>
      <c r="E1106" s="5">
        <v>0.88412592096450104</v>
      </c>
      <c r="F1106" s="5">
        <v>1</v>
      </c>
    </row>
    <row r="1107" spans="2:6" x14ac:dyDescent="0.25">
      <c r="B1107" s="3" t="s">
        <v>352</v>
      </c>
      <c r="C1107" s="5">
        <v>1.002004008016032E-2</v>
      </c>
      <c r="D1107" s="5">
        <v>9.3186372745490978E-2</v>
      </c>
      <c r="E1107" s="5">
        <v>0.89679358717434865</v>
      </c>
      <c r="F1107" s="5">
        <v>1</v>
      </c>
    </row>
    <row r="1108" spans="2:6" x14ac:dyDescent="0.25">
      <c r="B1108" s="3" t="s">
        <v>118</v>
      </c>
      <c r="C1108" s="5">
        <v>9.9800399201596807E-3</v>
      </c>
      <c r="D1108" s="5">
        <v>0.1187624750499002</v>
      </c>
      <c r="E1108" s="5">
        <v>0.87125748502994016</v>
      </c>
      <c r="F1108" s="5">
        <v>1</v>
      </c>
    </row>
    <row r="1109" spans="2:6" x14ac:dyDescent="0.25">
      <c r="B1109" s="3" t="s">
        <v>456</v>
      </c>
      <c r="C1109" s="5">
        <v>9.9447513812154689E-3</v>
      </c>
      <c r="D1109" s="5">
        <v>0.13370165745856355</v>
      </c>
      <c r="E1109" s="5">
        <v>0.85635359116022103</v>
      </c>
      <c r="F1109" s="5">
        <v>1</v>
      </c>
    </row>
    <row r="1110" spans="2:6" x14ac:dyDescent="0.25">
      <c r="B1110" s="3" t="s">
        <v>208</v>
      </c>
      <c r="C1110" s="5">
        <v>9.876543209876543E-3</v>
      </c>
      <c r="D1110" s="5">
        <v>0.13703703703703704</v>
      </c>
      <c r="E1110" s="5">
        <v>0.85308641975308641</v>
      </c>
      <c r="F1110" s="5">
        <v>1</v>
      </c>
    </row>
    <row r="1111" spans="2:6" x14ac:dyDescent="0.25">
      <c r="B1111" s="3" t="s">
        <v>318</v>
      </c>
      <c r="C1111" s="5">
        <v>9.876543209876543E-3</v>
      </c>
      <c r="D1111" s="5">
        <v>0.17777777777777778</v>
      </c>
      <c r="E1111" s="5">
        <v>0.81234567901234567</v>
      </c>
      <c r="F1111" s="5">
        <v>1</v>
      </c>
    </row>
    <row r="1112" spans="2:6" x14ac:dyDescent="0.25">
      <c r="B1112" s="3" t="s">
        <v>291</v>
      </c>
      <c r="C1112" s="5">
        <v>9.8684210526315784E-3</v>
      </c>
      <c r="D1112" s="5">
        <v>0.16118421052631579</v>
      </c>
      <c r="E1112" s="5">
        <v>0.82894736842105265</v>
      </c>
      <c r="F1112" s="5">
        <v>1</v>
      </c>
    </row>
    <row r="1113" spans="2:6" x14ac:dyDescent="0.25">
      <c r="B1113" s="3" t="s">
        <v>551</v>
      </c>
      <c r="C1113" s="5">
        <v>9.8684210526315784E-3</v>
      </c>
      <c r="D1113" s="5">
        <v>0.14473684210526316</v>
      </c>
      <c r="E1113" s="5">
        <v>0.84539473684210531</v>
      </c>
      <c r="F1113" s="5">
        <v>1</v>
      </c>
    </row>
    <row r="1114" spans="2:6" x14ac:dyDescent="0.25">
      <c r="B1114" s="3" t="s">
        <v>299</v>
      </c>
      <c r="C1114" s="5">
        <v>9.8441345365053324E-3</v>
      </c>
      <c r="D1114" s="5">
        <v>0.12305168170631665</v>
      </c>
      <c r="E1114" s="5">
        <v>0.86710418375717802</v>
      </c>
      <c r="F1114" s="5">
        <v>1</v>
      </c>
    </row>
    <row r="1115" spans="2:6" x14ac:dyDescent="0.25">
      <c r="B1115" s="3" t="s">
        <v>431</v>
      </c>
      <c r="C1115" s="5">
        <v>9.8360655737704927E-3</v>
      </c>
      <c r="D1115" s="5">
        <v>0.1540983606557377</v>
      </c>
      <c r="E1115" s="5">
        <v>0.83606557377049184</v>
      </c>
      <c r="F1115" s="5">
        <v>1</v>
      </c>
    </row>
    <row r="1116" spans="2:6" x14ac:dyDescent="0.25">
      <c r="B1116" s="3" t="s">
        <v>546</v>
      </c>
      <c r="C1116" s="5">
        <v>9.8039215686274508E-3</v>
      </c>
      <c r="D1116" s="5">
        <v>0.14950980392156862</v>
      </c>
      <c r="E1116" s="5">
        <v>0.84068627450980393</v>
      </c>
      <c r="F1116" s="5">
        <v>1</v>
      </c>
    </row>
    <row r="1117" spans="2:6" x14ac:dyDescent="0.25">
      <c r="B1117" s="3" t="s">
        <v>531</v>
      </c>
      <c r="C1117" s="5">
        <v>9.6798212956068497E-3</v>
      </c>
      <c r="D1117" s="5">
        <v>0.12509307520476545</v>
      </c>
      <c r="E1117" s="5">
        <v>0.86522710349962773</v>
      </c>
      <c r="F1117" s="5">
        <v>1</v>
      </c>
    </row>
    <row r="1118" spans="2:6" x14ac:dyDescent="0.25">
      <c r="B1118" s="3" t="s">
        <v>535</v>
      </c>
      <c r="C1118" s="5">
        <v>9.6418732782369149E-3</v>
      </c>
      <c r="D1118" s="5">
        <v>0.13360881542699724</v>
      </c>
      <c r="E1118" s="5">
        <v>0.85674931129476584</v>
      </c>
      <c r="F1118" s="5">
        <v>1</v>
      </c>
    </row>
    <row r="1119" spans="2:6" x14ac:dyDescent="0.25">
      <c r="B1119" s="3" t="s">
        <v>277</v>
      </c>
      <c r="C1119" s="5">
        <v>9.5238095238095247E-3</v>
      </c>
      <c r="D1119" s="5">
        <v>0.15238095238095239</v>
      </c>
      <c r="E1119" s="5">
        <v>0.83809523809523812</v>
      </c>
      <c r="F1119" s="5">
        <v>1</v>
      </c>
    </row>
    <row r="1120" spans="2:6" x14ac:dyDescent="0.25">
      <c r="B1120" s="3" t="s">
        <v>422</v>
      </c>
      <c r="C1120" s="5">
        <v>9.4936708860759497E-3</v>
      </c>
      <c r="D1120" s="5">
        <v>7.9113924050632917E-2</v>
      </c>
      <c r="E1120" s="5">
        <v>0.91139240506329111</v>
      </c>
      <c r="F1120" s="5">
        <v>1</v>
      </c>
    </row>
    <row r="1121" spans="2:6" x14ac:dyDescent="0.25">
      <c r="B1121" s="3" t="s">
        <v>334</v>
      </c>
      <c r="C1121" s="5">
        <v>9.4637223974763408E-3</v>
      </c>
      <c r="D1121" s="5">
        <v>0.11514195583596215</v>
      </c>
      <c r="E1121" s="5">
        <v>0.87539432176656151</v>
      </c>
      <c r="F1121" s="5">
        <v>1</v>
      </c>
    </row>
    <row r="1122" spans="2:6" x14ac:dyDescent="0.25">
      <c r="B1122" s="3" t="s">
        <v>434</v>
      </c>
      <c r="C1122" s="5">
        <v>9.3930635838150294E-3</v>
      </c>
      <c r="D1122" s="5">
        <v>8.5982658959537578E-2</v>
      </c>
      <c r="E1122" s="5">
        <v>0.90462427745664742</v>
      </c>
      <c r="F1122" s="5">
        <v>1</v>
      </c>
    </row>
    <row r="1123" spans="2:6" x14ac:dyDescent="0.25">
      <c r="B1123" s="3" t="s">
        <v>499</v>
      </c>
      <c r="C1123" s="5">
        <v>9.2951200619674663E-3</v>
      </c>
      <c r="D1123" s="5">
        <v>9.1402013942680091E-2</v>
      </c>
      <c r="E1123" s="5">
        <v>0.89930286599535247</v>
      </c>
      <c r="F1123" s="5">
        <v>1</v>
      </c>
    </row>
    <row r="1124" spans="2:6" x14ac:dyDescent="0.25">
      <c r="B1124" s="3" t="s">
        <v>306</v>
      </c>
      <c r="C1124" s="5">
        <v>9.2923516797712644E-3</v>
      </c>
      <c r="D1124" s="5">
        <v>0.11794138670478914</v>
      </c>
      <c r="E1124" s="5">
        <v>0.87276626161543958</v>
      </c>
      <c r="F1124" s="5">
        <v>1</v>
      </c>
    </row>
    <row r="1125" spans="2:6" x14ac:dyDescent="0.25">
      <c r="B1125" s="3" t="s">
        <v>117</v>
      </c>
      <c r="C1125" s="5">
        <v>9.2457420924574214E-3</v>
      </c>
      <c r="D1125" s="5">
        <v>0.11451743714517437</v>
      </c>
      <c r="E1125" s="5">
        <v>0.8762368207623682</v>
      </c>
      <c r="F1125" s="5">
        <v>1</v>
      </c>
    </row>
    <row r="1126" spans="2:6" x14ac:dyDescent="0.25">
      <c r="B1126" s="3" t="s">
        <v>169</v>
      </c>
      <c r="C1126" s="5">
        <v>9.1883614088820835E-3</v>
      </c>
      <c r="D1126" s="5">
        <v>0.18989280245022971</v>
      </c>
      <c r="E1126" s="5">
        <v>0.80091883614088821</v>
      </c>
      <c r="F1126" s="5">
        <v>1</v>
      </c>
    </row>
    <row r="1127" spans="2:6" x14ac:dyDescent="0.25">
      <c r="B1127" s="3" t="s">
        <v>120</v>
      </c>
      <c r="C1127" s="5">
        <v>9.1787439613526568E-3</v>
      </c>
      <c r="D1127" s="5">
        <v>0.1282608695652174</v>
      </c>
      <c r="E1127" s="5">
        <v>0.86256038647342992</v>
      </c>
      <c r="F1127" s="5">
        <v>1</v>
      </c>
    </row>
    <row r="1128" spans="2:6" x14ac:dyDescent="0.25">
      <c r="B1128" s="3" t="s">
        <v>170</v>
      </c>
      <c r="C1128" s="5">
        <v>9.1463414634146336E-3</v>
      </c>
      <c r="D1128" s="5">
        <v>0.14939024390243902</v>
      </c>
      <c r="E1128" s="5">
        <v>0.84146341463414631</v>
      </c>
      <c r="F1128" s="5">
        <v>1</v>
      </c>
    </row>
    <row r="1129" spans="2:6" x14ac:dyDescent="0.25">
      <c r="B1129" s="3" t="s">
        <v>433</v>
      </c>
      <c r="C1129" s="5">
        <v>9.140767824497258E-3</v>
      </c>
      <c r="D1129" s="5">
        <v>0.21023765996343693</v>
      </c>
      <c r="E1129" s="5">
        <v>0.78062157221206585</v>
      </c>
      <c r="F1129" s="5">
        <v>1</v>
      </c>
    </row>
    <row r="1130" spans="2:6" x14ac:dyDescent="0.25">
      <c r="B1130" s="3" t="s">
        <v>285</v>
      </c>
      <c r="C1130" s="5">
        <v>9.1145833333333339E-3</v>
      </c>
      <c r="D1130" s="5">
        <v>0.10416666666666667</v>
      </c>
      <c r="E1130" s="5">
        <v>0.88671875</v>
      </c>
      <c r="F1130" s="5">
        <v>1</v>
      </c>
    </row>
    <row r="1131" spans="2:6" x14ac:dyDescent="0.25">
      <c r="B1131" s="3" t="s">
        <v>177</v>
      </c>
      <c r="C1131" s="5">
        <v>9.1027308192457735E-3</v>
      </c>
      <c r="D1131" s="5">
        <v>0.12873862158647595</v>
      </c>
      <c r="E1131" s="5">
        <v>0.86215864759427829</v>
      </c>
      <c r="F1131" s="5">
        <v>1</v>
      </c>
    </row>
    <row r="1132" spans="2:6" x14ac:dyDescent="0.25">
      <c r="B1132" s="3" t="s">
        <v>451</v>
      </c>
      <c r="C1132" s="5">
        <v>9.0252707581227436E-3</v>
      </c>
      <c r="D1132" s="5">
        <v>0.1263537906137184</v>
      </c>
      <c r="E1132" s="5">
        <v>0.86462093862815881</v>
      </c>
      <c r="F1132" s="5">
        <v>1</v>
      </c>
    </row>
    <row r="1133" spans="2:6" x14ac:dyDescent="0.25">
      <c r="B1133" s="3" t="s">
        <v>332</v>
      </c>
      <c r="C1133" s="5">
        <v>9.0090090090090089E-3</v>
      </c>
      <c r="D1133" s="5">
        <v>0.14189189189189189</v>
      </c>
      <c r="E1133" s="5">
        <v>0.84909909909909909</v>
      </c>
      <c r="F1133" s="5">
        <v>1</v>
      </c>
    </row>
    <row r="1134" spans="2:6" x14ac:dyDescent="0.25">
      <c r="B1134" s="3" t="s">
        <v>421</v>
      </c>
      <c r="C1134" s="5">
        <v>9.0090090090090089E-3</v>
      </c>
      <c r="D1134" s="5">
        <v>0.16891891891891891</v>
      </c>
      <c r="E1134" s="5">
        <v>0.82207207207207211</v>
      </c>
      <c r="F1134" s="5">
        <v>1</v>
      </c>
    </row>
    <row r="1135" spans="2:6" x14ac:dyDescent="0.25">
      <c r="B1135" s="3" t="s">
        <v>564</v>
      </c>
      <c r="C1135" s="5">
        <v>8.9974293059125968E-3</v>
      </c>
      <c r="D1135" s="5">
        <v>0.11825192802056556</v>
      </c>
      <c r="E1135" s="5">
        <v>0.87275064267352187</v>
      </c>
      <c r="F1135" s="5">
        <v>1</v>
      </c>
    </row>
    <row r="1136" spans="2:6" x14ac:dyDescent="0.25">
      <c r="B1136" s="3" t="s">
        <v>331</v>
      </c>
      <c r="C1136" s="5">
        <v>8.9285714285714281E-3</v>
      </c>
      <c r="D1136" s="5">
        <v>0.15873015873015872</v>
      </c>
      <c r="E1136" s="5">
        <v>0.83234126984126988</v>
      </c>
      <c r="F1136" s="5">
        <v>1</v>
      </c>
    </row>
    <row r="1137" spans="2:6" x14ac:dyDescent="0.25">
      <c r="B1137" s="3" t="s">
        <v>441</v>
      </c>
      <c r="C1137" s="5">
        <v>8.8888888888888889E-3</v>
      </c>
      <c r="D1137" s="5">
        <v>0.11022222222222222</v>
      </c>
      <c r="E1137" s="5">
        <v>0.88088888888888894</v>
      </c>
      <c r="F1137" s="5">
        <v>1</v>
      </c>
    </row>
    <row r="1138" spans="2:6" x14ac:dyDescent="0.25">
      <c r="B1138" s="3" t="s">
        <v>483</v>
      </c>
      <c r="C1138" s="5">
        <v>8.8888888888888889E-3</v>
      </c>
      <c r="D1138" s="5">
        <v>0.1362962962962963</v>
      </c>
      <c r="E1138" s="5">
        <v>0.85481481481481481</v>
      </c>
      <c r="F1138" s="5">
        <v>1</v>
      </c>
    </row>
    <row r="1139" spans="2:6" x14ac:dyDescent="0.25">
      <c r="B1139" s="3" t="s">
        <v>181</v>
      </c>
      <c r="C1139" s="5">
        <v>8.8272383354350576E-3</v>
      </c>
      <c r="D1139" s="5">
        <v>0.1235813366960908</v>
      </c>
      <c r="E1139" s="5">
        <v>0.86759142496847419</v>
      </c>
      <c r="F1139" s="5">
        <v>1</v>
      </c>
    </row>
    <row r="1140" spans="2:6" x14ac:dyDescent="0.25">
      <c r="B1140" s="3" t="s">
        <v>203</v>
      </c>
      <c r="C1140" s="5">
        <v>8.6956521739130436E-3</v>
      </c>
      <c r="D1140" s="5">
        <v>0.13550724637681161</v>
      </c>
      <c r="E1140" s="5">
        <v>0.85579710144927534</v>
      </c>
      <c r="F1140" s="5">
        <v>1</v>
      </c>
    </row>
    <row r="1141" spans="2:6" x14ac:dyDescent="0.25">
      <c r="B1141" s="3" t="s">
        <v>353</v>
      </c>
      <c r="C1141" s="5">
        <v>8.6956521739130436E-3</v>
      </c>
      <c r="D1141" s="5">
        <v>0.2</v>
      </c>
      <c r="E1141" s="5">
        <v>0.79130434782608694</v>
      </c>
      <c r="F1141" s="5">
        <v>1</v>
      </c>
    </row>
    <row r="1142" spans="2:6" x14ac:dyDescent="0.25">
      <c r="B1142" s="3" t="s">
        <v>519</v>
      </c>
      <c r="C1142" s="5">
        <v>8.5731781996325786E-3</v>
      </c>
      <c r="D1142" s="5">
        <v>0.1065523576240049</v>
      </c>
      <c r="E1142" s="5">
        <v>0.88487446417636251</v>
      </c>
      <c r="F1142" s="5">
        <v>1</v>
      </c>
    </row>
    <row r="1143" spans="2:6" x14ac:dyDescent="0.25">
      <c r="B1143" s="3" t="s">
        <v>542</v>
      </c>
      <c r="C1143" s="5">
        <v>8.5616438356164379E-3</v>
      </c>
      <c r="D1143" s="5">
        <v>0.21575342465753425</v>
      </c>
      <c r="E1143" s="5">
        <v>0.77568493150684936</v>
      </c>
      <c r="F1143" s="5">
        <v>1</v>
      </c>
    </row>
    <row r="1144" spans="2:6" x14ac:dyDescent="0.25">
      <c r="B1144" s="3" t="s">
        <v>567</v>
      </c>
      <c r="C1144" s="5">
        <v>8.5561497326203211E-3</v>
      </c>
      <c r="D1144" s="5">
        <v>0.11443850267379679</v>
      </c>
      <c r="E1144" s="5">
        <v>0.87700534759358284</v>
      </c>
      <c r="F1144" s="5">
        <v>1</v>
      </c>
    </row>
    <row r="1145" spans="2:6" x14ac:dyDescent="0.25">
      <c r="B1145" s="3" t="s">
        <v>495</v>
      </c>
      <c r="C1145" s="5">
        <v>8.5348506401137988E-3</v>
      </c>
      <c r="D1145" s="5">
        <v>0.11877667140825035</v>
      </c>
      <c r="E1145" s="5">
        <v>0.87268847795163584</v>
      </c>
      <c r="F1145" s="5">
        <v>1</v>
      </c>
    </row>
    <row r="1146" spans="2:6" x14ac:dyDescent="0.25">
      <c r="B1146" s="3" t="s">
        <v>209</v>
      </c>
      <c r="C1146" s="5">
        <v>8.5287846481876331E-3</v>
      </c>
      <c r="D1146" s="5">
        <v>0.13432835820895522</v>
      </c>
      <c r="E1146" s="5">
        <v>0.8571428571428571</v>
      </c>
      <c r="F1146" s="5">
        <v>1</v>
      </c>
    </row>
    <row r="1147" spans="2:6" x14ac:dyDescent="0.25">
      <c r="B1147" s="3" t="s">
        <v>378</v>
      </c>
      <c r="C1147" s="5">
        <v>8.4967320261437902E-3</v>
      </c>
      <c r="D1147" s="5">
        <v>9.7385620915032681E-2</v>
      </c>
      <c r="E1147" s="5">
        <v>0.89411764705882357</v>
      </c>
      <c r="F1147" s="5">
        <v>1</v>
      </c>
    </row>
    <row r="1148" spans="2:6" x14ac:dyDescent="0.25">
      <c r="B1148" s="3" t="s">
        <v>260</v>
      </c>
      <c r="C1148" s="5">
        <v>8.4745762711864406E-3</v>
      </c>
      <c r="D1148" s="5">
        <v>0.11355932203389831</v>
      </c>
      <c r="E1148" s="5">
        <v>0.87796610169491529</v>
      </c>
      <c r="F1148" s="5">
        <v>1</v>
      </c>
    </row>
    <row r="1149" spans="2:6" x14ac:dyDescent="0.25">
      <c r="B1149" s="3" t="s">
        <v>245</v>
      </c>
      <c r="C1149" s="5">
        <v>8.4420567920184195E-3</v>
      </c>
      <c r="D1149" s="5">
        <v>0.14121258633921718</v>
      </c>
      <c r="E1149" s="5">
        <v>0.85034535686876433</v>
      </c>
      <c r="F1149" s="5">
        <v>1</v>
      </c>
    </row>
    <row r="1150" spans="2:6" x14ac:dyDescent="0.25">
      <c r="B1150" s="3" t="s">
        <v>128</v>
      </c>
      <c r="C1150" s="5">
        <v>8.4258904634239747E-3</v>
      </c>
      <c r="D1150" s="5">
        <v>0.14285714285714285</v>
      </c>
      <c r="E1150" s="5">
        <v>0.84871696667943319</v>
      </c>
      <c r="F1150" s="5">
        <v>1</v>
      </c>
    </row>
    <row r="1151" spans="2:6" x14ac:dyDescent="0.25">
      <c r="B1151" s="3" t="s">
        <v>437</v>
      </c>
      <c r="C1151" s="5">
        <v>8.4033613445378148E-3</v>
      </c>
      <c r="D1151" s="5">
        <v>0.1815126050420168</v>
      </c>
      <c r="E1151" s="5">
        <v>0.81008403361344539</v>
      </c>
      <c r="F1151" s="5">
        <v>1</v>
      </c>
    </row>
    <row r="1152" spans="2:6" x14ac:dyDescent="0.25">
      <c r="B1152" s="3" t="s">
        <v>305</v>
      </c>
      <c r="C1152" s="5">
        <v>8.4033613445378148E-3</v>
      </c>
      <c r="D1152" s="5">
        <v>9.5238095238095233E-2</v>
      </c>
      <c r="E1152" s="5">
        <v>0.89635854341736698</v>
      </c>
      <c r="F1152" s="5">
        <v>1</v>
      </c>
    </row>
    <row r="1153" spans="2:6" x14ac:dyDescent="0.25">
      <c r="B1153" s="3" t="s">
        <v>327</v>
      </c>
      <c r="C1153" s="5">
        <v>8.3655083655083656E-3</v>
      </c>
      <c r="D1153" s="5">
        <v>9.3307593307593306E-2</v>
      </c>
      <c r="E1153" s="5">
        <v>0.89832689832689838</v>
      </c>
      <c r="F1153" s="5">
        <v>1</v>
      </c>
    </row>
    <row r="1154" spans="2:6" x14ac:dyDescent="0.25">
      <c r="B1154" s="3" t="s">
        <v>229</v>
      </c>
      <c r="C1154" s="5">
        <v>8.3333333333333332E-3</v>
      </c>
      <c r="D1154" s="5">
        <v>0.125</v>
      </c>
      <c r="E1154" s="5">
        <v>0.8666666666666667</v>
      </c>
      <c r="F1154" s="5">
        <v>1</v>
      </c>
    </row>
    <row r="1155" spans="2:6" x14ac:dyDescent="0.25">
      <c r="B1155" s="3" t="s">
        <v>216</v>
      </c>
      <c r="C1155" s="5">
        <v>8.2278481012658233E-3</v>
      </c>
      <c r="D1155" s="5">
        <v>8.1012658227848103E-2</v>
      </c>
      <c r="E1155" s="5">
        <v>0.91075949367088604</v>
      </c>
      <c r="F1155" s="5">
        <v>1</v>
      </c>
    </row>
    <row r="1156" spans="2:6" x14ac:dyDescent="0.25">
      <c r="B1156" s="3" t="s">
        <v>461</v>
      </c>
      <c r="C1156" s="5">
        <v>8.2135523613963042E-3</v>
      </c>
      <c r="D1156" s="5">
        <v>0.17659137577002054</v>
      </c>
      <c r="E1156" s="5">
        <v>0.8151950718685832</v>
      </c>
      <c r="F1156" s="5">
        <v>1</v>
      </c>
    </row>
    <row r="1157" spans="2:6" x14ac:dyDescent="0.25">
      <c r="B1157" s="3" t="s">
        <v>443</v>
      </c>
      <c r="C1157" s="5">
        <v>8.1709616593337517E-3</v>
      </c>
      <c r="D1157" s="5">
        <v>0.10747957259585167</v>
      </c>
      <c r="E1157" s="5">
        <v>0.88434946574481454</v>
      </c>
      <c r="F1157" s="5">
        <v>1</v>
      </c>
    </row>
    <row r="1158" spans="2:6" x14ac:dyDescent="0.25">
      <c r="B1158" s="3" t="s">
        <v>517</v>
      </c>
      <c r="C1158" s="5">
        <v>8.130081300813009E-3</v>
      </c>
      <c r="D1158" s="5">
        <v>0.13821138211382114</v>
      </c>
      <c r="E1158" s="5">
        <v>0.85365853658536583</v>
      </c>
      <c r="F1158" s="5">
        <v>1</v>
      </c>
    </row>
    <row r="1159" spans="2:6" x14ac:dyDescent="0.25">
      <c r="B1159" s="3" t="s">
        <v>480</v>
      </c>
      <c r="C1159" s="5">
        <v>8.1168831168831161E-3</v>
      </c>
      <c r="D1159" s="5">
        <v>0.10876623376623376</v>
      </c>
      <c r="E1159" s="5">
        <v>0.88311688311688308</v>
      </c>
      <c r="F1159" s="5">
        <v>1</v>
      </c>
    </row>
    <row r="1160" spans="2:6" x14ac:dyDescent="0.25">
      <c r="B1160" s="3" t="s">
        <v>330</v>
      </c>
      <c r="C1160" s="5">
        <v>8.0267558528428085E-3</v>
      </c>
      <c r="D1160" s="5">
        <v>0.11571906354515051</v>
      </c>
      <c r="E1160" s="5">
        <v>0.87625418060200666</v>
      </c>
      <c r="F1160" s="5">
        <v>1</v>
      </c>
    </row>
    <row r="1161" spans="2:6" x14ac:dyDescent="0.25">
      <c r="B1161" s="3" t="s">
        <v>432</v>
      </c>
      <c r="C1161" s="5">
        <v>7.9575596816976128E-3</v>
      </c>
      <c r="D1161" s="5">
        <v>0.15384615384615385</v>
      </c>
      <c r="E1161" s="5">
        <v>0.8381962864721485</v>
      </c>
      <c r="F1161" s="5">
        <v>1</v>
      </c>
    </row>
    <row r="1162" spans="2:6" x14ac:dyDescent="0.25">
      <c r="B1162" s="3" t="s">
        <v>336</v>
      </c>
      <c r="C1162" s="5">
        <v>7.9365079365079361E-3</v>
      </c>
      <c r="D1162" s="5">
        <v>0.17989417989417988</v>
      </c>
      <c r="E1162" s="5">
        <v>0.81216931216931221</v>
      </c>
      <c r="F1162" s="5">
        <v>1</v>
      </c>
    </row>
    <row r="1163" spans="2:6" x14ac:dyDescent="0.25">
      <c r="B1163" s="3" t="s">
        <v>476</v>
      </c>
      <c r="C1163" s="5">
        <v>7.9113924050632917E-3</v>
      </c>
      <c r="D1163" s="5">
        <v>0.11392405063291139</v>
      </c>
      <c r="E1163" s="5">
        <v>0.87816455696202533</v>
      </c>
      <c r="F1163" s="5">
        <v>1</v>
      </c>
    </row>
    <row r="1164" spans="2:6" x14ac:dyDescent="0.25">
      <c r="B1164" s="3" t="s">
        <v>493</v>
      </c>
      <c r="C1164" s="5">
        <v>7.874015748031496E-3</v>
      </c>
      <c r="D1164" s="5">
        <v>0.14698162729658792</v>
      </c>
      <c r="E1164" s="5">
        <v>0.84514435695538059</v>
      </c>
      <c r="F1164" s="5">
        <v>1</v>
      </c>
    </row>
    <row r="1165" spans="2:6" x14ac:dyDescent="0.25">
      <c r="B1165" s="3" t="s">
        <v>438</v>
      </c>
      <c r="C1165" s="5">
        <v>7.6923076923076927E-3</v>
      </c>
      <c r="D1165" s="5">
        <v>0.15384615384615385</v>
      </c>
      <c r="E1165" s="5">
        <v>0.83846153846153848</v>
      </c>
      <c r="F1165" s="5">
        <v>1</v>
      </c>
    </row>
    <row r="1166" spans="2:6" x14ac:dyDescent="0.25">
      <c r="B1166" s="3" t="s">
        <v>121</v>
      </c>
      <c r="C1166" s="5">
        <v>7.6628352490421452E-3</v>
      </c>
      <c r="D1166" s="5">
        <v>9.9936143039591321E-2</v>
      </c>
      <c r="E1166" s="5">
        <v>0.89240102171136659</v>
      </c>
      <c r="F1166" s="5">
        <v>1</v>
      </c>
    </row>
    <row r="1167" spans="2:6" x14ac:dyDescent="0.25">
      <c r="B1167" s="3" t="s">
        <v>496</v>
      </c>
      <c r="C1167" s="5">
        <v>7.6452599388379203E-3</v>
      </c>
      <c r="D1167" s="5">
        <v>0.12385321100917432</v>
      </c>
      <c r="E1167" s="5">
        <v>0.86850152905198774</v>
      </c>
      <c r="F1167" s="5">
        <v>1</v>
      </c>
    </row>
    <row r="1168" spans="2:6" x14ac:dyDescent="0.25">
      <c r="B1168" s="3" t="s">
        <v>123</v>
      </c>
      <c r="C1168" s="5">
        <v>7.4889867841409687E-3</v>
      </c>
      <c r="D1168" s="5">
        <v>9.2951541850220268E-2</v>
      </c>
      <c r="E1168" s="5">
        <v>0.89955947136563874</v>
      </c>
      <c r="F1168" s="5">
        <v>1</v>
      </c>
    </row>
    <row r="1169" spans="2:6" x14ac:dyDescent="0.25">
      <c r="B1169" s="3" t="s">
        <v>322</v>
      </c>
      <c r="C1169" s="5">
        <v>7.4875207986688855E-3</v>
      </c>
      <c r="D1169" s="5">
        <v>9.9001663893510811E-2</v>
      </c>
      <c r="E1169" s="5">
        <v>0.89351081530782028</v>
      </c>
      <c r="F1169" s="5">
        <v>1</v>
      </c>
    </row>
    <row r="1170" spans="2:6" x14ac:dyDescent="0.25">
      <c r="B1170" s="3" t="s">
        <v>252</v>
      </c>
      <c r="C1170" s="5">
        <v>7.3937153419593345E-3</v>
      </c>
      <c r="D1170" s="5">
        <v>0.12199630314232902</v>
      </c>
      <c r="E1170" s="5">
        <v>0.87060998151571167</v>
      </c>
      <c r="F1170" s="5">
        <v>1</v>
      </c>
    </row>
    <row r="1171" spans="2:6" x14ac:dyDescent="0.25">
      <c r="B1171" s="3" t="s">
        <v>114</v>
      </c>
      <c r="C1171" s="5">
        <v>7.3848827106863593E-3</v>
      </c>
      <c r="D1171" s="5">
        <v>9.9913119026933103E-2</v>
      </c>
      <c r="E1171" s="5">
        <v>0.8927019982623805</v>
      </c>
      <c r="F1171" s="5">
        <v>1</v>
      </c>
    </row>
    <row r="1172" spans="2:6" x14ac:dyDescent="0.25">
      <c r="B1172" s="3" t="s">
        <v>393</v>
      </c>
      <c r="C1172" s="5">
        <v>7.3839662447257384E-3</v>
      </c>
      <c r="D1172" s="5">
        <v>8.3333333333333329E-2</v>
      </c>
      <c r="E1172" s="5">
        <v>0.90928270042194093</v>
      </c>
      <c r="F1172" s="5">
        <v>1</v>
      </c>
    </row>
    <row r="1173" spans="2:6" x14ac:dyDescent="0.25">
      <c r="B1173" s="3" t="s">
        <v>183</v>
      </c>
      <c r="C1173" s="5">
        <v>7.3145245559038665E-3</v>
      </c>
      <c r="D1173" s="5">
        <v>0.12957157784743992</v>
      </c>
      <c r="E1173" s="5">
        <v>0.86311389759665624</v>
      </c>
      <c r="F1173" s="5">
        <v>1</v>
      </c>
    </row>
    <row r="1174" spans="2:6" x14ac:dyDescent="0.25">
      <c r="B1174" s="3" t="s">
        <v>205</v>
      </c>
      <c r="C1174" s="5">
        <v>7.2992700729927005E-3</v>
      </c>
      <c r="D1174" s="5">
        <v>0.10948905109489052</v>
      </c>
      <c r="E1174" s="5">
        <v>0.88321167883211682</v>
      </c>
      <c r="F1174" s="5">
        <v>1</v>
      </c>
    </row>
    <row r="1175" spans="2:6" x14ac:dyDescent="0.25">
      <c r="B1175" s="3" t="s">
        <v>357</v>
      </c>
      <c r="C1175" s="5">
        <v>7.2727272727272727E-3</v>
      </c>
      <c r="D1175" s="5">
        <v>0.15636363636363637</v>
      </c>
      <c r="E1175" s="5">
        <v>0.83636363636363631</v>
      </c>
      <c r="F1175" s="5">
        <v>1</v>
      </c>
    </row>
    <row r="1176" spans="2:6" x14ac:dyDescent="0.25">
      <c r="B1176" s="3" t="s">
        <v>557</v>
      </c>
      <c r="C1176" s="5">
        <v>7.2332730560578659E-3</v>
      </c>
      <c r="D1176" s="5">
        <v>0.1301989150090416</v>
      </c>
      <c r="E1176" s="5">
        <v>0.86256781193490051</v>
      </c>
      <c r="F1176" s="5">
        <v>1</v>
      </c>
    </row>
    <row r="1177" spans="2:6" x14ac:dyDescent="0.25">
      <c r="B1177" s="3" t="s">
        <v>290</v>
      </c>
      <c r="C1177" s="5">
        <v>7.1174377224199285E-3</v>
      </c>
      <c r="D1177" s="5">
        <v>7.1174377224199295E-2</v>
      </c>
      <c r="E1177" s="5">
        <v>0.92170818505338081</v>
      </c>
      <c r="F1177" s="5">
        <v>1</v>
      </c>
    </row>
    <row r="1178" spans="2:6" x14ac:dyDescent="0.25">
      <c r="B1178" s="3" t="s">
        <v>479</v>
      </c>
      <c r="C1178" s="5">
        <v>7.0814365199797676E-3</v>
      </c>
      <c r="D1178" s="5">
        <v>0.13808801213960548</v>
      </c>
      <c r="E1178" s="5">
        <v>0.85483055134041475</v>
      </c>
      <c r="F1178" s="5">
        <v>1</v>
      </c>
    </row>
    <row r="1179" spans="2:6" x14ac:dyDescent="0.25">
      <c r="B1179" s="3" t="s">
        <v>436</v>
      </c>
      <c r="C1179" s="5">
        <v>7.0323488045007029E-3</v>
      </c>
      <c r="D1179" s="5">
        <v>0.11251758087201125</v>
      </c>
      <c r="E1179" s="5">
        <v>0.8804500703234881</v>
      </c>
      <c r="F1179" s="5">
        <v>1</v>
      </c>
    </row>
    <row r="1180" spans="2:6" x14ac:dyDescent="0.25">
      <c r="B1180" s="3" t="s">
        <v>412</v>
      </c>
      <c r="C1180" s="5">
        <v>6.9444444444444441E-3</v>
      </c>
      <c r="D1180" s="5">
        <v>0.1125</v>
      </c>
      <c r="E1180" s="5">
        <v>0.88055555555555554</v>
      </c>
      <c r="F1180" s="5">
        <v>1</v>
      </c>
    </row>
    <row r="1181" spans="2:6" x14ac:dyDescent="0.25">
      <c r="B1181" s="3" t="s">
        <v>320</v>
      </c>
      <c r="C1181" s="5">
        <v>6.7873303167420816E-3</v>
      </c>
      <c r="D1181" s="5">
        <v>0.19004524886877827</v>
      </c>
      <c r="E1181" s="5">
        <v>0.80316742081447967</v>
      </c>
      <c r="F1181" s="5">
        <v>1</v>
      </c>
    </row>
    <row r="1182" spans="2:6" x14ac:dyDescent="0.25">
      <c r="B1182" s="3" t="s">
        <v>518</v>
      </c>
      <c r="C1182" s="5">
        <v>6.7796610169491523E-3</v>
      </c>
      <c r="D1182" s="5">
        <v>8.1355932203389825E-2</v>
      </c>
      <c r="E1182" s="5">
        <v>0.91186440677966096</v>
      </c>
      <c r="F1182" s="5">
        <v>1</v>
      </c>
    </row>
    <row r="1183" spans="2:6" x14ac:dyDescent="0.25">
      <c r="B1183" s="3" t="s">
        <v>161</v>
      </c>
      <c r="C1183" s="5">
        <v>6.7415730337078653E-3</v>
      </c>
      <c r="D1183" s="5">
        <v>0.16179775280898875</v>
      </c>
      <c r="E1183" s="5">
        <v>0.8314606741573034</v>
      </c>
      <c r="F1183" s="5">
        <v>1</v>
      </c>
    </row>
    <row r="1184" spans="2:6" x14ac:dyDescent="0.25">
      <c r="B1184" s="3" t="s">
        <v>367</v>
      </c>
      <c r="C1184" s="5">
        <v>6.7001675041876048E-3</v>
      </c>
      <c r="D1184" s="5">
        <v>0.10385259631490787</v>
      </c>
      <c r="E1184" s="5">
        <v>0.88944723618090449</v>
      </c>
      <c r="F1184" s="5">
        <v>1</v>
      </c>
    </row>
    <row r="1185" spans="2:6" x14ac:dyDescent="0.25">
      <c r="B1185" s="3" t="s">
        <v>420</v>
      </c>
      <c r="C1185" s="5">
        <v>6.6815144766146995E-3</v>
      </c>
      <c r="D1185" s="5">
        <v>9.4283593170007424E-2</v>
      </c>
      <c r="E1185" s="5">
        <v>0.89903489235337786</v>
      </c>
      <c r="F1185" s="5">
        <v>1</v>
      </c>
    </row>
    <row r="1186" spans="2:6" x14ac:dyDescent="0.25">
      <c r="B1186" s="3" t="s">
        <v>394</v>
      </c>
      <c r="C1186" s="5">
        <v>6.6298342541436465E-3</v>
      </c>
      <c r="D1186" s="5">
        <v>0.10055248618784531</v>
      </c>
      <c r="E1186" s="5">
        <v>0.89281767955801106</v>
      </c>
      <c r="F1186" s="5">
        <v>1</v>
      </c>
    </row>
    <row r="1187" spans="2:6" x14ac:dyDescent="0.25">
      <c r="B1187" s="3" t="s">
        <v>398</v>
      </c>
      <c r="C1187" s="5">
        <v>6.5359477124183009E-3</v>
      </c>
      <c r="D1187" s="5">
        <v>0.14509803921568629</v>
      </c>
      <c r="E1187" s="5">
        <v>0.84836601307189541</v>
      </c>
      <c r="F1187" s="5">
        <v>1</v>
      </c>
    </row>
    <row r="1188" spans="2:6" x14ac:dyDescent="0.25">
      <c r="B1188" s="3" t="s">
        <v>358</v>
      </c>
      <c r="C1188" s="5">
        <v>6.498781478472786E-3</v>
      </c>
      <c r="D1188" s="5">
        <v>9.7481722177091792E-2</v>
      </c>
      <c r="E1188" s="5">
        <v>0.89601949634443545</v>
      </c>
      <c r="F1188" s="5">
        <v>1</v>
      </c>
    </row>
    <row r="1189" spans="2:6" x14ac:dyDescent="0.25">
      <c r="B1189" s="3" t="s">
        <v>350</v>
      </c>
      <c r="C1189" s="5">
        <v>6.4935064935064939E-3</v>
      </c>
      <c r="D1189" s="5">
        <v>0.1038961038961039</v>
      </c>
      <c r="E1189" s="5">
        <v>0.88961038961038963</v>
      </c>
      <c r="F1189" s="5">
        <v>1</v>
      </c>
    </row>
    <row r="1190" spans="2:6" x14ac:dyDescent="0.25">
      <c r="B1190" s="3" t="s">
        <v>424</v>
      </c>
      <c r="C1190" s="5">
        <v>6.4935064935064939E-3</v>
      </c>
      <c r="D1190" s="5">
        <v>0.18506493506493507</v>
      </c>
      <c r="E1190" s="5">
        <v>0.80844155844155841</v>
      </c>
      <c r="F1190" s="5">
        <v>1</v>
      </c>
    </row>
    <row r="1191" spans="2:6" x14ac:dyDescent="0.25">
      <c r="B1191" s="3" t="s">
        <v>497</v>
      </c>
      <c r="C1191" s="5">
        <v>6.4350064350064346E-3</v>
      </c>
      <c r="D1191" s="5">
        <v>0.12097812097812098</v>
      </c>
      <c r="E1191" s="5">
        <v>0.87258687258687262</v>
      </c>
      <c r="F1191" s="5">
        <v>1</v>
      </c>
    </row>
    <row r="1192" spans="2:6" x14ac:dyDescent="0.25">
      <c r="B1192" s="3" t="s">
        <v>561</v>
      </c>
      <c r="C1192" s="5">
        <v>6.3424947145877377E-3</v>
      </c>
      <c r="D1192" s="5">
        <v>0.12473572938689217</v>
      </c>
      <c r="E1192" s="5">
        <v>0.86892177589852004</v>
      </c>
      <c r="F1192" s="5">
        <v>1</v>
      </c>
    </row>
    <row r="1193" spans="2:6" x14ac:dyDescent="0.25">
      <c r="B1193" s="3" t="s">
        <v>309</v>
      </c>
      <c r="C1193" s="5">
        <v>6.3171193935565384E-3</v>
      </c>
      <c r="D1193" s="5">
        <v>0.11749842072015161</v>
      </c>
      <c r="E1193" s="5">
        <v>0.8761844598862919</v>
      </c>
      <c r="F1193" s="5">
        <v>1</v>
      </c>
    </row>
    <row r="1194" spans="2:6" x14ac:dyDescent="0.25">
      <c r="B1194" s="3" t="s">
        <v>401</v>
      </c>
      <c r="C1194" s="5">
        <v>6.2143966856551009E-3</v>
      </c>
      <c r="D1194" s="5">
        <v>0.13464526152252718</v>
      </c>
      <c r="E1194" s="5">
        <v>0.85914034179181775</v>
      </c>
      <c r="F1194" s="5">
        <v>1</v>
      </c>
    </row>
    <row r="1195" spans="2:6" x14ac:dyDescent="0.25">
      <c r="B1195" s="3" t="s">
        <v>348</v>
      </c>
      <c r="C1195" s="5">
        <v>6.1425061425061421E-3</v>
      </c>
      <c r="D1195" s="5">
        <v>0.12223587223587223</v>
      </c>
      <c r="E1195" s="5">
        <v>0.8716216216216216</v>
      </c>
      <c r="F1195" s="5">
        <v>1</v>
      </c>
    </row>
    <row r="1196" spans="2:6" x14ac:dyDescent="0.25">
      <c r="B1196" s="3" t="s">
        <v>516</v>
      </c>
      <c r="C1196" s="5">
        <v>6.1255742725880554E-3</v>
      </c>
      <c r="D1196" s="5">
        <v>8.4226646248085763E-2</v>
      </c>
      <c r="E1196" s="5">
        <v>0.90964777947932618</v>
      </c>
      <c r="F1196" s="5">
        <v>1</v>
      </c>
    </row>
    <row r="1197" spans="2:6" x14ac:dyDescent="0.25">
      <c r="B1197" s="3" t="s">
        <v>400</v>
      </c>
      <c r="C1197" s="5">
        <v>6.0331825037707393E-3</v>
      </c>
      <c r="D1197" s="5">
        <v>0.11161387631975868</v>
      </c>
      <c r="E1197" s="5">
        <v>0.88235294117647056</v>
      </c>
      <c r="F1197" s="5">
        <v>1</v>
      </c>
    </row>
    <row r="1198" spans="2:6" x14ac:dyDescent="0.25">
      <c r="B1198" s="3" t="s">
        <v>307</v>
      </c>
      <c r="C1198" s="5">
        <v>5.9221658206429781E-3</v>
      </c>
      <c r="D1198" s="5">
        <v>0.116751269035533</v>
      </c>
      <c r="E1198" s="5">
        <v>0.87732656514382401</v>
      </c>
      <c r="F1198" s="5">
        <v>1</v>
      </c>
    </row>
    <row r="1199" spans="2:6" x14ac:dyDescent="0.25">
      <c r="B1199" s="3" t="s">
        <v>174</v>
      </c>
      <c r="C1199" s="5">
        <v>5.8754406580493537E-3</v>
      </c>
      <c r="D1199" s="5">
        <v>9.2831962397179793E-2</v>
      </c>
      <c r="E1199" s="5">
        <v>0.90129259694477082</v>
      </c>
      <c r="F1199" s="5">
        <v>1</v>
      </c>
    </row>
    <row r="1200" spans="2:6" x14ac:dyDescent="0.25">
      <c r="B1200" s="3" t="s">
        <v>206</v>
      </c>
      <c r="C1200" s="5">
        <v>5.8479532163742687E-3</v>
      </c>
      <c r="D1200" s="5">
        <v>0.16374269005847952</v>
      </c>
      <c r="E1200" s="5">
        <v>0.83040935672514615</v>
      </c>
      <c r="F1200" s="5">
        <v>1</v>
      </c>
    </row>
    <row r="1201" spans="2:6" x14ac:dyDescent="0.25">
      <c r="B1201" s="3" t="s">
        <v>303</v>
      </c>
      <c r="C1201" s="5">
        <v>5.8309037900874635E-3</v>
      </c>
      <c r="D1201" s="5">
        <v>0.18075801749271136</v>
      </c>
      <c r="E1201" s="5">
        <v>0.8134110787172012</v>
      </c>
      <c r="F1201" s="5">
        <v>1</v>
      </c>
    </row>
    <row r="1202" spans="2:6" x14ac:dyDescent="0.25">
      <c r="B1202" s="3" t="s">
        <v>124</v>
      </c>
      <c r="C1202" s="5">
        <v>5.8181818181818178E-3</v>
      </c>
      <c r="D1202" s="5">
        <v>0.11818181818181818</v>
      </c>
      <c r="E1202" s="5">
        <v>0.876</v>
      </c>
      <c r="F1202" s="5">
        <v>1</v>
      </c>
    </row>
    <row r="1203" spans="2:6" x14ac:dyDescent="0.25">
      <c r="B1203" s="3" t="s">
        <v>186</v>
      </c>
      <c r="C1203" s="5">
        <v>5.8139534883720929E-3</v>
      </c>
      <c r="D1203" s="5">
        <v>0.12209302325581395</v>
      </c>
      <c r="E1203" s="5">
        <v>0.87209302325581395</v>
      </c>
      <c r="F1203" s="5">
        <v>1</v>
      </c>
    </row>
    <row r="1204" spans="2:6" x14ac:dyDescent="0.25">
      <c r="B1204" s="3" t="s">
        <v>514</v>
      </c>
      <c r="C1204" s="5">
        <v>5.8004640371229696E-3</v>
      </c>
      <c r="D1204" s="5">
        <v>0.13457076566125289</v>
      </c>
      <c r="E1204" s="5">
        <v>0.8596287703016241</v>
      </c>
      <c r="F1204" s="5">
        <v>1</v>
      </c>
    </row>
    <row r="1205" spans="2:6" x14ac:dyDescent="0.25">
      <c r="B1205" s="3" t="s">
        <v>304</v>
      </c>
      <c r="C1205" s="5">
        <v>5.7581573896353169E-3</v>
      </c>
      <c r="D1205" s="5">
        <v>0.1017274472168906</v>
      </c>
      <c r="E1205" s="5">
        <v>0.8925143953934741</v>
      </c>
      <c r="F1205" s="5">
        <v>1</v>
      </c>
    </row>
    <row r="1206" spans="2:6" x14ac:dyDescent="0.25">
      <c r="B1206" s="3" t="s">
        <v>413</v>
      </c>
      <c r="C1206" s="5">
        <v>5.7306590257879654E-3</v>
      </c>
      <c r="D1206" s="5">
        <v>6.6618911174785106E-2</v>
      </c>
      <c r="E1206" s="5">
        <v>0.92765042979942691</v>
      </c>
      <c r="F1206" s="5">
        <v>1</v>
      </c>
    </row>
    <row r="1207" spans="2:6" x14ac:dyDescent="0.25">
      <c r="B1207" s="3" t="s">
        <v>528</v>
      </c>
      <c r="C1207" s="5">
        <v>5.7142857142857143E-3</v>
      </c>
      <c r="D1207" s="5">
        <v>9.2244897959183669E-2</v>
      </c>
      <c r="E1207" s="5">
        <v>0.90204081632653066</v>
      </c>
      <c r="F1207" s="5">
        <v>1</v>
      </c>
    </row>
    <row r="1208" spans="2:6" x14ac:dyDescent="0.25">
      <c r="B1208" s="3" t="s">
        <v>324</v>
      </c>
      <c r="C1208" s="5">
        <v>5.6899004267425323E-3</v>
      </c>
      <c r="D1208" s="5">
        <v>0.11664295874822191</v>
      </c>
      <c r="E1208" s="5">
        <v>0.87766714082503561</v>
      </c>
      <c r="F1208" s="5">
        <v>1</v>
      </c>
    </row>
    <row r="1209" spans="2:6" x14ac:dyDescent="0.25">
      <c r="B1209" s="3" t="s">
        <v>261</v>
      </c>
      <c r="C1209" s="5">
        <v>5.6726094003241492E-3</v>
      </c>
      <c r="D1209" s="5">
        <v>0.15153970826580226</v>
      </c>
      <c r="E1209" s="5">
        <v>0.84278768233387358</v>
      </c>
      <c r="F1209" s="5">
        <v>1</v>
      </c>
    </row>
    <row r="1210" spans="2:6" x14ac:dyDescent="0.25">
      <c r="B1210" s="3" t="s">
        <v>221</v>
      </c>
      <c r="C1210" s="5">
        <v>5.6657223796033997E-3</v>
      </c>
      <c r="D1210" s="5">
        <v>0.13314447592067988</v>
      </c>
      <c r="E1210" s="5">
        <v>0.86118980169971671</v>
      </c>
      <c r="F1210" s="5">
        <v>1</v>
      </c>
    </row>
    <row r="1211" spans="2:6" x14ac:dyDescent="0.25">
      <c r="B1211" s="3" t="s">
        <v>265</v>
      </c>
      <c r="C1211" s="5">
        <v>5.6465273856578201E-3</v>
      </c>
      <c r="D1211" s="5">
        <v>0.10559006211180125</v>
      </c>
      <c r="E1211" s="5">
        <v>0.88876341050254093</v>
      </c>
      <c r="F1211" s="5">
        <v>1</v>
      </c>
    </row>
    <row r="1212" spans="2:6" x14ac:dyDescent="0.25">
      <c r="B1212" s="3" t="s">
        <v>520</v>
      </c>
      <c r="C1212" s="5">
        <v>5.5928411633109623E-3</v>
      </c>
      <c r="D1212" s="5">
        <v>0.1029082774049217</v>
      </c>
      <c r="E1212" s="5">
        <v>0.89149888143176736</v>
      </c>
      <c r="F1212" s="5">
        <v>1</v>
      </c>
    </row>
    <row r="1213" spans="2:6" x14ac:dyDescent="0.25">
      <c r="B1213" s="3" t="s">
        <v>193</v>
      </c>
      <c r="C1213" s="5">
        <v>5.5865921787709499E-3</v>
      </c>
      <c r="D1213" s="5">
        <v>0.12476722532588454</v>
      </c>
      <c r="E1213" s="5">
        <v>0.86964618249534453</v>
      </c>
      <c r="F1213" s="5">
        <v>1</v>
      </c>
    </row>
    <row r="1214" spans="2:6" x14ac:dyDescent="0.25">
      <c r="B1214" s="3" t="s">
        <v>250</v>
      </c>
      <c r="C1214" s="5">
        <v>5.4914881933003845E-3</v>
      </c>
      <c r="D1214" s="5">
        <v>9.5551894563426693E-2</v>
      </c>
      <c r="E1214" s="5">
        <v>0.89895661724327292</v>
      </c>
      <c r="F1214" s="5">
        <v>1</v>
      </c>
    </row>
    <row r="1215" spans="2:6" x14ac:dyDescent="0.25">
      <c r="B1215" s="3" t="s">
        <v>230</v>
      </c>
      <c r="C1215" s="5">
        <v>5.4644808743169399E-3</v>
      </c>
      <c r="D1215" s="5">
        <v>0.12386156648451731</v>
      </c>
      <c r="E1215" s="5">
        <v>0.87067395264116576</v>
      </c>
      <c r="F1215" s="5">
        <v>1</v>
      </c>
    </row>
    <row r="1216" spans="2:6" x14ac:dyDescent="0.25">
      <c r="B1216" s="3" t="s">
        <v>337</v>
      </c>
      <c r="C1216" s="5">
        <v>5.4533060668029995E-3</v>
      </c>
      <c r="D1216" s="5">
        <v>0.10224948875255624</v>
      </c>
      <c r="E1216" s="5">
        <v>0.89229720518064082</v>
      </c>
      <c r="F1216" s="5">
        <v>1</v>
      </c>
    </row>
    <row r="1217" spans="2:6" x14ac:dyDescent="0.25">
      <c r="B1217" s="3" t="s">
        <v>491</v>
      </c>
      <c r="C1217" s="5">
        <v>5.3297801465689541E-3</v>
      </c>
      <c r="D1217" s="5">
        <v>5.4630246502331781E-2</v>
      </c>
      <c r="E1217" s="5">
        <v>0.94003997335109923</v>
      </c>
      <c r="F1217" s="5">
        <v>1</v>
      </c>
    </row>
    <row r="1218" spans="2:6" x14ac:dyDescent="0.25">
      <c r="B1218" s="3" t="s">
        <v>414</v>
      </c>
      <c r="C1218" s="5">
        <v>5.2770448548812663E-3</v>
      </c>
      <c r="D1218" s="5">
        <v>0.12532981530343007</v>
      </c>
      <c r="E1218" s="5">
        <v>0.86939313984168864</v>
      </c>
      <c r="F1218" s="5">
        <v>1</v>
      </c>
    </row>
    <row r="1219" spans="2:6" x14ac:dyDescent="0.25">
      <c r="B1219" s="3" t="s">
        <v>419</v>
      </c>
      <c r="C1219" s="5">
        <v>5.270092226613966E-3</v>
      </c>
      <c r="D1219" s="5">
        <v>0.10935441370223979</v>
      </c>
      <c r="E1219" s="5">
        <v>0.88537549407114624</v>
      </c>
      <c r="F1219" s="5">
        <v>1</v>
      </c>
    </row>
    <row r="1220" spans="2:6" x14ac:dyDescent="0.25">
      <c r="B1220" s="3" t="s">
        <v>529</v>
      </c>
      <c r="C1220" s="5">
        <v>5.2662375658279695E-3</v>
      </c>
      <c r="D1220" s="5">
        <v>0.12170860152135751</v>
      </c>
      <c r="E1220" s="5">
        <v>0.87302516091281446</v>
      </c>
      <c r="F1220" s="5">
        <v>1</v>
      </c>
    </row>
    <row r="1221" spans="2:6" x14ac:dyDescent="0.25">
      <c r="B1221" s="3" t="s">
        <v>559</v>
      </c>
      <c r="C1221" s="5">
        <v>5.2310374891020054E-3</v>
      </c>
      <c r="D1221" s="5">
        <v>0.11857018308631212</v>
      </c>
      <c r="E1221" s="5">
        <v>0.87619877942458591</v>
      </c>
      <c r="F1221" s="5">
        <v>1</v>
      </c>
    </row>
    <row r="1222" spans="2:6" x14ac:dyDescent="0.25">
      <c r="B1222" s="3" t="s">
        <v>362</v>
      </c>
      <c r="C1222" s="5">
        <v>5.1746442432082798E-3</v>
      </c>
      <c r="D1222" s="5">
        <v>0.11254851228978008</v>
      </c>
      <c r="E1222" s="5">
        <v>0.88227684346701163</v>
      </c>
      <c r="F1222" s="5">
        <v>1</v>
      </c>
    </row>
    <row r="1223" spans="2:6" x14ac:dyDescent="0.25">
      <c r="B1223" s="3" t="s">
        <v>127</v>
      </c>
      <c r="C1223" s="5">
        <v>5.053057099545225E-3</v>
      </c>
      <c r="D1223" s="5">
        <v>7.7817079332996461E-2</v>
      </c>
      <c r="E1223" s="5">
        <v>0.91712986356745829</v>
      </c>
      <c r="F1223" s="5">
        <v>1</v>
      </c>
    </row>
    <row r="1224" spans="2:6" x14ac:dyDescent="0.25">
      <c r="B1224" s="3" t="s">
        <v>283</v>
      </c>
      <c r="C1224" s="5">
        <v>5.0293378038558257E-3</v>
      </c>
      <c r="D1224" s="5">
        <v>0.11399832355406538</v>
      </c>
      <c r="E1224" s="5">
        <v>0.8809723386420788</v>
      </c>
      <c r="F1224" s="5">
        <v>1</v>
      </c>
    </row>
    <row r="1225" spans="2:6" x14ac:dyDescent="0.25">
      <c r="B1225" s="3" t="s">
        <v>201</v>
      </c>
      <c r="C1225" s="5">
        <v>5.0139275766016714E-3</v>
      </c>
      <c r="D1225" s="5">
        <v>0.14818941504178273</v>
      </c>
      <c r="E1225" s="5">
        <v>0.84679665738161558</v>
      </c>
      <c r="F1225" s="5">
        <v>1</v>
      </c>
    </row>
    <row r="1226" spans="2:6" x14ac:dyDescent="0.25">
      <c r="B1226" s="3" t="s">
        <v>428</v>
      </c>
      <c r="C1226" s="5">
        <v>5.0062578222778474E-3</v>
      </c>
      <c r="D1226" s="5">
        <v>0.14518147684605756</v>
      </c>
      <c r="E1226" s="5">
        <v>0.84981226533166454</v>
      </c>
      <c r="F1226" s="5">
        <v>1</v>
      </c>
    </row>
    <row r="1227" spans="2:6" x14ac:dyDescent="0.25">
      <c r="B1227" s="3" t="s">
        <v>558</v>
      </c>
      <c r="C1227" s="5">
        <v>4.9586776859504135E-3</v>
      </c>
      <c r="D1227" s="5">
        <v>0.12892561983471074</v>
      </c>
      <c r="E1227" s="5">
        <v>0.86611570247933889</v>
      </c>
      <c r="F1227" s="5">
        <v>1</v>
      </c>
    </row>
    <row r="1228" spans="2:6" x14ac:dyDescent="0.25">
      <c r="B1228" s="3" t="s">
        <v>241</v>
      </c>
      <c r="C1228" s="5">
        <v>4.9423393739703456E-3</v>
      </c>
      <c r="D1228" s="5">
        <v>0.14662273476112025</v>
      </c>
      <c r="E1228" s="5">
        <v>0.84843492586490943</v>
      </c>
      <c r="F1228" s="5">
        <v>1</v>
      </c>
    </row>
    <row r="1229" spans="2:6" x14ac:dyDescent="0.25">
      <c r="B1229" s="3" t="s">
        <v>317</v>
      </c>
      <c r="C1229" s="5">
        <v>4.8250904704463205E-3</v>
      </c>
      <c r="D1229" s="5">
        <v>8.4439083232810616E-2</v>
      </c>
      <c r="E1229" s="5">
        <v>0.9107358262967431</v>
      </c>
      <c r="F1229" s="5">
        <v>1</v>
      </c>
    </row>
    <row r="1230" spans="2:6" x14ac:dyDescent="0.25">
      <c r="B1230" s="3" t="s">
        <v>343</v>
      </c>
      <c r="C1230" s="5">
        <v>4.7978067169294038E-3</v>
      </c>
      <c r="D1230" s="5">
        <v>0.1501028101439342</v>
      </c>
      <c r="E1230" s="5">
        <v>0.84509938313913635</v>
      </c>
      <c r="F1230" s="5">
        <v>1</v>
      </c>
    </row>
    <row r="1231" spans="2:6" x14ac:dyDescent="0.25">
      <c r="B1231" s="3" t="s">
        <v>533</v>
      </c>
      <c r="C1231" s="5">
        <v>4.7281323877068557E-3</v>
      </c>
      <c r="D1231" s="5">
        <v>9.4562647754137114E-2</v>
      </c>
      <c r="E1231" s="5">
        <v>0.900709219858156</v>
      </c>
      <c r="F1231" s="5">
        <v>1</v>
      </c>
    </row>
    <row r="1232" spans="2:6" x14ac:dyDescent="0.25">
      <c r="B1232" s="3" t="s">
        <v>379</v>
      </c>
      <c r="C1232" s="5">
        <v>4.658385093167702E-3</v>
      </c>
      <c r="D1232" s="5">
        <v>0.10559006211180125</v>
      </c>
      <c r="E1232" s="5">
        <v>0.88975155279503104</v>
      </c>
      <c r="F1232" s="5">
        <v>1</v>
      </c>
    </row>
    <row r="1233" spans="2:6" x14ac:dyDescent="0.25">
      <c r="B1233" s="3" t="s">
        <v>487</v>
      </c>
      <c r="C1233" s="5">
        <v>4.6511627906976744E-3</v>
      </c>
      <c r="D1233" s="5">
        <v>0.11627906976744186</v>
      </c>
      <c r="E1233" s="5">
        <v>0.87906976744186049</v>
      </c>
      <c r="F1233" s="5">
        <v>1</v>
      </c>
    </row>
    <row r="1234" spans="2:6" x14ac:dyDescent="0.25">
      <c r="B1234" s="3" t="s">
        <v>281</v>
      </c>
      <c r="C1234" s="5">
        <v>4.6153846153846158E-3</v>
      </c>
      <c r="D1234" s="5">
        <v>0.14153846153846153</v>
      </c>
      <c r="E1234" s="5">
        <v>0.85384615384615381</v>
      </c>
      <c r="F1234" s="5">
        <v>1</v>
      </c>
    </row>
    <row r="1235" spans="2:6" x14ac:dyDescent="0.25">
      <c r="B1235" s="3" t="s">
        <v>430</v>
      </c>
      <c r="C1235" s="5">
        <v>4.5197740112994352E-3</v>
      </c>
      <c r="D1235" s="5">
        <v>0.103954802259887</v>
      </c>
      <c r="E1235" s="5">
        <v>0.8915254237288136</v>
      </c>
      <c r="F1235" s="5">
        <v>1</v>
      </c>
    </row>
    <row r="1236" spans="2:6" x14ac:dyDescent="0.25">
      <c r="B1236" s="3" t="s">
        <v>314</v>
      </c>
      <c r="C1236" s="5">
        <v>4.5074050225370251E-3</v>
      </c>
      <c r="D1236" s="5">
        <v>0.10173857050869285</v>
      </c>
      <c r="E1236" s="5">
        <v>0.89375402446877017</v>
      </c>
      <c r="F1236" s="5">
        <v>1</v>
      </c>
    </row>
    <row r="1237" spans="2:6" x14ac:dyDescent="0.25">
      <c r="B1237" s="3" t="s">
        <v>302</v>
      </c>
      <c r="C1237" s="5">
        <v>4.4843049327354259E-3</v>
      </c>
      <c r="D1237" s="5">
        <v>0.11659192825112108</v>
      </c>
      <c r="E1237" s="5">
        <v>0.87892376681614348</v>
      </c>
      <c r="F1237" s="5">
        <v>1</v>
      </c>
    </row>
    <row r="1238" spans="2:6" x14ac:dyDescent="0.25">
      <c r="B1238" s="3" t="s">
        <v>376</v>
      </c>
      <c r="C1238" s="5">
        <v>4.3050430504305041E-3</v>
      </c>
      <c r="D1238" s="5">
        <v>0.11254612546125461</v>
      </c>
      <c r="E1238" s="5">
        <v>0.88314883148831491</v>
      </c>
      <c r="F1238" s="5">
        <v>1</v>
      </c>
    </row>
    <row r="1239" spans="2:6" x14ac:dyDescent="0.25">
      <c r="B1239" s="3" t="s">
        <v>417</v>
      </c>
      <c r="C1239" s="5">
        <v>4.2918454935622317E-3</v>
      </c>
      <c r="D1239" s="5">
        <v>0.13562231759656651</v>
      </c>
      <c r="E1239" s="5">
        <v>0.86008583690987128</v>
      </c>
      <c r="F1239" s="5">
        <v>1</v>
      </c>
    </row>
    <row r="1240" spans="2:6" x14ac:dyDescent="0.25">
      <c r="B1240" s="3" t="s">
        <v>235</v>
      </c>
      <c r="C1240" s="5">
        <v>4.2553191489361703E-3</v>
      </c>
      <c r="D1240" s="5">
        <v>0.1148936170212766</v>
      </c>
      <c r="E1240" s="5">
        <v>0.88085106382978728</v>
      </c>
      <c r="F1240" s="5">
        <v>1</v>
      </c>
    </row>
    <row r="1241" spans="2:6" x14ac:dyDescent="0.25">
      <c r="B1241" s="3" t="s">
        <v>190</v>
      </c>
      <c r="C1241" s="5">
        <v>4.246284501061571E-3</v>
      </c>
      <c r="D1241" s="5">
        <v>9.1295116772823773E-2</v>
      </c>
      <c r="E1241" s="5">
        <v>0.90445859872611467</v>
      </c>
      <c r="F1241" s="5">
        <v>1</v>
      </c>
    </row>
    <row r="1242" spans="2:6" x14ac:dyDescent="0.25">
      <c r="B1242" s="3" t="s">
        <v>344</v>
      </c>
      <c r="C1242" s="5">
        <v>4.160887656033287E-3</v>
      </c>
      <c r="D1242" s="5">
        <v>0.12205270457697642</v>
      </c>
      <c r="E1242" s="5">
        <v>0.87378640776699024</v>
      </c>
      <c r="F1242" s="5">
        <v>1</v>
      </c>
    </row>
    <row r="1243" spans="2:6" x14ac:dyDescent="0.25">
      <c r="B1243" s="3" t="s">
        <v>312</v>
      </c>
      <c r="C1243" s="5">
        <v>4.0290088638195E-3</v>
      </c>
      <c r="D1243" s="5">
        <v>0.12409347300564061</v>
      </c>
      <c r="E1243" s="5">
        <v>0.87187751813053993</v>
      </c>
      <c r="F1243" s="5">
        <v>1</v>
      </c>
    </row>
    <row r="1244" spans="2:6" x14ac:dyDescent="0.25">
      <c r="B1244" s="3" t="s">
        <v>315</v>
      </c>
      <c r="C1244" s="5">
        <v>3.787878787878788E-3</v>
      </c>
      <c r="D1244" s="5">
        <v>0.18181818181818182</v>
      </c>
      <c r="E1244" s="5">
        <v>0.81439393939393945</v>
      </c>
      <c r="F1244" s="5">
        <v>1</v>
      </c>
    </row>
    <row r="1245" spans="2:6" x14ac:dyDescent="0.25">
      <c r="B1245" s="3" t="s">
        <v>485</v>
      </c>
      <c r="C1245" s="5">
        <v>3.5906642728904849E-3</v>
      </c>
      <c r="D1245" s="5">
        <v>7.719928186714542E-2</v>
      </c>
      <c r="E1245" s="5">
        <v>0.91921005385996413</v>
      </c>
      <c r="F1245" s="5">
        <v>1</v>
      </c>
    </row>
    <row r="1246" spans="2:6" x14ac:dyDescent="0.25">
      <c r="B1246" s="3" t="s">
        <v>185</v>
      </c>
      <c r="C1246" s="5">
        <v>3.4246575342465752E-3</v>
      </c>
      <c r="D1246" s="5">
        <v>0.14726027397260275</v>
      </c>
      <c r="E1246" s="5">
        <v>0.84931506849315064</v>
      </c>
      <c r="F1246" s="5">
        <v>1</v>
      </c>
    </row>
    <row r="1247" spans="2:6" x14ac:dyDescent="0.25">
      <c r="B1247" s="3" t="s">
        <v>415</v>
      </c>
      <c r="C1247" s="5">
        <v>3.3955857385398981E-3</v>
      </c>
      <c r="D1247" s="5">
        <v>0.15619694397283532</v>
      </c>
      <c r="E1247" s="5">
        <v>0.84040747028862484</v>
      </c>
      <c r="F1247" s="5">
        <v>1</v>
      </c>
    </row>
    <row r="1248" spans="2:6" x14ac:dyDescent="0.25">
      <c r="B1248" s="3" t="s">
        <v>565</v>
      </c>
      <c r="C1248" s="5">
        <v>3.2520325203252032E-3</v>
      </c>
      <c r="D1248" s="5">
        <v>0.15284552845528454</v>
      </c>
      <c r="E1248" s="5">
        <v>0.84390243902439022</v>
      </c>
      <c r="F1248" s="5">
        <v>1</v>
      </c>
    </row>
    <row r="1249" spans="2:6" x14ac:dyDescent="0.25">
      <c r="B1249" s="3" t="s">
        <v>288</v>
      </c>
      <c r="C1249" s="5">
        <v>3.2362459546925568E-3</v>
      </c>
      <c r="D1249" s="5">
        <v>9.3851132686084138E-2</v>
      </c>
      <c r="E1249" s="5">
        <v>0.90291262135922334</v>
      </c>
      <c r="F1249" s="5">
        <v>1</v>
      </c>
    </row>
    <row r="1250" spans="2:6" x14ac:dyDescent="0.25">
      <c r="B1250" s="3" t="s">
        <v>423</v>
      </c>
      <c r="C1250" s="5">
        <v>3.2017075773745998E-3</v>
      </c>
      <c r="D1250" s="5">
        <v>0.10779082177161152</v>
      </c>
      <c r="E1250" s="5">
        <v>0.88900747065101382</v>
      </c>
      <c r="F1250" s="5">
        <v>1</v>
      </c>
    </row>
    <row r="1251" spans="2:6" x14ac:dyDescent="0.25">
      <c r="B1251" s="3" t="s">
        <v>490</v>
      </c>
      <c r="C1251" s="5">
        <v>3.1847133757961785E-3</v>
      </c>
      <c r="D1251" s="5">
        <v>0.17675159235668789</v>
      </c>
      <c r="E1251" s="5">
        <v>0.82006369426751591</v>
      </c>
      <c r="F1251" s="5">
        <v>1</v>
      </c>
    </row>
    <row r="1252" spans="2:6" x14ac:dyDescent="0.25">
      <c r="B1252" s="3" t="s">
        <v>256</v>
      </c>
      <c r="C1252" s="5">
        <v>3.0883261272390363E-3</v>
      </c>
      <c r="D1252" s="5">
        <v>0.11612106238418778</v>
      </c>
      <c r="E1252" s="5">
        <v>0.88079061148857318</v>
      </c>
      <c r="F1252" s="5">
        <v>1</v>
      </c>
    </row>
    <row r="1253" spans="2:6" x14ac:dyDescent="0.25">
      <c r="B1253" s="3" t="s">
        <v>385</v>
      </c>
      <c r="C1253" s="5">
        <v>3.0549898167006109E-3</v>
      </c>
      <c r="D1253" s="5">
        <v>0.14867617107942974</v>
      </c>
      <c r="E1253" s="5">
        <v>0.84826883910386963</v>
      </c>
      <c r="F1253" s="5">
        <v>1</v>
      </c>
    </row>
    <row r="1254" spans="2:6" x14ac:dyDescent="0.25">
      <c r="B1254" s="3" t="s">
        <v>407</v>
      </c>
      <c r="C1254" s="5">
        <v>2.7210884353741495E-3</v>
      </c>
      <c r="D1254" s="5">
        <v>0.18775510204081633</v>
      </c>
      <c r="E1254" s="5">
        <v>0.80952380952380953</v>
      </c>
      <c r="F1254" s="5">
        <v>1</v>
      </c>
    </row>
    <row r="1255" spans="2:6" x14ac:dyDescent="0.25">
      <c r="B1255" s="3" t="s">
        <v>477</v>
      </c>
      <c r="C1255" s="5">
        <v>2.3474178403755869E-3</v>
      </c>
      <c r="D1255" s="5">
        <v>0.16588419405320814</v>
      </c>
      <c r="E1255" s="5">
        <v>0.83176838810641629</v>
      </c>
      <c r="F1255" s="5">
        <v>1</v>
      </c>
    </row>
    <row r="1256" spans="2:6" x14ac:dyDescent="0.25">
      <c r="B1256" s="3" t="s">
        <v>560</v>
      </c>
      <c r="C1256" s="5">
        <v>2.3094688221709007E-3</v>
      </c>
      <c r="D1256" s="5">
        <v>6.0046189376443418E-2</v>
      </c>
      <c r="E1256" s="5">
        <v>0.93764434180138567</v>
      </c>
      <c r="F1256" s="5">
        <v>1</v>
      </c>
    </row>
    <row r="1257" spans="2:6" x14ac:dyDescent="0.25">
      <c r="B1257" s="3" t="s">
        <v>211</v>
      </c>
      <c r="C1257" s="5">
        <v>2.2988505747126436E-3</v>
      </c>
      <c r="D1257" s="5">
        <v>0.11724137931034483</v>
      </c>
      <c r="E1257" s="5">
        <v>0.88045977011494247</v>
      </c>
      <c r="F1257" s="5">
        <v>1</v>
      </c>
    </row>
    <row r="1258" spans="2:6" x14ac:dyDescent="0.25">
      <c r="B1258" s="3" t="s">
        <v>455</v>
      </c>
      <c r="C1258" s="5">
        <v>2.2909507445589921E-3</v>
      </c>
      <c r="D1258" s="5">
        <v>8.0183276059564726E-2</v>
      </c>
      <c r="E1258" s="5">
        <v>0.91752577319587625</v>
      </c>
      <c r="F1258" s="5">
        <v>1</v>
      </c>
    </row>
    <row r="1259" spans="2:6" x14ac:dyDescent="0.25">
      <c r="B1259" s="3" t="s">
        <v>280</v>
      </c>
      <c r="C1259" s="5">
        <v>2.2727272727272726E-3</v>
      </c>
      <c r="D1259" s="5">
        <v>0.18636363636363637</v>
      </c>
      <c r="E1259" s="5">
        <v>0.8113636363636364</v>
      </c>
      <c r="F1259" s="5">
        <v>1</v>
      </c>
    </row>
    <row r="1260" spans="2:6" x14ac:dyDescent="0.25">
      <c r="B1260" s="3" t="s">
        <v>292</v>
      </c>
      <c r="C1260" s="5">
        <v>1.984126984126984E-3</v>
      </c>
      <c r="D1260" s="5">
        <v>0.16468253968253968</v>
      </c>
      <c r="E1260" s="5">
        <v>0.83333333333333337</v>
      </c>
      <c r="F1260" s="5">
        <v>1</v>
      </c>
    </row>
    <row r="1261" spans="2:6" x14ac:dyDescent="0.25">
      <c r="B1261" s="3" t="s">
        <v>321</v>
      </c>
      <c r="C1261" s="5">
        <v>1.9011406844106464E-3</v>
      </c>
      <c r="D1261" s="5">
        <v>0.15399239543726237</v>
      </c>
      <c r="E1261" s="5">
        <v>0.844106463878327</v>
      </c>
      <c r="F1261" s="5">
        <v>1</v>
      </c>
    </row>
    <row r="1262" spans="2:6" x14ac:dyDescent="0.25">
      <c r="B1262" s="3" t="s">
        <v>255</v>
      </c>
      <c r="C1262" s="5">
        <v>1.8587360594795538E-3</v>
      </c>
      <c r="D1262" s="5">
        <v>0.15055762081784388</v>
      </c>
      <c r="E1262" s="5">
        <v>0.84758364312267653</v>
      </c>
      <c r="F1262" s="5">
        <v>1</v>
      </c>
    </row>
    <row r="1263" spans="2:6" x14ac:dyDescent="0.25">
      <c r="B1263" s="3" t="s">
        <v>115</v>
      </c>
      <c r="C1263" s="5">
        <v>1.7777777777777779E-3</v>
      </c>
      <c r="D1263" s="5">
        <v>0.13733333333333334</v>
      </c>
      <c r="E1263" s="5">
        <v>0.86088888888888893</v>
      </c>
      <c r="F1263" s="5">
        <v>1</v>
      </c>
    </row>
    <row r="1264" spans="2:6" x14ac:dyDescent="0.25">
      <c r="B1264" s="3" t="s">
        <v>403</v>
      </c>
      <c r="C1264" s="5">
        <v>0</v>
      </c>
      <c r="D1264" s="5">
        <v>7.4626865671641784E-2</v>
      </c>
      <c r="E1264" s="5">
        <v>0.92537313432835822</v>
      </c>
      <c r="F1264" s="5">
        <v>1</v>
      </c>
    </row>
    <row r="1265" spans="2:6" x14ac:dyDescent="0.25">
      <c r="B1265" s="3" t="s">
        <v>458</v>
      </c>
      <c r="C1265" s="5">
        <v>0</v>
      </c>
      <c r="D1265" s="5">
        <v>0.18292682926829268</v>
      </c>
      <c r="E1265" s="5">
        <v>0.81707317073170727</v>
      </c>
      <c r="F1265" s="5">
        <v>1</v>
      </c>
    </row>
    <row r="1266" spans="2:6" x14ac:dyDescent="0.25">
      <c r="B1266" s="3" t="s">
        <v>219</v>
      </c>
      <c r="C1266" s="5">
        <v>0</v>
      </c>
      <c r="D1266" s="5">
        <v>8.4507042253521125E-2</v>
      </c>
      <c r="E1266" s="5">
        <v>0.91549295774647887</v>
      </c>
      <c r="F1266" s="5">
        <v>1</v>
      </c>
    </row>
    <row r="1267" spans="2:6" x14ac:dyDescent="0.25">
      <c r="B1267" s="3" t="s">
        <v>446</v>
      </c>
      <c r="C1267" s="5">
        <v>0</v>
      </c>
      <c r="D1267" s="5">
        <v>6.5573770491803282E-2</v>
      </c>
      <c r="E1267" s="5">
        <v>0.93442622950819676</v>
      </c>
      <c r="F1267" s="5">
        <v>1</v>
      </c>
    </row>
    <row r="1268" spans="2:6" x14ac:dyDescent="0.25">
      <c r="B1268" s="3" t="s">
        <v>258</v>
      </c>
      <c r="C1268" s="5">
        <v>0</v>
      </c>
      <c r="D1268" s="5">
        <v>5.1724137931034482E-2</v>
      </c>
      <c r="E1268" s="5">
        <v>0.94827586206896552</v>
      </c>
      <c r="F1268" s="5">
        <v>1</v>
      </c>
    </row>
    <row r="1269" spans="2:6" x14ac:dyDescent="0.25">
      <c r="B1269" s="3" t="s">
        <v>266</v>
      </c>
      <c r="C1269" s="5">
        <v>0</v>
      </c>
      <c r="D1269" s="5">
        <v>0.125</v>
      </c>
      <c r="E1269" s="5">
        <v>0.875</v>
      </c>
      <c r="F1269" s="5">
        <v>1</v>
      </c>
    </row>
    <row r="1270" spans="2:6" x14ac:dyDescent="0.25">
      <c r="B1270" s="3" t="s">
        <v>405</v>
      </c>
      <c r="C1270" s="5">
        <v>0</v>
      </c>
      <c r="D1270" s="5">
        <v>0.18518518518518517</v>
      </c>
      <c r="E1270" s="5">
        <v>0.81481481481481477</v>
      </c>
      <c r="F1270" s="5">
        <v>1</v>
      </c>
    </row>
    <row r="1271" spans="2:6" x14ac:dyDescent="0.25">
      <c r="B1271" s="3" t="s">
        <v>549</v>
      </c>
      <c r="C1271" s="5">
        <v>0</v>
      </c>
      <c r="D1271" s="5">
        <v>0.11320754716981132</v>
      </c>
      <c r="E1271" s="5">
        <v>0.8867924528301887</v>
      </c>
      <c r="F1271" s="5">
        <v>1</v>
      </c>
    </row>
    <row r="1272" spans="2:6" x14ac:dyDescent="0.25">
      <c r="B1272" s="3" t="s">
        <v>248</v>
      </c>
      <c r="C1272" s="5">
        <v>0</v>
      </c>
      <c r="D1272" s="5">
        <v>0.16326530612244897</v>
      </c>
      <c r="E1272" s="5">
        <v>0.83673469387755106</v>
      </c>
      <c r="F1272" s="5">
        <v>1</v>
      </c>
    </row>
    <row r="1273" spans="2:6" x14ac:dyDescent="0.25">
      <c r="B1273" s="3" t="s">
        <v>340</v>
      </c>
      <c r="C1273" s="5">
        <v>0</v>
      </c>
      <c r="D1273" s="5">
        <v>0.19148936170212766</v>
      </c>
      <c r="E1273" s="5">
        <v>0.80851063829787229</v>
      </c>
      <c r="F1273" s="5">
        <v>1</v>
      </c>
    </row>
    <row r="1274" spans="2:6" x14ac:dyDescent="0.25">
      <c r="B1274" s="3" t="s">
        <v>189</v>
      </c>
      <c r="C1274" s="5">
        <v>0</v>
      </c>
      <c r="D1274" s="5">
        <v>8.8888888888888892E-2</v>
      </c>
      <c r="E1274" s="5">
        <v>0.91111111111111109</v>
      </c>
      <c r="F1274" s="5">
        <v>1</v>
      </c>
    </row>
    <row r="1275" spans="2:6" x14ac:dyDescent="0.25">
      <c r="B1275" s="3" t="s">
        <v>215</v>
      </c>
      <c r="C1275" s="5">
        <v>0</v>
      </c>
      <c r="D1275" s="5">
        <v>2.2727272727272728E-2</v>
      </c>
      <c r="E1275" s="5">
        <v>0.97727272727272729</v>
      </c>
      <c r="F1275" s="5">
        <v>1</v>
      </c>
    </row>
    <row r="1276" spans="2:6" x14ac:dyDescent="0.25">
      <c r="B1276" s="3" t="s">
        <v>284</v>
      </c>
      <c r="C1276" s="5">
        <v>0</v>
      </c>
      <c r="D1276" s="5">
        <v>0.17499999999999999</v>
      </c>
      <c r="E1276" s="5">
        <v>0.82499999999999996</v>
      </c>
      <c r="F1276" s="5">
        <v>1</v>
      </c>
    </row>
    <row r="1277" spans="2:6" x14ac:dyDescent="0.25">
      <c r="B1277" s="3" t="s">
        <v>410</v>
      </c>
      <c r="C1277" s="5">
        <v>0</v>
      </c>
      <c r="D1277" s="5">
        <v>0.10526315789473684</v>
      </c>
      <c r="E1277" s="5">
        <v>0.89473684210526316</v>
      </c>
      <c r="F1277" s="5">
        <v>1</v>
      </c>
    </row>
    <row r="1278" spans="2:6" x14ac:dyDescent="0.25">
      <c r="B1278" s="3" t="s">
        <v>537</v>
      </c>
      <c r="C1278" s="5">
        <v>0</v>
      </c>
      <c r="D1278" s="5">
        <v>0.1111111111111111</v>
      </c>
      <c r="E1278" s="5">
        <v>0.88888888888888884</v>
      </c>
      <c r="F1278" s="5">
        <v>1</v>
      </c>
    </row>
    <row r="1279" spans="2:6" x14ac:dyDescent="0.25">
      <c r="B1279" s="3" t="s">
        <v>200</v>
      </c>
      <c r="C1279" s="5">
        <v>0</v>
      </c>
      <c r="D1279" s="5">
        <v>6.4516129032258063E-2</v>
      </c>
      <c r="E1279" s="5">
        <v>0.93548387096774188</v>
      </c>
      <c r="F1279" s="5">
        <v>1</v>
      </c>
    </row>
    <row r="1280" spans="2:6" x14ac:dyDescent="0.25">
      <c r="B1280" s="3" t="s">
        <v>237</v>
      </c>
      <c r="C1280" s="5">
        <v>0</v>
      </c>
      <c r="D1280" s="5">
        <v>0.08</v>
      </c>
      <c r="E1280" s="5">
        <v>0.92</v>
      </c>
      <c r="F1280" s="5">
        <v>1</v>
      </c>
    </row>
    <row r="1281" spans="2:6" x14ac:dyDescent="0.25">
      <c r="B1281" s="3" t="s">
        <v>231</v>
      </c>
      <c r="C1281" s="5">
        <v>0</v>
      </c>
      <c r="D1281" s="5">
        <v>0.12</v>
      </c>
      <c r="E1281" s="5">
        <v>0.88</v>
      </c>
      <c r="F1281" s="5">
        <v>1</v>
      </c>
    </row>
    <row r="1282" spans="2:6" x14ac:dyDescent="0.25">
      <c r="B1282" s="3" t="s">
        <v>473</v>
      </c>
      <c r="C1282" s="5">
        <v>0</v>
      </c>
      <c r="D1282" s="5">
        <v>0.1111111111111111</v>
      </c>
      <c r="E1282" s="5">
        <v>0.88888888888888884</v>
      </c>
      <c r="F1282" s="5">
        <v>1</v>
      </c>
    </row>
    <row r="1283" spans="2:6" x14ac:dyDescent="0.25">
      <c r="B1283" s="3" t="s">
        <v>505</v>
      </c>
      <c r="C1283" s="5">
        <v>0</v>
      </c>
      <c r="D1283" s="5">
        <v>0.13333333333333333</v>
      </c>
      <c r="E1283" s="5">
        <v>0.8666666666666667</v>
      </c>
      <c r="F1283" s="5">
        <v>1</v>
      </c>
    </row>
    <row r="1284" spans="2:6" x14ac:dyDescent="0.25">
      <c r="B1284" s="3" t="s">
        <v>182</v>
      </c>
      <c r="C1284" s="5">
        <v>0</v>
      </c>
      <c r="D1284" s="5">
        <v>0.23076923076923078</v>
      </c>
      <c r="E1284" s="5">
        <v>0.76923076923076927</v>
      </c>
      <c r="F1284" s="5">
        <v>1</v>
      </c>
    </row>
    <row r="1285" spans="2:6" x14ac:dyDescent="0.25">
      <c r="B1285" s="3" t="s">
        <v>9</v>
      </c>
      <c r="C1285" s="5">
        <v>1.2835540777925338E-2</v>
      </c>
      <c r="D1285" s="5">
        <v>0.13228432362577239</v>
      </c>
      <c r="E1285" s="5">
        <v>0.85488013559630227</v>
      </c>
      <c r="F1285" s="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1502-8450-4051-BE02-479A618C7B05}">
  <dimension ref="B3:AE413"/>
  <sheetViews>
    <sheetView tabSelected="1" topLeftCell="A56" workbookViewId="0">
      <selection activeCell="F72" sqref="F72"/>
    </sheetView>
  </sheetViews>
  <sheetFormatPr defaultRowHeight="15" x14ac:dyDescent="0.25"/>
  <cols>
    <col min="2" max="2" width="26.5703125" bestFit="1" customWidth="1"/>
    <col min="3" max="3" width="18.7109375" customWidth="1"/>
    <col min="4" max="4" width="26.140625" customWidth="1"/>
    <col min="5" max="5" width="8.140625" bestFit="1" customWidth="1"/>
    <col min="6" max="7" width="11.28515625" bestFit="1" customWidth="1"/>
    <col min="8" max="8" width="29.85546875" bestFit="1" customWidth="1"/>
    <col min="9" max="9" width="26.140625" bestFit="1" customWidth="1"/>
    <col min="10" max="10" width="25" bestFit="1" customWidth="1"/>
    <col min="11" max="11" width="26.5703125" bestFit="1" customWidth="1"/>
    <col min="12" max="12" width="23.140625" bestFit="1" customWidth="1"/>
    <col min="13" max="13" width="24.140625" bestFit="1" customWidth="1"/>
    <col min="14" max="14" width="23.140625" bestFit="1" customWidth="1"/>
    <col min="15" max="16" width="20" bestFit="1" customWidth="1"/>
    <col min="17" max="17" width="16.28515625" bestFit="1" customWidth="1"/>
    <col min="18" max="18" width="14.5703125" bestFit="1" customWidth="1"/>
    <col min="19" max="19" width="11.85546875" bestFit="1" customWidth="1"/>
    <col min="20" max="20" width="17.7109375" bestFit="1" customWidth="1"/>
    <col min="21" max="21" width="8.7109375" bestFit="1" customWidth="1"/>
    <col min="22" max="22" width="9.5703125" bestFit="1" customWidth="1"/>
    <col min="23" max="23" width="11.28515625" bestFit="1" customWidth="1"/>
    <col min="24" max="30" width="8.140625" bestFit="1" customWidth="1"/>
    <col min="31" max="31" width="11.28515625" bestFit="1" customWidth="1"/>
    <col min="32" max="32" width="35" bestFit="1" customWidth="1"/>
    <col min="33" max="33" width="28.140625" bestFit="1" customWidth="1"/>
    <col min="34" max="34" width="26.7109375" bestFit="1" customWidth="1"/>
    <col min="35" max="40" width="6.140625" bestFit="1" customWidth="1"/>
    <col min="41" max="41" width="31" bestFit="1" customWidth="1"/>
    <col min="42" max="51" width="6.140625" bestFit="1" customWidth="1"/>
    <col min="52" max="52" width="31.7109375" bestFit="1" customWidth="1"/>
    <col min="53" max="58" width="6.140625" bestFit="1" customWidth="1"/>
    <col min="59" max="59" width="28" bestFit="1" customWidth="1"/>
    <col min="60" max="67" width="6.140625" bestFit="1" customWidth="1"/>
    <col min="68" max="68" width="26.85546875" bestFit="1" customWidth="1"/>
    <col min="69" max="75" width="6.140625" bestFit="1" customWidth="1"/>
    <col min="76" max="76" width="37.140625" bestFit="1" customWidth="1"/>
    <col min="77" max="83" width="6.140625" bestFit="1" customWidth="1"/>
    <col min="84" max="84" width="22.7109375" bestFit="1" customWidth="1"/>
    <col min="85" max="93" width="6.140625" bestFit="1" customWidth="1"/>
    <col min="94" max="94" width="15" bestFit="1" customWidth="1"/>
    <col min="95" max="100" width="6.140625" bestFit="1" customWidth="1"/>
    <col min="101" max="101" width="12.7109375" bestFit="1" customWidth="1"/>
    <col min="102" max="104" width="6.140625" bestFit="1" customWidth="1"/>
    <col min="105" max="105" width="14.5703125" bestFit="1" customWidth="1"/>
    <col min="106" max="106" width="6.140625" bestFit="1" customWidth="1"/>
    <col min="107" max="107" width="20.85546875" bestFit="1" customWidth="1"/>
    <col min="108" max="117" width="6.140625" bestFit="1" customWidth="1"/>
    <col min="118" max="118" width="36.85546875" bestFit="1" customWidth="1"/>
    <col min="119" max="125" width="6.140625" bestFit="1" customWidth="1"/>
    <col min="126" max="126" width="11.28515625" bestFit="1" customWidth="1"/>
  </cols>
  <sheetData>
    <row r="3" spans="2:18" x14ac:dyDescent="0.25">
      <c r="B3" t="s">
        <v>131</v>
      </c>
      <c r="D3" t="s">
        <v>155</v>
      </c>
    </row>
    <row r="5" spans="2:18" x14ac:dyDescent="0.25">
      <c r="B5" s="2" t="s">
        <v>10</v>
      </c>
      <c r="C5" s="2" t="s">
        <v>130</v>
      </c>
      <c r="K5" t="s">
        <v>132</v>
      </c>
      <c r="L5" s="2" t="s">
        <v>1</v>
      </c>
      <c r="M5" t="s">
        <v>151</v>
      </c>
      <c r="N5" t="s">
        <v>10</v>
      </c>
      <c r="P5" s="2" t="s">
        <v>1</v>
      </c>
      <c r="Q5" t="s">
        <v>151</v>
      </c>
      <c r="R5" t="s">
        <v>10</v>
      </c>
    </row>
    <row r="6" spans="2:18" x14ac:dyDescent="0.25">
      <c r="B6" s="2" t="s">
        <v>1</v>
      </c>
      <c r="C6" t="s">
        <v>15</v>
      </c>
      <c r="D6" t="s">
        <v>16</v>
      </c>
      <c r="E6" t="s">
        <v>17</v>
      </c>
      <c r="F6" t="s">
        <v>18</v>
      </c>
      <c r="G6" t="s">
        <v>14</v>
      </c>
      <c r="H6" t="s">
        <v>9</v>
      </c>
      <c r="L6" s="3" t="s">
        <v>29</v>
      </c>
      <c r="M6">
        <v>123094</v>
      </c>
      <c r="N6" s="5">
        <v>0.39969088199290198</v>
      </c>
      <c r="P6" s="3" t="s">
        <v>17</v>
      </c>
      <c r="Q6">
        <v>90133</v>
      </c>
      <c r="R6" s="5">
        <v>0.29266526611099025</v>
      </c>
    </row>
    <row r="7" spans="2:18" x14ac:dyDescent="0.25">
      <c r="B7" s="3" t="s">
        <v>40</v>
      </c>
      <c r="C7" s="5">
        <v>0.2003541613964078</v>
      </c>
      <c r="D7" s="5">
        <v>0.15077156589931698</v>
      </c>
      <c r="E7" s="5">
        <v>0.24133569440930938</v>
      </c>
      <c r="F7" s="5">
        <v>0.15962560080951177</v>
      </c>
      <c r="G7" s="5">
        <v>0.24791297748545407</v>
      </c>
      <c r="H7" s="5">
        <v>1</v>
      </c>
      <c r="L7" s="3" t="s">
        <v>39</v>
      </c>
      <c r="M7">
        <v>96718</v>
      </c>
      <c r="N7" s="5">
        <v>0.31404701061456686</v>
      </c>
      <c r="P7" s="3" t="s">
        <v>14</v>
      </c>
      <c r="Q7">
        <v>85878</v>
      </c>
      <c r="R7" s="5">
        <v>0.27884911989038003</v>
      </c>
    </row>
    <row r="8" spans="2:18" x14ac:dyDescent="0.25">
      <c r="B8" s="3" t="s">
        <v>41</v>
      </c>
      <c r="C8" s="5">
        <v>0.24845360824742269</v>
      </c>
      <c r="D8" s="5">
        <v>7.9725085910652915E-2</v>
      </c>
      <c r="E8" s="5">
        <v>0.29199803632793325</v>
      </c>
      <c r="F8" s="5">
        <v>0.13075601374570447</v>
      </c>
      <c r="G8" s="5">
        <v>0.2490672557682867</v>
      </c>
      <c r="H8" s="5">
        <v>1</v>
      </c>
      <c r="L8" s="3" t="s">
        <v>32</v>
      </c>
      <c r="M8">
        <v>29948</v>
      </c>
      <c r="N8" s="5">
        <v>9.724229072029042E-2</v>
      </c>
      <c r="P8" s="3" t="s">
        <v>15</v>
      </c>
      <c r="Q8">
        <v>80531</v>
      </c>
      <c r="R8" s="5">
        <v>0.26148720829423361</v>
      </c>
    </row>
    <row r="9" spans="2:18" x14ac:dyDescent="0.25">
      <c r="B9" s="3" t="s">
        <v>42</v>
      </c>
      <c r="C9" s="5">
        <v>0.26442190823457917</v>
      </c>
      <c r="D9" s="5">
        <v>5.1458523245214223E-2</v>
      </c>
      <c r="E9" s="5">
        <v>0.29353919781221516</v>
      </c>
      <c r="F9" s="5">
        <v>0.10665831054390763</v>
      </c>
      <c r="G9" s="5">
        <v>0.28392206016408389</v>
      </c>
      <c r="H9" s="5">
        <v>1</v>
      </c>
      <c r="L9" s="3" t="s">
        <v>37</v>
      </c>
      <c r="M9">
        <v>27264</v>
      </c>
      <c r="N9" s="5">
        <v>8.8527241024375508E-2</v>
      </c>
      <c r="P9" s="3" t="s">
        <v>18</v>
      </c>
      <c r="Q9">
        <v>34039</v>
      </c>
      <c r="R9" s="5">
        <v>0.1105259227269923</v>
      </c>
    </row>
    <row r="10" spans="2:18" x14ac:dyDescent="0.25">
      <c r="B10" s="3" t="s">
        <v>9</v>
      </c>
      <c r="C10" s="5">
        <v>0.26148720829423361</v>
      </c>
      <c r="D10" s="5">
        <v>5.6472482977403864E-2</v>
      </c>
      <c r="E10" s="5">
        <v>0.29266526611099025</v>
      </c>
      <c r="F10" s="5">
        <v>0.1105259227269923</v>
      </c>
      <c r="G10" s="5">
        <v>0.27884911989038003</v>
      </c>
      <c r="H10" s="5">
        <v>1</v>
      </c>
      <c r="L10" s="3" t="s">
        <v>36</v>
      </c>
      <c r="M10">
        <v>10875</v>
      </c>
      <c r="N10" s="5">
        <v>3.5311537050325838E-2</v>
      </c>
      <c r="P10" s="3" t="s">
        <v>16</v>
      </c>
      <c r="Q10">
        <v>17392</v>
      </c>
      <c r="R10" s="5">
        <v>5.6472482977403864E-2</v>
      </c>
    </row>
    <row r="11" spans="2:18" x14ac:dyDescent="0.25">
      <c r="L11" s="3" t="s">
        <v>35</v>
      </c>
      <c r="M11">
        <v>8315</v>
      </c>
      <c r="N11" s="5">
        <v>2.6999120052731897E-2</v>
      </c>
      <c r="P11" s="3" t="s">
        <v>9</v>
      </c>
      <c r="Q11">
        <v>307973</v>
      </c>
      <c r="R11" s="5">
        <v>1</v>
      </c>
    </row>
    <row r="12" spans="2:18" x14ac:dyDescent="0.25">
      <c r="L12" s="3" t="s">
        <v>38</v>
      </c>
      <c r="M12">
        <v>4265</v>
      </c>
      <c r="N12" s="5">
        <v>1.38486165995071E-2</v>
      </c>
    </row>
    <row r="13" spans="2:18" x14ac:dyDescent="0.25">
      <c r="L13" s="3" t="s">
        <v>34</v>
      </c>
      <c r="M13">
        <v>4148</v>
      </c>
      <c r="N13" s="5">
        <v>1.3468713166413938E-2</v>
      </c>
    </row>
    <row r="14" spans="2:18" x14ac:dyDescent="0.25">
      <c r="L14" s="3" t="s">
        <v>33</v>
      </c>
      <c r="M14">
        <v>3346</v>
      </c>
      <c r="N14" s="5">
        <v>1.086458877888646E-2</v>
      </c>
    </row>
    <row r="15" spans="2:18" x14ac:dyDescent="0.25">
      <c r="L15" s="3" t="s">
        <v>9</v>
      </c>
      <c r="M15">
        <v>307973</v>
      </c>
      <c r="N15" s="5">
        <v>1</v>
      </c>
    </row>
    <row r="17" spans="2:14" x14ac:dyDescent="0.25">
      <c r="B17" s="3" t="s">
        <v>30</v>
      </c>
    </row>
    <row r="19" spans="2:14" x14ac:dyDescent="0.25">
      <c r="B19" s="2" t="s">
        <v>10</v>
      </c>
      <c r="C19" s="2" t="s">
        <v>130</v>
      </c>
      <c r="K19" t="s">
        <v>132</v>
      </c>
      <c r="L19" s="2" t="s">
        <v>1</v>
      </c>
      <c r="M19" t="s">
        <v>151</v>
      </c>
      <c r="N19" t="s">
        <v>10</v>
      </c>
    </row>
    <row r="20" spans="2:14" x14ac:dyDescent="0.25">
      <c r="B20" s="2" t="s">
        <v>1</v>
      </c>
      <c r="C20" t="s">
        <v>28</v>
      </c>
      <c r="D20" t="s">
        <v>24</v>
      </c>
      <c r="E20" t="s">
        <v>25</v>
      </c>
      <c r="F20" t="s">
        <v>26</v>
      </c>
      <c r="G20" t="s">
        <v>29</v>
      </c>
      <c r="H20" t="s">
        <v>27</v>
      </c>
      <c r="I20" t="s">
        <v>9</v>
      </c>
      <c r="L20" s="3" t="s">
        <v>26</v>
      </c>
      <c r="M20">
        <v>150045</v>
      </c>
      <c r="N20" s="5">
        <v>0.48720180015780606</v>
      </c>
    </row>
    <row r="21" spans="2:14" x14ac:dyDescent="0.25">
      <c r="B21" s="3" t="s">
        <v>40</v>
      </c>
      <c r="C21" s="5">
        <v>5.0594485201113073E-4</v>
      </c>
      <c r="D21" s="5">
        <v>7.6397672653680748E-2</v>
      </c>
      <c r="E21" s="5">
        <v>0.48469516822666331</v>
      </c>
      <c r="F21" s="5">
        <v>0.3093852770048065</v>
      </c>
      <c r="G21" s="5">
        <v>0.12623324057677712</v>
      </c>
      <c r="H21" s="5">
        <v>2.7826966860612194E-3</v>
      </c>
      <c r="I21" s="5">
        <v>1</v>
      </c>
      <c r="L21" s="3" t="s">
        <v>25</v>
      </c>
      <c r="M21">
        <v>98056</v>
      </c>
      <c r="N21" s="5">
        <v>0.31839154731096558</v>
      </c>
    </row>
    <row r="22" spans="2:14" x14ac:dyDescent="0.25">
      <c r="B22" s="3" t="s">
        <v>41</v>
      </c>
      <c r="C22" s="5">
        <v>1.0309278350515464E-3</v>
      </c>
      <c r="D22" s="5">
        <v>8.0608738340697109E-2</v>
      </c>
      <c r="E22" s="5">
        <v>0.36848306332842418</v>
      </c>
      <c r="F22" s="5">
        <v>0.4476435935198822</v>
      </c>
      <c r="G22" s="5">
        <v>9.7938144329896906E-2</v>
      </c>
      <c r="H22" s="5">
        <v>4.2955326460481103E-3</v>
      </c>
      <c r="I22" s="5">
        <v>1</v>
      </c>
      <c r="L22" s="3" t="s">
        <v>24</v>
      </c>
      <c r="M22">
        <v>32349</v>
      </c>
      <c r="N22" s="5">
        <v>0.10503842869342442</v>
      </c>
    </row>
    <row r="23" spans="2:14" x14ac:dyDescent="0.25">
      <c r="B23" s="3" t="s">
        <v>42</v>
      </c>
      <c r="C23" s="5">
        <v>1.5800668489820723E-3</v>
      </c>
      <c r="D23" s="5">
        <v>0.10924870859920997</v>
      </c>
      <c r="E23" s="5">
        <v>0.30814342145244605</v>
      </c>
      <c r="F23" s="5">
        <v>0.49599285931327863</v>
      </c>
      <c r="G23" s="5">
        <v>7.9341385597082953E-2</v>
      </c>
      <c r="H23" s="5">
        <v>5.6935581890003037E-3</v>
      </c>
      <c r="I23" s="5">
        <v>1</v>
      </c>
      <c r="L23" s="3" t="s">
        <v>29</v>
      </c>
      <c r="M23">
        <v>25378</v>
      </c>
      <c r="N23" s="5">
        <v>8.2403327564429349E-2</v>
      </c>
    </row>
    <row r="24" spans="2:14" x14ac:dyDescent="0.25">
      <c r="B24" s="3" t="s">
        <v>9</v>
      </c>
      <c r="C24" s="5">
        <v>1.4936374292551619E-3</v>
      </c>
      <c r="D24" s="5">
        <v>0.10503842869342442</v>
      </c>
      <c r="E24" s="5">
        <v>0.31839154731096558</v>
      </c>
      <c r="F24" s="5">
        <v>0.48720180015780606</v>
      </c>
      <c r="G24" s="5">
        <v>8.2403327564429349E-2</v>
      </c>
      <c r="H24" s="5">
        <v>5.471258844119452E-3</v>
      </c>
      <c r="I24" s="5">
        <v>1</v>
      </c>
      <c r="L24" s="3" t="s">
        <v>27</v>
      </c>
      <c r="M24">
        <v>1685</v>
      </c>
      <c r="N24" s="5">
        <v>5.471258844119452E-3</v>
      </c>
    </row>
    <row r="25" spans="2:14" x14ac:dyDescent="0.25">
      <c r="L25" s="3" t="s">
        <v>28</v>
      </c>
      <c r="M25">
        <v>460</v>
      </c>
      <c r="N25" s="5">
        <v>1.4936374292551619E-3</v>
      </c>
    </row>
    <row r="26" spans="2:14" x14ac:dyDescent="0.25">
      <c r="L26" s="3" t="s">
        <v>9</v>
      </c>
      <c r="M26">
        <v>307973</v>
      </c>
      <c r="N26" s="5">
        <v>1</v>
      </c>
    </row>
    <row r="32" spans="2:14" x14ac:dyDescent="0.25">
      <c r="B32" s="3" t="s">
        <v>135</v>
      </c>
      <c r="D32" t="s">
        <v>156</v>
      </c>
    </row>
    <row r="34" spans="2:13" x14ac:dyDescent="0.25">
      <c r="B34" s="2" t="s">
        <v>10</v>
      </c>
      <c r="C34" s="2" t="s">
        <v>130</v>
      </c>
      <c r="K34" s="2" t="s">
        <v>1</v>
      </c>
      <c r="L34" t="s">
        <v>10</v>
      </c>
      <c r="M34" t="s">
        <v>151</v>
      </c>
    </row>
    <row r="35" spans="2:13" x14ac:dyDescent="0.25">
      <c r="B35" s="2" t="s">
        <v>1</v>
      </c>
      <c r="C35" t="s">
        <v>44</v>
      </c>
      <c r="D35" t="s">
        <v>45</v>
      </c>
      <c r="E35" t="s">
        <v>46</v>
      </c>
      <c r="F35" t="s">
        <v>47</v>
      </c>
      <c r="G35" t="s">
        <v>48</v>
      </c>
      <c r="H35" t="s">
        <v>9</v>
      </c>
      <c r="K35" s="3" t="s">
        <v>48</v>
      </c>
      <c r="L35">
        <v>227286</v>
      </c>
      <c r="M35" s="5">
        <v>0.73800625379497553</v>
      </c>
    </row>
    <row r="36" spans="2:13" x14ac:dyDescent="0.25">
      <c r="B36" s="3" t="s">
        <v>40</v>
      </c>
      <c r="C36" s="5">
        <v>7.0832279281558309E-3</v>
      </c>
      <c r="D36" s="5">
        <v>0.21806223121679738</v>
      </c>
      <c r="E36" s="5">
        <v>3.7945863900834811E-3</v>
      </c>
      <c r="F36" s="5">
        <v>0.16417910447761194</v>
      </c>
      <c r="G36" s="5">
        <v>0.60688084998735137</v>
      </c>
      <c r="H36" s="5">
        <v>1</v>
      </c>
      <c r="K36" s="3" t="s">
        <v>45</v>
      </c>
      <c r="L36">
        <v>60093</v>
      </c>
      <c r="M36" s="5">
        <v>0.19512424790484881</v>
      </c>
    </row>
    <row r="37" spans="2:13" x14ac:dyDescent="0.25">
      <c r="B37" s="3" t="s">
        <v>41</v>
      </c>
      <c r="C37" s="5">
        <v>8.7628865979381444E-3</v>
      </c>
      <c r="D37" s="5">
        <v>0.20900834560628376</v>
      </c>
      <c r="E37" s="5">
        <v>3.5837015218458516E-3</v>
      </c>
      <c r="F37" s="5">
        <v>7.5552282768777609E-2</v>
      </c>
      <c r="G37" s="5">
        <v>0.70309278350515458</v>
      </c>
      <c r="H37" s="5">
        <v>1</v>
      </c>
      <c r="K37" s="3" t="s">
        <v>47</v>
      </c>
      <c r="L37">
        <v>16528</v>
      </c>
      <c r="M37" s="5">
        <v>5.3667042240715904E-2</v>
      </c>
    </row>
    <row r="38" spans="2:13" x14ac:dyDescent="0.25">
      <c r="B38" s="3" t="s">
        <v>42</v>
      </c>
      <c r="C38" s="5">
        <v>9.6437253114554852E-3</v>
      </c>
      <c r="D38" s="5">
        <v>0.19263141902157399</v>
      </c>
      <c r="E38" s="5">
        <v>3.726071103008204E-3</v>
      </c>
      <c r="F38" s="5">
        <v>4.8621239744758432E-2</v>
      </c>
      <c r="G38" s="5">
        <v>0.74537754481920393</v>
      </c>
      <c r="H38" s="5">
        <v>1</v>
      </c>
      <c r="K38" s="3" t="s">
        <v>44</v>
      </c>
      <c r="L38">
        <v>2924</v>
      </c>
      <c r="M38" s="5">
        <v>9.4943387894393348E-3</v>
      </c>
    </row>
    <row r="39" spans="2:13" x14ac:dyDescent="0.25">
      <c r="B39" s="3" t="s">
        <v>9</v>
      </c>
      <c r="C39" s="5">
        <v>9.4943387894393348E-3</v>
      </c>
      <c r="D39" s="5">
        <v>0.19512424790484881</v>
      </c>
      <c r="E39" s="5">
        <v>3.7081172700204239E-3</v>
      </c>
      <c r="F39" s="5">
        <v>5.3667042240715904E-2</v>
      </c>
      <c r="G39" s="5">
        <v>0.73800625379497553</v>
      </c>
      <c r="H39" s="5">
        <v>1</v>
      </c>
      <c r="K39" s="3" t="s">
        <v>46</v>
      </c>
      <c r="L39">
        <v>1142</v>
      </c>
      <c r="M39" s="5">
        <v>3.7081172700204239E-3</v>
      </c>
    </row>
    <row r="40" spans="2:13" x14ac:dyDescent="0.25">
      <c r="K40" s="3" t="s">
        <v>9</v>
      </c>
      <c r="L40">
        <v>307973</v>
      </c>
      <c r="M40" s="5">
        <v>1</v>
      </c>
    </row>
    <row r="46" spans="2:13" x14ac:dyDescent="0.25">
      <c r="D46" t="s">
        <v>153</v>
      </c>
    </row>
    <row r="47" spans="2:13" x14ac:dyDescent="0.25">
      <c r="B47" t="s">
        <v>136</v>
      </c>
    </row>
    <row r="48" spans="2:13" x14ac:dyDescent="0.25">
      <c r="B48" s="2" t="s">
        <v>10</v>
      </c>
      <c r="C48" s="2" t="s">
        <v>130</v>
      </c>
    </row>
    <row r="49" spans="2:15" x14ac:dyDescent="0.25">
      <c r="B49" s="2" t="s">
        <v>1</v>
      </c>
      <c r="C49" t="s">
        <v>50</v>
      </c>
      <c r="D49" t="s">
        <v>51</v>
      </c>
      <c r="E49" t="s">
        <v>52</v>
      </c>
      <c r="F49" t="s">
        <v>53</v>
      </c>
      <c r="G49" t="s">
        <v>54</v>
      </c>
      <c r="H49" t="s">
        <v>57</v>
      </c>
      <c r="I49" t="s">
        <v>55</v>
      </c>
      <c r="J49" t="s">
        <v>9</v>
      </c>
    </row>
    <row r="50" spans="2:15" x14ac:dyDescent="0.25">
      <c r="B50" s="3" t="s">
        <v>40</v>
      </c>
      <c r="C50" s="5">
        <v>2.0237794080445229E-3</v>
      </c>
      <c r="D50" s="5">
        <v>0.98128004047558814</v>
      </c>
      <c r="E50" s="5">
        <v>9.6129521882114856E-3</v>
      </c>
      <c r="F50" s="5">
        <v>1.2648621300278269E-3</v>
      </c>
      <c r="G50" s="5">
        <v>4.8064760941057428E-3</v>
      </c>
      <c r="H50" s="5">
        <v>0</v>
      </c>
      <c r="I50" s="5">
        <v>1.0118897040222615E-3</v>
      </c>
      <c r="J50" s="5">
        <v>1</v>
      </c>
    </row>
    <row r="51" spans="2:15" x14ac:dyDescent="0.25">
      <c r="B51" s="3" t="s">
        <v>41</v>
      </c>
      <c r="C51" s="5">
        <v>5.768286696121748E-3</v>
      </c>
      <c r="D51" s="5">
        <v>0.98080510554737355</v>
      </c>
      <c r="E51" s="5">
        <v>8.3946980854197346E-3</v>
      </c>
      <c r="F51" s="5">
        <v>2.1109474717722139E-3</v>
      </c>
      <c r="G51" s="5">
        <v>2.0127638684339713E-3</v>
      </c>
      <c r="H51" s="5">
        <v>2.4545900834560629E-5</v>
      </c>
      <c r="I51" s="5">
        <v>8.8365243004418263E-4</v>
      </c>
      <c r="J51" s="5">
        <v>1</v>
      </c>
    </row>
    <row r="52" spans="2:15" x14ac:dyDescent="0.25">
      <c r="B52" s="3" t="s">
        <v>42</v>
      </c>
      <c r="C52" s="5">
        <v>5.2301731996353693E-3</v>
      </c>
      <c r="D52" s="5">
        <v>0.98263825584928588</v>
      </c>
      <c r="E52" s="5">
        <v>7.0761166818596169E-3</v>
      </c>
      <c r="F52" s="5">
        <v>2.3701002734731083E-3</v>
      </c>
      <c r="G52" s="5">
        <v>1.5572774232756E-3</v>
      </c>
      <c r="H52" s="5">
        <v>7.596475235490732E-6</v>
      </c>
      <c r="I52" s="5">
        <v>1.120480097234883E-3</v>
      </c>
      <c r="J52" s="5">
        <v>1</v>
      </c>
    </row>
    <row r="53" spans="2:15" x14ac:dyDescent="0.25">
      <c r="B53" s="3" t="s">
        <v>9</v>
      </c>
      <c r="C53" s="5">
        <v>5.260201381289918E-3</v>
      </c>
      <c r="D53" s="5">
        <v>0.98237832537267877</v>
      </c>
      <c r="E53" s="5">
        <v>7.2831059865637576E-3</v>
      </c>
      <c r="F53" s="5">
        <v>2.3216320911248712E-3</v>
      </c>
      <c r="G53" s="5">
        <v>1.6592363616291037E-3</v>
      </c>
      <c r="H53" s="5">
        <v>9.7411136690554037E-6</v>
      </c>
      <c r="I53" s="5">
        <v>1.0877576930445202E-3</v>
      </c>
      <c r="J53" s="5">
        <v>1</v>
      </c>
    </row>
    <row r="61" spans="2:15" x14ac:dyDescent="0.25">
      <c r="B61" t="s">
        <v>137</v>
      </c>
    </row>
    <row r="62" spans="2:15" x14ac:dyDescent="0.25">
      <c r="B62" s="2" t="s">
        <v>10</v>
      </c>
      <c r="C62" s="2" t="s">
        <v>130</v>
      </c>
    </row>
    <row r="63" spans="2:15" x14ac:dyDescent="0.25">
      <c r="B63" s="2" t="s">
        <v>1</v>
      </c>
      <c r="C63" t="s">
        <v>81</v>
      </c>
      <c r="D63" t="s">
        <v>82</v>
      </c>
      <c r="E63" t="s">
        <v>37</v>
      </c>
      <c r="F63" t="s">
        <v>83</v>
      </c>
      <c r="G63" t="s">
        <v>38</v>
      </c>
      <c r="H63" t="s">
        <v>57</v>
      </c>
      <c r="I63" t="s">
        <v>9</v>
      </c>
      <c r="K63" s="2" t="s">
        <v>1</v>
      </c>
      <c r="L63" t="s">
        <v>10</v>
      </c>
      <c r="N63" s="2" t="s">
        <v>1</v>
      </c>
      <c r="O63" t="s">
        <v>10</v>
      </c>
    </row>
    <row r="64" spans="2:15" x14ac:dyDescent="0.25">
      <c r="B64" s="3" t="s">
        <v>40</v>
      </c>
      <c r="C64" s="5">
        <v>0.20794333417657476</v>
      </c>
      <c r="D64" s="5">
        <v>1.2901593726283835E-2</v>
      </c>
      <c r="E64" s="5">
        <v>1.9478876802428536E-2</v>
      </c>
      <c r="F64" s="5">
        <v>0.75436377434859603</v>
      </c>
      <c r="G64" s="5">
        <v>3.5416139640779155E-3</v>
      </c>
      <c r="H64" s="5">
        <v>1.7708069820389577E-3</v>
      </c>
      <c r="I64" s="5">
        <v>1</v>
      </c>
      <c r="K64" s="3" t="s">
        <v>81</v>
      </c>
      <c r="L64" s="5">
        <v>0.14763307173031401</v>
      </c>
      <c r="N64" s="3" t="s">
        <v>15</v>
      </c>
      <c r="O64" s="5">
        <v>0.26148720829423361</v>
      </c>
    </row>
    <row r="65" spans="2:20" x14ac:dyDescent="0.25">
      <c r="B65" s="3" t="s">
        <v>41</v>
      </c>
      <c r="C65" s="5">
        <v>0.13085419734904272</v>
      </c>
      <c r="D65" s="5">
        <v>1.8262150220913109E-2</v>
      </c>
      <c r="E65" s="5">
        <v>4.3740795287187037E-2</v>
      </c>
      <c r="F65" s="5">
        <v>0.79636720667648497</v>
      </c>
      <c r="G65" s="5">
        <v>6.7501227295041731E-3</v>
      </c>
      <c r="H65" s="5">
        <v>4.0255277368679426E-3</v>
      </c>
      <c r="I65" s="5">
        <v>1</v>
      </c>
      <c r="K65" s="3" t="s">
        <v>82</v>
      </c>
      <c r="L65" s="5">
        <v>2.012189380237878E-2</v>
      </c>
      <c r="N65" s="3" t="s">
        <v>16</v>
      </c>
      <c r="O65" s="5">
        <v>5.6472482977403864E-2</v>
      </c>
    </row>
    <row r="66" spans="2:20" x14ac:dyDescent="0.25">
      <c r="B66" s="3" t="s">
        <v>42</v>
      </c>
      <c r="C66" s="5">
        <v>0.14932391370404133</v>
      </c>
      <c r="D66" s="5">
        <v>2.0518079611060468E-2</v>
      </c>
      <c r="E66" s="5">
        <v>7.2432391370404137E-2</v>
      </c>
      <c r="F66" s="5">
        <v>0.74136280765724705</v>
      </c>
      <c r="G66" s="5">
        <v>1.1185809784260103E-2</v>
      </c>
      <c r="H66" s="5">
        <v>5.1769978729869336E-3</v>
      </c>
      <c r="I66" s="5">
        <v>1</v>
      </c>
      <c r="K66" s="3" t="s">
        <v>37</v>
      </c>
      <c r="L66" s="5">
        <v>6.7957255993220181E-2</v>
      </c>
      <c r="N66" s="3" t="s">
        <v>17</v>
      </c>
      <c r="O66" s="5">
        <v>0.29266526611099025</v>
      </c>
    </row>
    <row r="67" spans="2:20" x14ac:dyDescent="0.25">
      <c r="B67" s="3" t="s">
        <v>9</v>
      </c>
      <c r="C67" s="5">
        <v>0.14763307173031401</v>
      </c>
      <c r="D67" s="5">
        <v>2.012189380237878E-2</v>
      </c>
      <c r="E67" s="5">
        <v>6.7957255993220181E-2</v>
      </c>
      <c r="F67" s="5">
        <v>0.74880590181606832</v>
      </c>
      <c r="G67" s="5">
        <v>1.0500920535241726E-2</v>
      </c>
      <c r="H67" s="5">
        <v>4.9809561227769968E-3</v>
      </c>
      <c r="I67" s="5">
        <v>1</v>
      </c>
      <c r="K67" s="3" t="s">
        <v>83</v>
      </c>
      <c r="L67" s="5">
        <v>0.74880590181606832</v>
      </c>
      <c r="N67" s="3" t="s">
        <v>18</v>
      </c>
      <c r="O67" s="5">
        <v>0.1105259227269923</v>
      </c>
    </row>
    <row r="68" spans="2:20" x14ac:dyDescent="0.25">
      <c r="K68" s="3" t="s">
        <v>38</v>
      </c>
      <c r="L68" s="5">
        <v>1.0500920535241726E-2</v>
      </c>
      <c r="N68" s="3" t="s">
        <v>14</v>
      </c>
      <c r="O68" s="5">
        <v>0.27884911989038003</v>
      </c>
    </row>
    <row r="69" spans="2:20" x14ac:dyDescent="0.25">
      <c r="K69" s="3" t="s">
        <v>57</v>
      </c>
      <c r="L69" s="5">
        <v>4.9809561227769968E-3</v>
      </c>
      <c r="N69" s="3" t="s">
        <v>9</v>
      </c>
      <c r="O69" s="5">
        <v>1</v>
      </c>
    </row>
    <row r="70" spans="2:20" x14ac:dyDescent="0.25">
      <c r="K70" s="3" t="s">
        <v>9</v>
      </c>
      <c r="L70" s="5">
        <v>1</v>
      </c>
    </row>
    <row r="75" spans="2:20" x14ac:dyDescent="0.25">
      <c r="B75" t="s">
        <v>138</v>
      </c>
    </row>
    <row r="78" spans="2:20" x14ac:dyDescent="0.25">
      <c r="B78" s="2" t="s">
        <v>10</v>
      </c>
      <c r="C78" s="2" t="s">
        <v>130</v>
      </c>
    </row>
    <row r="79" spans="2:20" x14ac:dyDescent="0.25">
      <c r="B79" s="2" t="s">
        <v>1</v>
      </c>
      <c r="C79">
        <v>1</v>
      </c>
      <c r="D79">
        <v>2</v>
      </c>
      <c r="E79">
        <v>3</v>
      </c>
      <c r="F79">
        <v>4</v>
      </c>
      <c r="G79">
        <v>5</v>
      </c>
      <c r="H79">
        <v>6</v>
      </c>
      <c r="I79">
        <v>7</v>
      </c>
      <c r="J79">
        <v>8</v>
      </c>
      <c r="K79">
        <v>9</v>
      </c>
      <c r="L79">
        <v>10</v>
      </c>
      <c r="M79">
        <v>11</v>
      </c>
      <c r="N79">
        <v>12</v>
      </c>
      <c r="O79">
        <v>13</v>
      </c>
      <c r="P79">
        <v>14</v>
      </c>
      <c r="Q79">
        <v>16</v>
      </c>
      <c r="R79">
        <v>19</v>
      </c>
      <c r="S79">
        <v>32</v>
      </c>
      <c r="T79" t="s">
        <v>9</v>
      </c>
    </row>
    <row r="80" spans="2:20" x14ac:dyDescent="0.25">
      <c r="B80" s="3" t="s">
        <v>40</v>
      </c>
      <c r="C80" s="5">
        <v>0.4414368833797116</v>
      </c>
      <c r="D80" s="5">
        <v>0.42322286870731091</v>
      </c>
      <c r="E80" s="5">
        <v>9.7141411586137108E-2</v>
      </c>
      <c r="F80" s="5">
        <v>2.4538325322539842E-2</v>
      </c>
      <c r="G80" s="5">
        <v>8.0951176321780918E-3</v>
      </c>
      <c r="H80" s="5">
        <v>3.0356691120667846E-3</v>
      </c>
      <c r="I80" s="5">
        <v>1.2648621300278269E-3</v>
      </c>
      <c r="J80" s="5">
        <v>5.0594485201113073E-4</v>
      </c>
      <c r="K80" s="5">
        <v>0</v>
      </c>
      <c r="L80" s="5">
        <v>5.0594485201113073E-4</v>
      </c>
      <c r="M80" s="5">
        <v>0</v>
      </c>
      <c r="N80" s="5">
        <v>0</v>
      </c>
      <c r="O80" s="5">
        <v>0</v>
      </c>
      <c r="P80" s="5">
        <v>0</v>
      </c>
      <c r="Q80" s="5">
        <v>2.5297242600556537E-4</v>
      </c>
      <c r="R80" s="5">
        <v>0</v>
      </c>
      <c r="S80" s="5">
        <v>0</v>
      </c>
      <c r="T80" s="5">
        <v>1</v>
      </c>
    </row>
    <row r="81" spans="2:20" x14ac:dyDescent="0.25">
      <c r="B81" s="3" t="s">
        <v>41</v>
      </c>
      <c r="C81" s="5">
        <v>0.44052528227785959</v>
      </c>
      <c r="D81" s="5">
        <v>0.47363770250368187</v>
      </c>
      <c r="E81" s="5">
        <v>6.4408443789887082E-2</v>
      </c>
      <c r="F81" s="5">
        <v>1.5193912616593029E-2</v>
      </c>
      <c r="G81" s="5">
        <v>3.6082474226804126E-3</v>
      </c>
      <c r="H81" s="5">
        <v>1.3745704467353953E-3</v>
      </c>
      <c r="I81" s="5">
        <v>8.1001472754050079E-4</v>
      </c>
      <c r="J81" s="5">
        <v>2.7000490918016693E-4</v>
      </c>
      <c r="K81" s="5">
        <v>4.9091801669121259E-5</v>
      </c>
      <c r="L81" s="5">
        <v>4.9091801669121259E-5</v>
      </c>
      <c r="M81" s="5">
        <v>0</v>
      </c>
      <c r="N81" s="5">
        <v>2.4545900834560629E-5</v>
      </c>
      <c r="O81" s="5">
        <v>2.4545900834560629E-5</v>
      </c>
      <c r="P81" s="5">
        <v>0</v>
      </c>
      <c r="Q81" s="5">
        <v>0</v>
      </c>
      <c r="R81" s="5">
        <v>2.4545900834560629E-5</v>
      </c>
      <c r="S81" s="5">
        <v>0</v>
      </c>
      <c r="T81" s="5">
        <v>1</v>
      </c>
    </row>
    <row r="82" spans="2:20" x14ac:dyDescent="0.25">
      <c r="B82" s="3" t="s">
        <v>42</v>
      </c>
      <c r="C82" s="5">
        <v>0.27976678821027046</v>
      </c>
      <c r="D82" s="5">
        <v>0.61769219082345794</v>
      </c>
      <c r="E82" s="5">
        <v>8.0591005773321178E-2</v>
      </c>
      <c r="F82" s="5">
        <v>1.6564114250987541E-2</v>
      </c>
      <c r="G82" s="5">
        <v>3.6007292616226073E-3</v>
      </c>
      <c r="H82" s="5">
        <v>1.0559100577332118E-3</v>
      </c>
      <c r="I82" s="5">
        <v>3.3804314797933761E-4</v>
      </c>
      <c r="J82" s="5">
        <v>1.8991188088726831E-4</v>
      </c>
      <c r="K82" s="5">
        <v>1.1014889091461562E-4</v>
      </c>
      <c r="L82" s="5">
        <v>3.0385900941962928E-5</v>
      </c>
      <c r="M82" s="5">
        <v>2.2789425706472198E-5</v>
      </c>
      <c r="N82" s="5">
        <v>1.1394712853236099E-5</v>
      </c>
      <c r="O82" s="5">
        <v>1.5192950470981464E-5</v>
      </c>
      <c r="P82" s="5">
        <v>7.596475235490732E-6</v>
      </c>
      <c r="Q82" s="5">
        <v>0</v>
      </c>
      <c r="R82" s="5">
        <v>0</v>
      </c>
      <c r="S82" s="5">
        <v>3.798237617745366E-6</v>
      </c>
      <c r="T82" s="5">
        <v>1</v>
      </c>
    </row>
    <row r="83" spans="2:20" x14ac:dyDescent="0.25">
      <c r="B83" s="3" t="s">
        <v>9</v>
      </c>
      <c r="C83" s="5">
        <v>0.30310773996421764</v>
      </c>
      <c r="D83" s="5">
        <v>0.59613992135674232</v>
      </c>
      <c r="E83" s="5">
        <v>7.8662739915512078E-2</v>
      </c>
      <c r="F83" s="5">
        <v>1.6485211365931431E-2</v>
      </c>
      <c r="G83" s="5">
        <v>3.6594117016751468E-3</v>
      </c>
      <c r="H83" s="5">
        <v>1.1234751098310567E-3</v>
      </c>
      <c r="I83" s="5">
        <v>4.1237381199001212E-4</v>
      </c>
      <c r="J83" s="5">
        <v>2.0456338705016348E-4</v>
      </c>
      <c r="K83" s="5">
        <v>1.0065817458023918E-4</v>
      </c>
      <c r="L83" s="5">
        <v>3.8964454676221615E-5</v>
      </c>
      <c r="M83" s="5">
        <v>1.9482227338110807E-5</v>
      </c>
      <c r="N83" s="5">
        <v>1.2988151558740538E-5</v>
      </c>
      <c r="O83" s="5">
        <v>1.6235189448425673E-5</v>
      </c>
      <c r="P83" s="5">
        <v>6.4940757793702691E-6</v>
      </c>
      <c r="Q83" s="5">
        <v>3.2470378896851346E-6</v>
      </c>
      <c r="R83" s="5">
        <v>3.2470378896851346E-6</v>
      </c>
      <c r="S83" s="5">
        <v>3.2470378896851346E-6</v>
      </c>
      <c r="T83" s="5">
        <v>1</v>
      </c>
    </row>
    <row r="90" spans="2:20" x14ac:dyDescent="0.25">
      <c r="B90" t="s">
        <v>139</v>
      </c>
      <c r="D90" t="s">
        <v>584</v>
      </c>
    </row>
    <row r="91" spans="2:20" x14ac:dyDescent="0.25">
      <c r="B91" s="2" t="s">
        <v>581</v>
      </c>
      <c r="C91" t="s" vm="4">
        <v>86</v>
      </c>
      <c r="D91" t="s">
        <v>157</v>
      </c>
    </row>
    <row r="92" spans="2:20" x14ac:dyDescent="0.25">
      <c r="N92" t="s">
        <v>12</v>
      </c>
    </row>
    <row r="93" spans="2:20" x14ac:dyDescent="0.25">
      <c r="B93" s="2" t="s">
        <v>10</v>
      </c>
      <c r="C93" s="2" t="s">
        <v>130</v>
      </c>
    </row>
    <row r="94" spans="2:20" x14ac:dyDescent="0.25">
      <c r="B94" s="2" t="s">
        <v>1</v>
      </c>
      <c r="C94" t="s">
        <v>32</v>
      </c>
      <c r="D94" t="s">
        <v>33</v>
      </c>
      <c r="E94" t="s">
        <v>34</v>
      </c>
      <c r="F94" t="s">
        <v>29</v>
      </c>
      <c r="G94" t="s">
        <v>35</v>
      </c>
      <c r="H94" t="s">
        <v>36</v>
      </c>
      <c r="I94" t="s">
        <v>37</v>
      </c>
      <c r="J94" t="s">
        <v>38</v>
      </c>
      <c r="K94" t="s">
        <v>39</v>
      </c>
      <c r="L94" t="s">
        <v>9</v>
      </c>
    </row>
    <row r="95" spans="2:20" x14ac:dyDescent="0.25">
      <c r="B95" s="3" t="s">
        <v>40</v>
      </c>
      <c r="C95" s="5">
        <v>0.14339152119700749</v>
      </c>
      <c r="D95" s="5">
        <v>6.2344139650872821E-3</v>
      </c>
      <c r="E95" s="5">
        <v>1.3715710723192019E-2</v>
      </c>
      <c r="F95" s="5">
        <v>0.40336658354114713</v>
      </c>
      <c r="G95" s="5">
        <v>1.1845386533665835E-2</v>
      </c>
      <c r="H95" s="5">
        <v>2.1820448877805487E-2</v>
      </c>
      <c r="I95" s="5">
        <v>3.5536159600997506E-2</v>
      </c>
      <c r="J95" s="5">
        <v>8.1047381546134663E-3</v>
      </c>
      <c r="K95" s="5">
        <v>0.3559850374064838</v>
      </c>
      <c r="L95" s="5">
        <v>1</v>
      </c>
    </row>
    <row r="96" spans="2:20" x14ac:dyDescent="0.25">
      <c r="B96" s="3" t="s">
        <v>41</v>
      </c>
      <c r="C96" s="5">
        <v>0.1199812861517523</v>
      </c>
      <c r="D96" s="5">
        <v>1.0632868322558693E-2</v>
      </c>
      <c r="E96" s="5">
        <v>1.5311330384484519E-2</v>
      </c>
      <c r="F96" s="5">
        <v>0.34709935352160598</v>
      </c>
      <c r="G96" s="5">
        <v>2.4710785981626404E-2</v>
      </c>
      <c r="H96" s="5">
        <v>3.2238856753997958E-2</v>
      </c>
      <c r="I96" s="5">
        <v>5.6184076216400133E-2</v>
      </c>
      <c r="J96" s="5">
        <v>6.2521265736645119E-3</v>
      </c>
      <c r="K96" s="5">
        <v>0.38758931609390951</v>
      </c>
      <c r="L96" s="5">
        <v>1</v>
      </c>
    </row>
    <row r="97" spans="2:23" x14ac:dyDescent="0.25">
      <c r="B97" s="3" t="s">
        <v>42</v>
      </c>
      <c r="C97" s="5">
        <v>0.13082991188817641</v>
      </c>
      <c r="D97" s="5">
        <v>1.5534898740600636E-2</v>
      </c>
      <c r="E97" s="5">
        <v>1.7962587073857082E-2</v>
      </c>
      <c r="F97" s="5">
        <v>0.29042879549753192</v>
      </c>
      <c r="G97" s="5">
        <v>2.798473035936707E-2</v>
      </c>
      <c r="H97" s="5">
        <v>3.567144900124556E-2</v>
      </c>
      <c r="I97" s="5">
        <v>8.9276652673340409E-2</v>
      </c>
      <c r="J97" s="5">
        <v>8.1826359736125853E-3</v>
      </c>
      <c r="K97" s="5">
        <v>0.38412833879226832</v>
      </c>
      <c r="L97" s="5">
        <v>1</v>
      </c>
    </row>
    <row r="98" spans="2:23" x14ac:dyDescent="0.25">
      <c r="B98" s="3" t="s">
        <v>9</v>
      </c>
      <c r="C98" s="5">
        <v>0.129646606088691</v>
      </c>
      <c r="D98" s="5">
        <v>1.4879213426550884E-2</v>
      </c>
      <c r="E98" s="5">
        <v>1.7614288880382002E-2</v>
      </c>
      <c r="F98" s="5">
        <v>0.29805270686841417</v>
      </c>
      <c r="G98" s="5">
        <v>2.7466604879817863E-2</v>
      </c>
      <c r="H98" s="5">
        <v>3.5153023190216189E-2</v>
      </c>
      <c r="I98" s="5">
        <v>8.4923337295750814E-2</v>
      </c>
      <c r="J98" s="5">
        <v>7.9533777930006246E-3</v>
      </c>
      <c r="K98" s="5">
        <v>0.38431084157717649</v>
      </c>
      <c r="L98" s="5">
        <v>1</v>
      </c>
    </row>
    <row r="105" spans="2:23" x14ac:dyDescent="0.25">
      <c r="B105" t="s">
        <v>141</v>
      </c>
      <c r="D105" t="s">
        <v>158</v>
      </c>
    </row>
    <row r="106" spans="2:23" x14ac:dyDescent="0.25">
      <c r="B106" s="2" t="s">
        <v>581</v>
      </c>
      <c r="C106" t="s" vm="1">
        <v>85</v>
      </c>
    </row>
    <row r="108" spans="2:23" x14ac:dyDescent="0.25">
      <c r="B108" s="2" t="s">
        <v>10</v>
      </c>
      <c r="C108" s="2" t="s">
        <v>130</v>
      </c>
      <c r="M108" s="2" t="s">
        <v>1</v>
      </c>
      <c r="N108" t="s">
        <v>140</v>
      </c>
      <c r="P108" s="2" t="s">
        <v>140</v>
      </c>
      <c r="Q108" s="2" t="s">
        <v>130</v>
      </c>
    </row>
    <row r="109" spans="2:23" x14ac:dyDescent="0.25">
      <c r="B109" s="2" t="s">
        <v>1</v>
      </c>
      <c r="C109" t="s">
        <v>40</v>
      </c>
      <c r="D109" t="s">
        <v>41</v>
      </c>
      <c r="E109" t="s">
        <v>42</v>
      </c>
      <c r="F109" t="s">
        <v>9</v>
      </c>
      <c r="M109" s="3">
        <v>10</v>
      </c>
      <c r="N109">
        <v>3</v>
      </c>
      <c r="P109" s="2" t="s">
        <v>1</v>
      </c>
      <c r="Q109" t="s">
        <v>81</v>
      </c>
      <c r="R109" t="s">
        <v>82</v>
      </c>
      <c r="S109" t="s">
        <v>37</v>
      </c>
      <c r="T109" t="s">
        <v>83</v>
      </c>
      <c r="U109" t="s">
        <v>38</v>
      </c>
      <c r="V109" t="s">
        <v>57</v>
      </c>
      <c r="W109" t="s">
        <v>9</v>
      </c>
    </row>
    <row r="110" spans="2:23" x14ac:dyDescent="0.25">
      <c r="B110" s="3">
        <v>10</v>
      </c>
      <c r="C110" s="5">
        <v>0</v>
      </c>
      <c r="D110" s="5">
        <v>0</v>
      </c>
      <c r="E110" s="5">
        <v>3.3383779934122672E-5</v>
      </c>
      <c r="F110" s="5">
        <v>2.7412030226331998E-5</v>
      </c>
      <c r="M110" s="3">
        <v>15</v>
      </c>
      <c r="N110">
        <v>2</v>
      </c>
      <c r="P110" s="3">
        <v>10</v>
      </c>
      <c r="R110">
        <v>1</v>
      </c>
      <c r="T110">
        <v>1</v>
      </c>
      <c r="V110">
        <v>1</v>
      </c>
      <c r="W110">
        <v>3</v>
      </c>
    </row>
    <row r="111" spans="2:23" x14ac:dyDescent="0.25">
      <c r="B111" s="3">
        <v>20</v>
      </c>
      <c r="C111" s="5">
        <v>4.2571306939123032E-4</v>
      </c>
      <c r="D111" s="5">
        <v>2.4378918040399351E-3</v>
      </c>
      <c r="E111" s="5">
        <v>3.3161221401228525E-3</v>
      </c>
      <c r="F111" s="5">
        <v>3.1158341023930702E-3</v>
      </c>
      <c r="M111" s="3">
        <v>20</v>
      </c>
      <c r="N111">
        <v>2899</v>
      </c>
      <c r="P111" s="3">
        <v>15</v>
      </c>
      <c r="T111">
        <v>2</v>
      </c>
      <c r="W111">
        <v>2</v>
      </c>
    </row>
    <row r="112" spans="2:23" x14ac:dyDescent="0.25">
      <c r="B112" s="3">
        <v>30</v>
      </c>
      <c r="C112" s="5">
        <v>9.1102596849723286E-2</v>
      </c>
      <c r="D112" s="5">
        <v>0.20037148827490131</v>
      </c>
      <c r="E112" s="5">
        <v>0.25191400338288972</v>
      </c>
      <c r="F112" s="5">
        <v>0.24034868102447896</v>
      </c>
      <c r="M112" s="3">
        <v>30</v>
      </c>
      <c r="N112">
        <v>200040</v>
      </c>
      <c r="P112" s="3">
        <v>20</v>
      </c>
      <c r="Q112">
        <v>54</v>
      </c>
      <c r="R112">
        <v>262</v>
      </c>
      <c r="S112">
        <v>74</v>
      </c>
      <c r="T112">
        <v>2434</v>
      </c>
      <c r="U112">
        <v>18</v>
      </c>
      <c r="V112">
        <v>57</v>
      </c>
      <c r="W112">
        <v>2899</v>
      </c>
    </row>
    <row r="113" spans="2:23" x14ac:dyDescent="0.25">
      <c r="B113" s="3">
        <v>40</v>
      </c>
      <c r="C113" s="5">
        <v>8.4291187739463605E-2</v>
      </c>
      <c r="D113" s="5">
        <v>9.2465753424657529E-2</v>
      </c>
      <c r="E113" s="5">
        <v>0.10392370693492388</v>
      </c>
      <c r="F113" s="5">
        <v>0.1016986321396917</v>
      </c>
      <c r="M113" s="3">
        <v>40</v>
      </c>
      <c r="N113">
        <v>25650</v>
      </c>
      <c r="P113" s="3">
        <v>30</v>
      </c>
      <c r="Q113">
        <v>12911</v>
      </c>
      <c r="R113">
        <v>5742</v>
      </c>
      <c r="S113">
        <v>12892</v>
      </c>
      <c r="T113">
        <v>166477</v>
      </c>
      <c r="U113">
        <v>854</v>
      </c>
      <c r="V113">
        <v>1164</v>
      </c>
      <c r="W113">
        <v>200040</v>
      </c>
    </row>
    <row r="114" spans="2:23" x14ac:dyDescent="0.25">
      <c r="B114" s="3">
        <v>50</v>
      </c>
      <c r="C114" s="5">
        <v>7.4499787143465307E-2</v>
      </c>
      <c r="D114" s="5">
        <v>6.4836312978871602E-2</v>
      </c>
      <c r="E114" s="5">
        <v>6.4475206979435595E-2</v>
      </c>
      <c r="F114" s="5">
        <v>6.4747215394596172E-2</v>
      </c>
      <c r="M114" s="3">
        <v>50</v>
      </c>
      <c r="N114">
        <v>10191</v>
      </c>
      <c r="P114" s="3">
        <v>40</v>
      </c>
      <c r="Q114">
        <v>7305</v>
      </c>
      <c r="R114">
        <v>87</v>
      </c>
      <c r="S114">
        <v>3205</v>
      </c>
      <c r="T114">
        <v>14719</v>
      </c>
      <c r="U114">
        <v>269</v>
      </c>
      <c r="V114">
        <v>65</v>
      </c>
      <c r="W114">
        <v>25650</v>
      </c>
    </row>
    <row r="115" spans="2:23" x14ac:dyDescent="0.25">
      <c r="B115" s="3">
        <v>60</v>
      </c>
      <c r="C115" s="5">
        <v>0.55002128565346953</v>
      </c>
      <c r="D115" s="5">
        <v>0.49686556768052009</v>
      </c>
      <c r="E115" s="5">
        <v>0.38939953707825159</v>
      </c>
      <c r="F115" s="5">
        <v>0.40976416516661945</v>
      </c>
      <c r="M115" s="3">
        <v>60</v>
      </c>
      <c r="N115">
        <v>46826</v>
      </c>
      <c r="P115" s="3">
        <v>50</v>
      </c>
      <c r="Q115">
        <v>3631</v>
      </c>
      <c r="R115">
        <v>22</v>
      </c>
      <c r="S115">
        <v>868</v>
      </c>
      <c r="T115">
        <v>5352</v>
      </c>
      <c r="U115">
        <v>289</v>
      </c>
      <c r="V115">
        <v>29</v>
      </c>
      <c r="W115">
        <v>10191</v>
      </c>
    </row>
    <row r="116" spans="2:23" x14ac:dyDescent="0.25">
      <c r="B116" s="3">
        <v>70</v>
      </c>
      <c r="C116" s="5">
        <v>0.19965942954448701</v>
      </c>
      <c r="D116" s="5">
        <v>0.14302298583700951</v>
      </c>
      <c r="E116" s="5">
        <v>0.18693803970444225</v>
      </c>
      <c r="F116" s="5">
        <v>0.18029806014199432</v>
      </c>
      <c r="M116" s="3">
        <v>70</v>
      </c>
      <c r="N116">
        <v>22362</v>
      </c>
      <c r="P116" s="3">
        <v>60</v>
      </c>
      <c r="Q116">
        <v>1998</v>
      </c>
      <c r="R116">
        <v>83</v>
      </c>
      <c r="S116">
        <v>2518</v>
      </c>
      <c r="T116">
        <v>41627</v>
      </c>
      <c r="U116">
        <v>448</v>
      </c>
      <c r="V116">
        <v>152</v>
      </c>
      <c r="W116">
        <v>46826</v>
      </c>
    </row>
    <row r="117" spans="2:23" x14ac:dyDescent="0.25">
      <c r="B117" s="3" t="s">
        <v>9</v>
      </c>
      <c r="C117" s="5">
        <v>1</v>
      </c>
      <c r="D117" s="5">
        <v>1</v>
      </c>
      <c r="E117" s="5">
        <v>1</v>
      </c>
      <c r="F117" s="5">
        <v>1</v>
      </c>
      <c r="M117" s="3" t="s">
        <v>9</v>
      </c>
      <c r="N117">
        <v>307973</v>
      </c>
      <c r="P117" s="3">
        <v>70</v>
      </c>
      <c r="Q117">
        <v>19568</v>
      </c>
      <c r="S117">
        <v>1372</v>
      </c>
      <c r="U117">
        <v>1356</v>
      </c>
      <c r="V117">
        <v>66</v>
      </c>
      <c r="W117">
        <v>22362</v>
      </c>
    </row>
    <row r="118" spans="2:23" x14ac:dyDescent="0.25">
      <c r="P118" s="3" t="s">
        <v>9</v>
      </c>
      <c r="Q118">
        <v>45467</v>
      </c>
      <c r="R118">
        <v>6197</v>
      </c>
      <c r="S118">
        <v>20929</v>
      </c>
      <c r="T118">
        <v>230612</v>
      </c>
      <c r="U118">
        <v>3234</v>
      </c>
      <c r="V118">
        <v>1534</v>
      </c>
      <c r="W118">
        <v>307973</v>
      </c>
    </row>
    <row r="119" spans="2:23" x14ac:dyDescent="0.25">
      <c r="B119" t="s">
        <v>144</v>
      </c>
    </row>
    <row r="121" spans="2:23" x14ac:dyDescent="0.25">
      <c r="D121" t="s">
        <v>159</v>
      </c>
    </row>
    <row r="123" spans="2:23" x14ac:dyDescent="0.25">
      <c r="B123" s="2" t="s">
        <v>143</v>
      </c>
      <c r="C123" s="2" t="s">
        <v>130</v>
      </c>
      <c r="N123" s="2" t="s">
        <v>1</v>
      </c>
      <c r="O123" t="s">
        <v>140</v>
      </c>
    </row>
    <row r="124" spans="2:23" x14ac:dyDescent="0.25">
      <c r="B124" s="2" t="s">
        <v>1</v>
      </c>
      <c r="C124" t="s">
        <v>88</v>
      </c>
      <c r="D124" t="s">
        <v>89</v>
      </c>
      <c r="E124" t="s">
        <v>90</v>
      </c>
      <c r="F124" t="s">
        <v>91</v>
      </c>
      <c r="G124" t="s">
        <v>92</v>
      </c>
      <c r="H124" t="s">
        <v>93</v>
      </c>
      <c r="I124" t="s">
        <v>94</v>
      </c>
      <c r="J124" t="s">
        <v>95</v>
      </c>
      <c r="K124" t="s">
        <v>57</v>
      </c>
      <c r="L124" t="s">
        <v>9</v>
      </c>
      <c r="N124" s="3" t="s">
        <v>88</v>
      </c>
      <c r="O124">
        <v>3148</v>
      </c>
    </row>
    <row r="125" spans="2:23" x14ac:dyDescent="0.25">
      <c r="B125" s="3" t="s">
        <v>40</v>
      </c>
      <c r="C125" s="5">
        <v>1.0482180293501049E-2</v>
      </c>
      <c r="D125" s="5">
        <v>0.83438155136268344</v>
      </c>
      <c r="E125" s="5">
        <v>1.0482180293501049E-3</v>
      </c>
      <c r="F125" s="5">
        <v>1.781970649895178E-2</v>
      </c>
      <c r="G125" s="5">
        <v>1.6771488469601678E-2</v>
      </c>
      <c r="H125" s="5">
        <v>0.10377358490566038</v>
      </c>
      <c r="I125" s="5">
        <v>0</v>
      </c>
      <c r="J125" s="5">
        <v>6.2893081761006293E-3</v>
      </c>
      <c r="K125" s="5">
        <v>9.433962264150943E-3</v>
      </c>
      <c r="L125" s="5">
        <v>1</v>
      </c>
      <c r="N125" s="3" t="s">
        <v>89</v>
      </c>
      <c r="O125">
        <v>244496</v>
      </c>
    </row>
    <row r="126" spans="2:23" x14ac:dyDescent="0.25">
      <c r="B126" s="3" t="s">
        <v>41</v>
      </c>
      <c r="C126" s="5">
        <v>1.0339609952925353E-2</v>
      </c>
      <c r="D126" s="5">
        <v>0.82481506388702086</v>
      </c>
      <c r="E126" s="5">
        <v>3.4465366509751176E-3</v>
      </c>
      <c r="F126" s="5">
        <v>1.714862138533961E-2</v>
      </c>
      <c r="G126" s="5">
        <v>1.2609280430396773E-2</v>
      </c>
      <c r="H126" s="5">
        <v>0.11112979152656355</v>
      </c>
      <c r="I126" s="5">
        <v>1.2609280430396772E-3</v>
      </c>
      <c r="J126" s="5">
        <v>6.9771351714862139E-3</v>
      </c>
      <c r="K126" s="5">
        <v>1.2273032952252858E-2</v>
      </c>
      <c r="L126" s="5">
        <v>1</v>
      </c>
      <c r="N126" s="3" t="s">
        <v>90</v>
      </c>
      <c r="O126">
        <v>1690</v>
      </c>
    </row>
    <row r="127" spans="2:23" x14ac:dyDescent="0.25">
      <c r="B127" s="3" t="s">
        <v>42</v>
      </c>
      <c r="C127" s="5">
        <v>9.4846214562064098E-3</v>
      </c>
      <c r="D127" s="5">
        <v>0.77931757307557936</v>
      </c>
      <c r="E127" s="5">
        <v>3.9077157977821771E-3</v>
      </c>
      <c r="F127" s="5">
        <v>2.5917730936946031E-2</v>
      </c>
      <c r="G127" s="5">
        <v>1.2978274652899085E-2</v>
      </c>
      <c r="H127" s="5">
        <v>0.13062381118745389</v>
      </c>
      <c r="I127" s="5">
        <v>1.7597660546303845E-3</v>
      </c>
      <c r="J127" s="5">
        <v>1.4142825718463311E-2</v>
      </c>
      <c r="K127" s="5">
        <v>2.1867681120039336E-2</v>
      </c>
      <c r="L127" s="5">
        <v>1</v>
      </c>
      <c r="N127" s="3" t="s">
        <v>91</v>
      </c>
      <c r="O127">
        <v>8802</v>
      </c>
    </row>
    <row r="128" spans="2:23" x14ac:dyDescent="0.25">
      <c r="B128" s="3" t="s">
        <v>9</v>
      </c>
      <c r="C128" s="5">
        <v>9.6080236983124932E-3</v>
      </c>
      <c r="D128" s="5">
        <v>0.7859052733183185</v>
      </c>
      <c r="E128" s="5">
        <v>3.8165821619162792E-3</v>
      </c>
      <c r="F128" s="5">
        <v>2.4674647465412224E-2</v>
      </c>
      <c r="G128" s="5">
        <v>1.2969722521163169E-2</v>
      </c>
      <c r="H128" s="5">
        <v>0.12776674469949964</v>
      </c>
      <c r="I128" s="5">
        <v>1.6753020536318551E-3</v>
      </c>
      <c r="J128" s="5">
        <v>1.3113953823793727E-2</v>
      </c>
      <c r="K128" s="5">
        <v>2.0469750257952137E-2</v>
      </c>
      <c r="L128" s="5">
        <v>1</v>
      </c>
      <c r="N128" s="3" t="s">
        <v>92</v>
      </c>
      <c r="O128">
        <v>3526</v>
      </c>
    </row>
    <row r="129" spans="2:15" x14ac:dyDescent="0.25">
      <c r="N129" s="3" t="s">
        <v>93</v>
      </c>
      <c r="O129">
        <v>34877</v>
      </c>
    </row>
    <row r="130" spans="2:15" x14ac:dyDescent="0.25">
      <c r="N130" s="3" t="s">
        <v>94</v>
      </c>
      <c r="O130">
        <v>538</v>
      </c>
    </row>
    <row r="131" spans="2:15" x14ac:dyDescent="0.25">
      <c r="N131" s="3" t="s">
        <v>95</v>
      </c>
      <c r="O131">
        <v>4839</v>
      </c>
    </row>
    <row r="132" spans="2:15" x14ac:dyDescent="0.25">
      <c r="N132" s="3" t="s">
        <v>57</v>
      </c>
      <c r="O132">
        <v>6057</v>
      </c>
    </row>
    <row r="133" spans="2:15" x14ac:dyDescent="0.25">
      <c r="N133" s="3" t="s">
        <v>9</v>
      </c>
      <c r="O133">
        <v>307973</v>
      </c>
    </row>
    <row r="134" spans="2:15" x14ac:dyDescent="0.25">
      <c r="B134" s="3" t="s">
        <v>146</v>
      </c>
    </row>
    <row r="135" spans="2:15" x14ac:dyDescent="0.25">
      <c r="D135" t="s">
        <v>160</v>
      </c>
    </row>
    <row r="137" spans="2:15" x14ac:dyDescent="0.25">
      <c r="B137" s="2" t="s">
        <v>140</v>
      </c>
      <c r="C137" s="2" t="s">
        <v>130</v>
      </c>
      <c r="K137" s="2" t="s">
        <v>1</v>
      </c>
      <c r="L137" t="s">
        <v>10</v>
      </c>
      <c r="M137" t="s">
        <v>147</v>
      </c>
    </row>
    <row r="138" spans="2:15" x14ac:dyDescent="0.25">
      <c r="B138" s="2" t="s">
        <v>1</v>
      </c>
      <c r="C138" t="s">
        <v>74</v>
      </c>
      <c r="D138" t="s">
        <v>75</v>
      </c>
      <c r="E138" t="s">
        <v>76</v>
      </c>
      <c r="F138" t="s">
        <v>77</v>
      </c>
      <c r="G138" t="s">
        <v>57</v>
      </c>
      <c r="H138" t="s">
        <v>78</v>
      </c>
      <c r="I138" t="s">
        <v>9</v>
      </c>
      <c r="K138" s="3" t="s">
        <v>74</v>
      </c>
      <c r="L138">
        <v>208967</v>
      </c>
      <c r="M138" s="5">
        <v>0.67852376669383352</v>
      </c>
    </row>
    <row r="139" spans="2:15" x14ac:dyDescent="0.25">
      <c r="B139" s="3" t="s">
        <v>40</v>
      </c>
      <c r="C139" s="5">
        <v>0.68125474323298763</v>
      </c>
      <c r="D139" s="5">
        <v>3.2886415380723503E-3</v>
      </c>
      <c r="E139" s="5">
        <v>2.9344801416645586E-2</v>
      </c>
      <c r="F139" s="5">
        <v>7.0832279281558309E-3</v>
      </c>
      <c r="G139" s="5">
        <v>2.5297242600556537E-4</v>
      </c>
      <c r="H139" s="5">
        <v>0.27877561345813306</v>
      </c>
      <c r="I139" s="5">
        <v>1</v>
      </c>
      <c r="K139" s="3" t="s">
        <v>75</v>
      </c>
      <c r="L139">
        <v>374</v>
      </c>
      <c r="M139" s="5">
        <v>1.2143921707422403E-3</v>
      </c>
    </row>
    <row r="140" spans="2:15" x14ac:dyDescent="0.25">
      <c r="B140" s="3" t="s">
        <v>41</v>
      </c>
      <c r="C140" s="5">
        <v>0.7042709867452136</v>
      </c>
      <c r="D140" s="5">
        <v>1.3009327442317132E-3</v>
      </c>
      <c r="E140" s="5">
        <v>3.0903289150711832E-2</v>
      </c>
      <c r="F140" s="5">
        <v>1.0873834069710358E-2</v>
      </c>
      <c r="G140" s="5">
        <v>4.6637211585665196E-4</v>
      </c>
      <c r="H140" s="5">
        <v>0.25218458517427589</v>
      </c>
      <c r="I140" s="5">
        <v>1</v>
      </c>
      <c r="K140" s="3" t="s">
        <v>76</v>
      </c>
      <c r="L140">
        <v>12078</v>
      </c>
      <c r="M140" s="5">
        <v>3.921772363161706E-2</v>
      </c>
    </row>
    <row r="141" spans="2:15" x14ac:dyDescent="0.25">
      <c r="B141" s="3" t="s">
        <v>42</v>
      </c>
      <c r="C141" s="5">
        <v>0.67449863263445764</v>
      </c>
      <c r="D141" s="5">
        <v>1.1698571862655727E-3</v>
      </c>
      <c r="E141" s="5">
        <v>4.0652537222728651E-2</v>
      </c>
      <c r="F141" s="5">
        <v>1.6283044667274385E-2</v>
      </c>
      <c r="G141" s="5">
        <v>1.1280765724703738E-3</v>
      </c>
      <c r="H141" s="5">
        <v>0.26626785171680339</v>
      </c>
      <c r="I141" s="5">
        <v>1</v>
      </c>
      <c r="K141" s="3" t="s">
        <v>77</v>
      </c>
      <c r="L141">
        <v>4758</v>
      </c>
      <c r="M141" s="5">
        <v>1.544940627912187E-2</v>
      </c>
    </row>
    <row r="142" spans="2:15" x14ac:dyDescent="0.25">
      <c r="B142" s="3" t="s">
        <v>9</v>
      </c>
      <c r="C142" s="5">
        <v>0.67852376669383352</v>
      </c>
      <c r="D142" s="5">
        <v>1.2143921707422403E-3</v>
      </c>
      <c r="E142" s="5">
        <v>3.921772363161706E-2</v>
      </c>
      <c r="F142" s="5">
        <v>1.544940627912187E-2</v>
      </c>
      <c r="G142" s="5">
        <v>1.0293110110301878E-3</v>
      </c>
      <c r="H142" s="5">
        <v>0.2645654002136551</v>
      </c>
      <c r="I142" s="5">
        <v>1</v>
      </c>
      <c r="K142" s="3" t="s">
        <v>57</v>
      </c>
      <c r="L142">
        <v>317</v>
      </c>
      <c r="M142" s="5">
        <v>1.0293110110301878E-3</v>
      </c>
    </row>
    <row r="143" spans="2:15" x14ac:dyDescent="0.25">
      <c r="K143" s="3" t="s">
        <v>78</v>
      </c>
      <c r="L143">
        <v>81479</v>
      </c>
      <c r="M143" s="5">
        <v>0.2645654002136551</v>
      </c>
    </row>
    <row r="144" spans="2:15" x14ac:dyDescent="0.25">
      <c r="K144" s="3" t="s">
        <v>9</v>
      </c>
      <c r="L144">
        <v>307973</v>
      </c>
      <c r="M144" s="5">
        <v>1</v>
      </c>
    </row>
    <row r="148" spans="2:22" x14ac:dyDescent="0.25">
      <c r="B148" s="3" t="s">
        <v>149</v>
      </c>
    </row>
    <row r="150" spans="2:22" x14ac:dyDescent="0.25">
      <c r="B150" s="2" t="s">
        <v>10</v>
      </c>
      <c r="C150" s="2" t="s">
        <v>130</v>
      </c>
      <c r="T150" s="2" t="s">
        <v>1</v>
      </c>
      <c r="U150" t="s">
        <v>10</v>
      </c>
      <c r="V150" t="s">
        <v>147</v>
      </c>
    </row>
    <row r="151" spans="2:22" x14ac:dyDescent="0.25">
      <c r="B151" s="2" t="s">
        <v>1</v>
      </c>
      <c r="C151" t="s">
        <v>98</v>
      </c>
      <c r="D151" t="s">
        <v>99</v>
      </c>
      <c r="E151" t="s">
        <v>100</v>
      </c>
      <c r="F151" t="s">
        <v>101</v>
      </c>
      <c r="G151" t="s">
        <v>102</v>
      </c>
      <c r="H151" t="s">
        <v>103</v>
      </c>
      <c r="I151" t="s">
        <v>104</v>
      </c>
      <c r="J151" t="s">
        <v>105</v>
      </c>
      <c r="K151" t="s">
        <v>106</v>
      </c>
      <c r="L151" t="s">
        <v>107</v>
      </c>
      <c r="M151" t="s">
        <v>108</v>
      </c>
      <c r="N151" t="s">
        <v>109</v>
      </c>
      <c r="O151" t="s">
        <v>110</v>
      </c>
      <c r="P151" t="s">
        <v>111</v>
      </c>
      <c r="Q151" t="s">
        <v>112</v>
      </c>
      <c r="R151" t="s">
        <v>9</v>
      </c>
      <c r="T151" s="3" t="s">
        <v>100</v>
      </c>
      <c r="U151">
        <v>239794</v>
      </c>
      <c r="V151" s="5">
        <v>0.77862020371915719</v>
      </c>
    </row>
    <row r="152" spans="2:22" x14ac:dyDescent="0.25">
      <c r="B152" s="3" t="s">
        <v>40</v>
      </c>
      <c r="C152" s="5">
        <v>2.0237794080445229E-3</v>
      </c>
      <c r="D152" s="5">
        <v>2.1755628636478622E-2</v>
      </c>
      <c r="E152" s="5">
        <v>0.79230963824943079</v>
      </c>
      <c r="F152" s="5">
        <v>1.6949152542372881E-2</v>
      </c>
      <c r="G152" s="5">
        <v>7.842145206172527E-3</v>
      </c>
      <c r="H152" s="5">
        <v>2.5297242600556538E-3</v>
      </c>
      <c r="I152" s="5">
        <v>2.0490766506450799E-2</v>
      </c>
      <c r="J152" s="5">
        <v>1.0877814318239311E-2</v>
      </c>
      <c r="K152" s="5">
        <v>1.2395648874272705E-2</v>
      </c>
      <c r="L152" s="5">
        <v>3.6175056918795849E-2</v>
      </c>
      <c r="M152" s="5">
        <v>8.601062484189223E-3</v>
      </c>
      <c r="N152" s="5">
        <v>0</v>
      </c>
      <c r="O152" s="5">
        <v>0</v>
      </c>
      <c r="P152" s="5">
        <v>1.4925373134328358E-2</v>
      </c>
      <c r="Q152" s="5">
        <v>5.3124209461168734E-2</v>
      </c>
      <c r="R152" s="5">
        <v>1</v>
      </c>
      <c r="T152" s="3" t="s">
        <v>112</v>
      </c>
      <c r="U152">
        <v>15695</v>
      </c>
      <c r="V152" s="5">
        <v>5.0962259678608186E-2</v>
      </c>
    </row>
    <row r="153" spans="2:22" x14ac:dyDescent="0.25">
      <c r="B153" s="3" t="s">
        <v>41</v>
      </c>
      <c r="C153" s="5">
        <v>2.5773195876288659E-3</v>
      </c>
      <c r="D153" s="5">
        <v>2.7859597447226315E-2</v>
      </c>
      <c r="E153" s="5">
        <v>0.77523318605792835</v>
      </c>
      <c r="F153" s="5">
        <v>2.1551300932744231E-2</v>
      </c>
      <c r="G153" s="5">
        <v>8.6401570937653417E-3</v>
      </c>
      <c r="H153" s="5">
        <v>2.8964162984781543E-3</v>
      </c>
      <c r="I153" s="5">
        <v>2.2729504172803141E-2</v>
      </c>
      <c r="J153" s="5">
        <v>1.2297496318114874E-2</v>
      </c>
      <c r="K153" s="5">
        <v>1.01620029455081E-2</v>
      </c>
      <c r="L153" s="5">
        <v>3.6720667648502701E-2</v>
      </c>
      <c r="M153" s="5">
        <v>8.7137947962690233E-3</v>
      </c>
      <c r="N153" s="5">
        <v>3.4364261168384882E-4</v>
      </c>
      <c r="O153" s="5">
        <v>0</v>
      </c>
      <c r="P153" s="5">
        <v>1.8213058419243987E-2</v>
      </c>
      <c r="Q153" s="5">
        <v>5.2061855670103095E-2</v>
      </c>
      <c r="R153" s="5">
        <v>1</v>
      </c>
      <c r="T153" s="3" t="s">
        <v>107</v>
      </c>
      <c r="U153">
        <v>11226</v>
      </c>
      <c r="V153" s="5">
        <v>3.6451247349605323E-2</v>
      </c>
    </row>
    <row r="154" spans="2:22" x14ac:dyDescent="0.25">
      <c r="B154" s="3" t="s">
        <v>42</v>
      </c>
      <c r="C154" s="5">
        <v>2.4156791248860529E-3</v>
      </c>
      <c r="D154" s="5">
        <v>2.835384381646916E-2</v>
      </c>
      <c r="E154" s="5">
        <v>0.77893877240960196</v>
      </c>
      <c r="F154" s="5">
        <v>2.1220753570343361E-2</v>
      </c>
      <c r="G154" s="5">
        <v>8.0484655120024312E-3</v>
      </c>
      <c r="H154" s="5">
        <v>2.6321786690975389E-3</v>
      </c>
      <c r="I154" s="5">
        <v>2.2200698875721667E-2</v>
      </c>
      <c r="J154" s="5">
        <v>1.1998632634457612E-2</v>
      </c>
      <c r="K154" s="5">
        <v>1.0718626557277424E-2</v>
      </c>
      <c r="L154" s="5">
        <v>3.6413704041324824E-2</v>
      </c>
      <c r="M154" s="5">
        <v>8.0788514129443937E-3</v>
      </c>
      <c r="N154" s="5">
        <v>1.9750835612275904E-4</v>
      </c>
      <c r="O154" s="5">
        <v>1.1394712853236099E-5</v>
      </c>
      <c r="P154" s="5">
        <v>1.8011242783348525E-2</v>
      </c>
      <c r="Q154" s="5">
        <v>5.075964752354907E-2</v>
      </c>
      <c r="R154" s="5">
        <v>1</v>
      </c>
      <c r="T154" s="3" t="s">
        <v>99</v>
      </c>
      <c r="U154">
        <v>8686</v>
      </c>
      <c r="V154" s="5">
        <v>2.8203771109805081E-2</v>
      </c>
    </row>
    <row r="155" spans="2:22" x14ac:dyDescent="0.25">
      <c r="B155" s="3" t="s">
        <v>9</v>
      </c>
      <c r="C155" s="5">
        <v>2.4320313793741661E-3</v>
      </c>
      <c r="D155" s="5">
        <v>2.8203771109805081E-2</v>
      </c>
      <c r="E155" s="5">
        <v>0.77862020371915719</v>
      </c>
      <c r="F155" s="5">
        <v>2.1209651495423299E-2</v>
      </c>
      <c r="G155" s="5">
        <v>8.1240887999922077E-3</v>
      </c>
      <c r="H155" s="5">
        <v>2.6658181074314955E-3</v>
      </c>
      <c r="I155" s="5">
        <v>2.2248703620122542E-2</v>
      </c>
      <c r="J155" s="5">
        <v>1.2023781305504053E-2</v>
      </c>
      <c r="K155" s="5">
        <v>1.0666519467615668E-2</v>
      </c>
      <c r="L155" s="5">
        <v>3.6451247349605323E-2</v>
      </c>
      <c r="M155" s="5">
        <v>8.1695473304477986E-3</v>
      </c>
      <c r="N155" s="5">
        <v>2.143045007192189E-4</v>
      </c>
      <c r="O155" s="5">
        <v>9.7411136690554037E-6</v>
      </c>
      <c r="P155" s="5">
        <v>1.79983310225247E-2</v>
      </c>
      <c r="Q155" s="5">
        <v>5.0962259678608186E-2</v>
      </c>
      <c r="R155" s="5">
        <v>1</v>
      </c>
      <c r="T155" s="3" t="s">
        <v>104</v>
      </c>
      <c r="U155">
        <v>6852</v>
      </c>
      <c r="V155" s="5">
        <v>2.2248703620122542E-2</v>
      </c>
    </row>
    <row r="156" spans="2:22" x14ac:dyDescent="0.25">
      <c r="T156" s="3" t="s">
        <v>101</v>
      </c>
      <c r="U156">
        <v>6532</v>
      </c>
      <c r="V156" s="5">
        <v>2.1209651495423299E-2</v>
      </c>
    </row>
    <row r="157" spans="2:22" x14ac:dyDescent="0.25">
      <c r="T157" s="3" t="s">
        <v>111</v>
      </c>
      <c r="U157">
        <v>5543</v>
      </c>
      <c r="V157" s="5">
        <v>1.79983310225247E-2</v>
      </c>
    </row>
    <row r="158" spans="2:22" x14ac:dyDescent="0.25">
      <c r="T158" s="3" t="s">
        <v>105</v>
      </c>
      <c r="U158">
        <v>3703</v>
      </c>
      <c r="V158" s="5">
        <v>1.2023781305504053E-2</v>
      </c>
    </row>
    <row r="159" spans="2:22" x14ac:dyDescent="0.25">
      <c r="T159" s="3" t="s">
        <v>106</v>
      </c>
      <c r="U159">
        <v>3285</v>
      </c>
      <c r="V159" s="5">
        <v>1.0666519467615668E-2</v>
      </c>
    </row>
    <row r="160" spans="2:22" x14ac:dyDescent="0.25">
      <c r="B160" t="s">
        <v>585</v>
      </c>
      <c r="T160" s="3" t="s">
        <v>108</v>
      </c>
      <c r="U160">
        <v>2516</v>
      </c>
      <c r="V160" s="5">
        <v>8.1695473304477986E-3</v>
      </c>
    </row>
    <row r="161" spans="2:31" x14ac:dyDescent="0.25">
      <c r="T161" s="3" t="s">
        <v>102</v>
      </c>
      <c r="U161">
        <v>2502</v>
      </c>
      <c r="V161" s="5">
        <v>8.1240887999922077E-3</v>
      </c>
    </row>
    <row r="162" spans="2:31" x14ac:dyDescent="0.25">
      <c r="T162" s="3" t="s">
        <v>103</v>
      </c>
      <c r="U162">
        <v>821</v>
      </c>
      <c r="V162" s="5">
        <v>2.6658181074314955E-3</v>
      </c>
    </row>
    <row r="163" spans="2:31" x14ac:dyDescent="0.25">
      <c r="T163" s="3" t="s">
        <v>98</v>
      </c>
      <c r="U163">
        <v>749</v>
      </c>
      <c r="V163" s="5">
        <v>2.4320313793741661E-3</v>
      </c>
    </row>
    <row r="164" spans="2:31" x14ac:dyDescent="0.25">
      <c r="T164" s="3" t="s">
        <v>109</v>
      </c>
      <c r="U164">
        <v>66</v>
      </c>
      <c r="V164" s="5">
        <v>2.143045007192189E-4</v>
      </c>
    </row>
    <row r="165" spans="2:31" x14ac:dyDescent="0.25">
      <c r="T165" s="3" t="s">
        <v>110</v>
      </c>
      <c r="U165">
        <v>3</v>
      </c>
      <c r="V165" s="5">
        <v>9.7411136690554037E-6</v>
      </c>
    </row>
    <row r="166" spans="2:31" x14ac:dyDescent="0.25">
      <c r="B166" t="s">
        <v>586</v>
      </c>
      <c r="T166" s="3" t="s">
        <v>9</v>
      </c>
      <c r="U166">
        <v>307973</v>
      </c>
      <c r="V166" s="5">
        <v>1</v>
      </c>
    </row>
    <row r="169" spans="2:31" x14ac:dyDescent="0.25">
      <c r="B169" s="2" t="s">
        <v>10</v>
      </c>
      <c r="C169" s="2" t="s">
        <v>130</v>
      </c>
    </row>
    <row r="170" spans="2:31" x14ac:dyDescent="0.25">
      <c r="B170" s="2" t="s">
        <v>1</v>
      </c>
      <c r="C170">
        <v>1</v>
      </c>
      <c r="D170">
        <v>2</v>
      </c>
      <c r="E170">
        <v>3</v>
      </c>
      <c r="F170">
        <v>4</v>
      </c>
      <c r="G170">
        <v>5</v>
      </c>
      <c r="H170">
        <v>6</v>
      </c>
      <c r="I170">
        <v>7</v>
      </c>
      <c r="J170">
        <v>8</v>
      </c>
      <c r="K170">
        <v>9</v>
      </c>
      <c r="L170">
        <v>10</v>
      </c>
      <c r="M170">
        <v>11</v>
      </c>
      <c r="N170">
        <v>12</v>
      </c>
      <c r="O170">
        <v>13</v>
      </c>
      <c r="P170">
        <v>14</v>
      </c>
      <c r="Q170">
        <v>15</v>
      </c>
      <c r="R170">
        <v>16</v>
      </c>
      <c r="S170">
        <v>17</v>
      </c>
      <c r="T170">
        <v>18</v>
      </c>
      <c r="U170">
        <v>19</v>
      </c>
      <c r="V170">
        <v>21</v>
      </c>
      <c r="W170">
        <v>22</v>
      </c>
      <c r="X170">
        <v>24</v>
      </c>
      <c r="Y170">
        <v>26</v>
      </c>
      <c r="Z170">
        <v>27</v>
      </c>
      <c r="AA170">
        <v>40</v>
      </c>
      <c r="AB170">
        <v>42</v>
      </c>
      <c r="AC170">
        <v>43</v>
      </c>
      <c r="AD170">
        <v>48</v>
      </c>
      <c r="AE170" t="s">
        <v>9</v>
      </c>
    </row>
    <row r="171" spans="2:31" x14ac:dyDescent="0.25">
      <c r="B171" s="3" t="s">
        <v>15</v>
      </c>
      <c r="C171" s="5">
        <v>0.25781286554682614</v>
      </c>
      <c r="D171" s="5">
        <v>0.27295959111962947</v>
      </c>
      <c r="E171" s="5">
        <v>0.27695633979634537</v>
      </c>
      <c r="F171" s="5">
        <v>0.26720269259536278</v>
      </c>
      <c r="G171" s="5">
        <v>0.25738396624472576</v>
      </c>
      <c r="H171" s="5">
        <v>0.27068723702664799</v>
      </c>
      <c r="I171" s="5">
        <v>0.34297520661157027</v>
      </c>
      <c r="J171" s="5">
        <v>0.33333333333333331</v>
      </c>
      <c r="K171" s="5">
        <v>0.36363636363636365</v>
      </c>
      <c r="L171" s="5">
        <v>0.20588235294117646</v>
      </c>
      <c r="M171" s="5">
        <v>0.2857142857142857</v>
      </c>
      <c r="N171" s="5">
        <v>0.4</v>
      </c>
      <c r="O171" s="5">
        <v>0.6</v>
      </c>
      <c r="P171" s="5">
        <v>0.375</v>
      </c>
      <c r="Q171" s="5">
        <v>0.33333333333333331</v>
      </c>
      <c r="R171" s="5">
        <v>0</v>
      </c>
      <c r="S171" s="5">
        <v>0.4</v>
      </c>
      <c r="T171" s="5">
        <v>0.25</v>
      </c>
      <c r="U171" s="5">
        <v>0</v>
      </c>
      <c r="V171" s="5">
        <v>0</v>
      </c>
      <c r="W171" s="5">
        <v>0</v>
      </c>
      <c r="X171" s="5">
        <v>0.5</v>
      </c>
      <c r="Y171" s="5">
        <v>1</v>
      </c>
      <c r="Z171" s="5">
        <v>1</v>
      </c>
      <c r="AA171" s="5">
        <v>1</v>
      </c>
      <c r="AB171" s="5">
        <v>1</v>
      </c>
      <c r="AC171" s="5">
        <v>0</v>
      </c>
      <c r="AD171" s="5">
        <v>0</v>
      </c>
      <c r="AE171" s="5">
        <v>0.26148720829423361</v>
      </c>
    </row>
    <row r="172" spans="2:31" x14ac:dyDescent="0.25">
      <c r="B172" s="3" t="s">
        <v>16</v>
      </c>
      <c r="C172" s="5">
        <v>5.5042047189835512E-2</v>
      </c>
      <c r="D172" s="5">
        <v>5.7518766970132564E-2</v>
      </c>
      <c r="E172" s="5">
        <v>6.2003068768307995E-2</v>
      </c>
      <c r="F172" s="5">
        <v>8.0216903515332838E-2</v>
      </c>
      <c r="G172" s="5">
        <v>8.7552742616033755E-2</v>
      </c>
      <c r="H172" s="5">
        <v>7.5736325385694248E-2</v>
      </c>
      <c r="I172" s="5">
        <v>9.5041322314049589E-2</v>
      </c>
      <c r="J172" s="5">
        <v>3.9215686274509803E-2</v>
      </c>
      <c r="K172" s="5">
        <v>6.8181818181818177E-2</v>
      </c>
      <c r="L172" s="5">
        <v>5.8823529411764705E-2</v>
      </c>
      <c r="M172" s="5">
        <v>0</v>
      </c>
      <c r="N172" s="5">
        <v>0</v>
      </c>
      <c r="O172" s="5">
        <v>0</v>
      </c>
      <c r="P172" s="5">
        <v>0.125</v>
      </c>
      <c r="Q172" s="5">
        <v>0</v>
      </c>
      <c r="R172" s="5">
        <v>0</v>
      </c>
      <c r="S172" s="5">
        <v>0</v>
      </c>
      <c r="T172" s="5">
        <v>0</v>
      </c>
      <c r="U172" s="5">
        <v>0</v>
      </c>
      <c r="V172" s="5">
        <v>0</v>
      </c>
      <c r="W172" s="5">
        <v>0</v>
      </c>
      <c r="X172" s="5">
        <v>0</v>
      </c>
      <c r="Y172" s="5">
        <v>0</v>
      </c>
      <c r="Z172" s="5">
        <v>0</v>
      </c>
      <c r="AA172" s="5">
        <v>0</v>
      </c>
      <c r="AB172" s="5">
        <v>0</v>
      </c>
      <c r="AC172" s="5">
        <v>0</v>
      </c>
      <c r="AD172" s="5">
        <v>0</v>
      </c>
      <c r="AE172" s="5">
        <v>5.6472482977403864E-2</v>
      </c>
    </row>
    <row r="173" spans="2:31" x14ac:dyDescent="0.25">
      <c r="B173" s="3" t="s">
        <v>17</v>
      </c>
      <c r="C173" s="5">
        <v>0.29388795072588297</v>
      </c>
      <c r="D173" s="5">
        <v>0.28663552148219135</v>
      </c>
      <c r="E173" s="5">
        <v>0.29467150230157624</v>
      </c>
      <c r="F173" s="5">
        <v>0.29338070306656694</v>
      </c>
      <c r="G173" s="5">
        <v>0.29166666666666669</v>
      </c>
      <c r="H173" s="5">
        <v>0.29172510518934081</v>
      </c>
      <c r="I173" s="5">
        <v>0.26033057851239672</v>
      </c>
      <c r="J173" s="5">
        <v>0.33333333333333331</v>
      </c>
      <c r="K173" s="5">
        <v>0.15909090909090909</v>
      </c>
      <c r="L173" s="5">
        <v>0.35294117647058826</v>
      </c>
      <c r="M173" s="5">
        <v>0.35714285714285715</v>
      </c>
      <c r="N173" s="5">
        <v>0.13333333333333333</v>
      </c>
      <c r="O173" s="5">
        <v>0</v>
      </c>
      <c r="P173" s="5">
        <v>0.25</v>
      </c>
      <c r="Q173" s="5">
        <v>0.33333333333333331</v>
      </c>
      <c r="R173" s="5">
        <v>0.33333333333333331</v>
      </c>
      <c r="S173" s="5">
        <v>0.2</v>
      </c>
      <c r="T173" s="5">
        <v>0.25</v>
      </c>
      <c r="U173" s="5">
        <v>0</v>
      </c>
      <c r="V173" s="5">
        <v>0</v>
      </c>
      <c r="W173" s="5">
        <v>1</v>
      </c>
      <c r="X173" s="5">
        <v>0</v>
      </c>
      <c r="Y173" s="5">
        <v>0</v>
      </c>
      <c r="Z173" s="5">
        <v>0</v>
      </c>
      <c r="AA173" s="5">
        <v>0</v>
      </c>
      <c r="AB173" s="5">
        <v>0</v>
      </c>
      <c r="AC173" s="5">
        <v>0</v>
      </c>
      <c r="AD173" s="5">
        <v>0</v>
      </c>
      <c r="AE173" s="5">
        <v>0.29266526611099025</v>
      </c>
    </row>
    <row r="174" spans="2:31" x14ac:dyDescent="0.25">
      <c r="B174" s="3" t="s">
        <v>18</v>
      </c>
      <c r="C174" s="5">
        <v>0.10451608512375954</v>
      </c>
      <c r="D174" s="5">
        <v>0.1202283980194857</v>
      </c>
      <c r="E174" s="5">
        <v>0.14060538429348585</v>
      </c>
      <c r="F174" s="5">
        <v>0.16922213911742706</v>
      </c>
      <c r="G174" s="5">
        <v>0.17510548523206751</v>
      </c>
      <c r="H174" s="5">
        <v>0.1879382889200561</v>
      </c>
      <c r="I174" s="5">
        <v>0.11983471074380166</v>
      </c>
      <c r="J174" s="5">
        <v>0.11764705882352941</v>
      </c>
      <c r="K174" s="5">
        <v>0.13636363636363635</v>
      </c>
      <c r="L174" s="5">
        <v>0.14705882352941177</v>
      </c>
      <c r="M174" s="5">
        <v>7.1428571428571425E-2</v>
      </c>
      <c r="N174" s="5">
        <v>6.6666666666666666E-2</v>
      </c>
      <c r="O174" s="5">
        <v>0</v>
      </c>
      <c r="P174" s="5">
        <v>0.125</v>
      </c>
      <c r="Q174" s="5">
        <v>0</v>
      </c>
      <c r="R174" s="5">
        <v>0.66666666666666663</v>
      </c>
      <c r="S174" s="5">
        <v>0</v>
      </c>
      <c r="T174" s="5">
        <v>0</v>
      </c>
      <c r="U174" s="5">
        <v>0</v>
      </c>
      <c r="V174" s="5">
        <v>0.33333333333333331</v>
      </c>
      <c r="W174" s="5">
        <v>0</v>
      </c>
      <c r="X174" s="5">
        <v>0</v>
      </c>
      <c r="Y174" s="5">
        <v>0</v>
      </c>
      <c r="Z174" s="5">
        <v>0</v>
      </c>
      <c r="AA174" s="5">
        <v>0</v>
      </c>
      <c r="AB174" s="5">
        <v>0</v>
      </c>
      <c r="AC174" s="5">
        <v>0</v>
      </c>
      <c r="AD174" s="5">
        <v>1</v>
      </c>
      <c r="AE174" s="5">
        <v>0.1105259227269923</v>
      </c>
    </row>
    <row r="175" spans="2:31" x14ac:dyDescent="0.25">
      <c r="B175" s="3" t="s">
        <v>14</v>
      </c>
      <c r="C175" s="5">
        <v>0.28874105141369588</v>
      </c>
      <c r="D175" s="5">
        <v>0.26265772240856095</v>
      </c>
      <c r="E175" s="5">
        <v>0.22576370484028455</v>
      </c>
      <c r="F175" s="5">
        <v>0.18997756170531038</v>
      </c>
      <c r="G175" s="5">
        <v>0.18829113924050633</v>
      </c>
      <c r="H175" s="5">
        <v>0.17391304347826086</v>
      </c>
      <c r="I175" s="5">
        <v>0.18181818181818182</v>
      </c>
      <c r="J175" s="5">
        <v>0.17647058823529413</v>
      </c>
      <c r="K175" s="5">
        <v>0.27272727272727271</v>
      </c>
      <c r="L175" s="5">
        <v>0.23529411764705882</v>
      </c>
      <c r="M175" s="5">
        <v>0.2857142857142857</v>
      </c>
      <c r="N175" s="5">
        <v>0.4</v>
      </c>
      <c r="O175" s="5">
        <v>0.4</v>
      </c>
      <c r="P175" s="5">
        <v>0.125</v>
      </c>
      <c r="Q175" s="5">
        <v>0.33333333333333331</v>
      </c>
      <c r="R175" s="5">
        <v>0</v>
      </c>
      <c r="S175" s="5">
        <v>0.4</v>
      </c>
      <c r="T175" s="5">
        <v>0.5</v>
      </c>
      <c r="U175" s="5">
        <v>1</v>
      </c>
      <c r="V175" s="5">
        <v>0.66666666666666663</v>
      </c>
      <c r="W175" s="5">
        <v>0</v>
      </c>
      <c r="X175" s="5">
        <v>0.5</v>
      </c>
      <c r="Y175" s="5">
        <v>0</v>
      </c>
      <c r="Z175" s="5">
        <v>0</v>
      </c>
      <c r="AA175" s="5">
        <v>0</v>
      </c>
      <c r="AB175" s="5">
        <v>0</v>
      </c>
      <c r="AC175" s="5">
        <v>1</v>
      </c>
      <c r="AD175" s="5">
        <v>0</v>
      </c>
      <c r="AE175" s="5">
        <v>0.27884911989038003</v>
      </c>
    </row>
    <row r="176" spans="2:31" x14ac:dyDescent="0.25">
      <c r="B176" s="3" t="s">
        <v>9</v>
      </c>
      <c r="C176" s="5">
        <v>1</v>
      </c>
      <c r="D176" s="5">
        <v>1</v>
      </c>
      <c r="E176" s="5">
        <v>1</v>
      </c>
      <c r="F176" s="5">
        <v>1</v>
      </c>
      <c r="G176" s="5">
        <v>1</v>
      </c>
      <c r="H176" s="5">
        <v>1</v>
      </c>
      <c r="I176" s="5">
        <v>1</v>
      </c>
      <c r="J176" s="5">
        <v>1</v>
      </c>
      <c r="K176" s="5">
        <v>1</v>
      </c>
      <c r="L176" s="5">
        <v>1</v>
      </c>
      <c r="M176" s="5">
        <v>1</v>
      </c>
      <c r="N176" s="5">
        <v>1</v>
      </c>
      <c r="O176" s="5">
        <v>1</v>
      </c>
      <c r="P176" s="5">
        <v>1</v>
      </c>
      <c r="Q176" s="5">
        <v>1</v>
      </c>
      <c r="R176" s="5">
        <v>1</v>
      </c>
      <c r="S176" s="5">
        <v>1</v>
      </c>
      <c r="T176" s="5">
        <v>1</v>
      </c>
      <c r="U176" s="5">
        <v>1</v>
      </c>
      <c r="V176" s="5">
        <v>1</v>
      </c>
      <c r="W176" s="5">
        <v>1</v>
      </c>
      <c r="X176" s="5">
        <v>1</v>
      </c>
      <c r="Y176" s="5">
        <v>1</v>
      </c>
      <c r="Z176" s="5">
        <v>1</v>
      </c>
      <c r="AA176" s="5">
        <v>1</v>
      </c>
      <c r="AB176" s="5">
        <v>1</v>
      </c>
      <c r="AC176" s="5">
        <v>1</v>
      </c>
      <c r="AD176" s="5">
        <v>1</v>
      </c>
      <c r="AE176" s="5">
        <v>1</v>
      </c>
    </row>
    <row r="185" spans="2:31" x14ac:dyDescent="0.25">
      <c r="B185" s="2" t="s">
        <v>10</v>
      </c>
      <c r="C185" s="2" t="s">
        <v>130</v>
      </c>
    </row>
    <row r="186" spans="2:31" x14ac:dyDescent="0.25">
      <c r="B186" s="2" t="s">
        <v>1</v>
      </c>
      <c r="C186">
        <v>1</v>
      </c>
      <c r="D186">
        <v>2</v>
      </c>
      <c r="E186">
        <v>3</v>
      </c>
      <c r="F186">
        <v>4</v>
      </c>
      <c r="G186">
        <v>5</v>
      </c>
      <c r="H186">
        <v>6</v>
      </c>
      <c r="I186">
        <v>7</v>
      </c>
      <c r="J186">
        <v>8</v>
      </c>
      <c r="K186">
        <v>9</v>
      </c>
      <c r="L186">
        <v>10</v>
      </c>
      <c r="M186">
        <v>11</v>
      </c>
      <c r="N186">
        <v>12</v>
      </c>
      <c r="O186">
        <v>13</v>
      </c>
      <c r="P186">
        <v>14</v>
      </c>
      <c r="Q186">
        <v>15</v>
      </c>
      <c r="R186">
        <v>16</v>
      </c>
      <c r="S186">
        <v>17</v>
      </c>
      <c r="T186">
        <v>18</v>
      </c>
      <c r="U186">
        <v>19</v>
      </c>
      <c r="V186">
        <v>21</v>
      </c>
      <c r="W186">
        <v>22</v>
      </c>
      <c r="X186">
        <v>24</v>
      </c>
      <c r="Y186">
        <v>26</v>
      </c>
      <c r="Z186">
        <v>27</v>
      </c>
      <c r="AA186">
        <v>40</v>
      </c>
      <c r="AB186">
        <v>42</v>
      </c>
      <c r="AC186">
        <v>43</v>
      </c>
      <c r="AD186">
        <v>48</v>
      </c>
      <c r="AE186" t="s">
        <v>9</v>
      </c>
    </row>
    <row r="187" spans="2:31" x14ac:dyDescent="0.25">
      <c r="B187" s="3" t="s">
        <v>28</v>
      </c>
      <c r="C187" s="5">
        <v>1.5993670589936749E-3</v>
      </c>
      <c r="D187" s="5">
        <v>1.2378214342756747E-3</v>
      </c>
      <c r="E187" s="5">
        <v>9.7642627981587389E-4</v>
      </c>
      <c r="F187" s="5">
        <v>7.4794315632011965E-4</v>
      </c>
      <c r="G187" s="5">
        <v>1.0548523206751054E-3</v>
      </c>
      <c r="H187" s="5">
        <v>1.4025245441795231E-3</v>
      </c>
      <c r="I187" s="5">
        <v>4.1322314049586778E-3</v>
      </c>
      <c r="J187" s="5">
        <v>0</v>
      </c>
      <c r="K187" s="5">
        <v>0</v>
      </c>
      <c r="L187" s="5">
        <v>0</v>
      </c>
      <c r="M187" s="5">
        <v>0</v>
      </c>
      <c r="N187" s="5">
        <v>0</v>
      </c>
      <c r="O187" s="5">
        <v>0</v>
      </c>
      <c r="P187" s="5">
        <v>0</v>
      </c>
      <c r="Q187" s="5">
        <v>0</v>
      </c>
      <c r="R187" s="5">
        <v>0</v>
      </c>
      <c r="S187" s="5">
        <v>0</v>
      </c>
      <c r="T187" s="5">
        <v>0</v>
      </c>
      <c r="U187" s="5">
        <v>0</v>
      </c>
      <c r="V187" s="5">
        <v>0</v>
      </c>
      <c r="W187" s="5">
        <v>0</v>
      </c>
      <c r="X187" s="5">
        <v>0</v>
      </c>
      <c r="Y187" s="5">
        <v>0</v>
      </c>
      <c r="Z187" s="5">
        <v>0</v>
      </c>
      <c r="AA187" s="5">
        <v>0</v>
      </c>
      <c r="AB187" s="5">
        <v>0</v>
      </c>
      <c r="AC187" s="5">
        <v>0</v>
      </c>
      <c r="AD187" s="5">
        <v>0</v>
      </c>
      <c r="AE187" s="5">
        <v>1.4936374292551619E-3</v>
      </c>
    </row>
    <row r="188" spans="2:31" x14ac:dyDescent="0.25">
      <c r="B188" s="3" t="s">
        <v>24</v>
      </c>
      <c r="C188" s="5">
        <v>0.10366535796472034</v>
      </c>
      <c r="D188" s="5">
        <v>0.11084491295320237</v>
      </c>
      <c r="E188" s="5">
        <v>0.10719765657692844</v>
      </c>
      <c r="F188" s="5">
        <v>0.1056469708302169</v>
      </c>
      <c r="G188" s="5">
        <v>0.1060126582278481</v>
      </c>
      <c r="H188" s="5">
        <v>0.10659186535764376</v>
      </c>
      <c r="I188" s="5">
        <v>0.10743801652892562</v>
      </c>
      <c r="J188" s="5">
        <v>7.8431372549019607E-2</v>
      </c>
      <c r="K188" s="5">
        <v>6.8181818181818177E-2</v>
      </c>
      <c r="L188" s="5">
        <v>0.14705882352941177</v>
      </c>
      <c r="M188" s="5">
        <v>7.1428571428571425E-2</v>
      </c>
      <c r="N188" s="5">
        <v>6.6666666666666666E-2</v>
      </c>
      <c r="O188" s="5">
        <v>0</v>
      </c>
      <c r="P188" s="5">
        <v>0.25</v>
      </c>
      <c r="Q188" s="5">
        <v>0</v>
      </c>
      <c r="R188" s="5">
        <v>0.33333333333333331</v>
      </c>
      <c r="S188" s="5">
        <v>0</v>
      </c>
      <c r="T188" s="5">
        <v>0</v>
      </c>
      <c r="U188" s="5">
        <v>0</v>
      </c>
      <c r="V188" s="5">
        <v>0</v>
      </c>
      <c r="W188" s="5">
        <v>0</v>
      </c>
      <c r="X188" s="5">
        <v>0</v>
      </c>
      <c r="Y188" s="5">
        <v>0</v>
      </c>
      <c r="Z188" s="5">
        <v>0</v>
      </c>
      <c r="AA188" s="5">
        <v>0</v>
      </c>
      <c r="AB188" s="5">
        <v>0</v>
      </c>
      <c r="AC188" s="5">
        <v>0</v>
      </c>
      <c r="AD188" s="5">
        <v>0</v>
      </c>
      <c r="AE188" s="5">
        <v>0.10503842869342442</v>
      </c>
    </row>
    <row r="189" spans="2:31" x14ac:dyDescent="0.25">
      <c r="B189" s="3" t="s">
        <v>25</v>
      </c>
      <c r="C189" s="5">
        <v>0.31739354213013571</v>
      </c>
      <c r="D189" s="5">
        <v>0.31306899856252995</v>
      </c>
      <c r="E189" s="5">
        <v>0.32919514576649461</v>
      </c>
      <c r="F189" s="5">
        <v>0.35489902767389681</v>
      </c>
      <c r="G189" s="5">
        <v>0.35601265822784811</v>
      </c>
      <c r="H189" s="5">
        <v>0.35764375876577842</v>
      </c>
      <c r="I189" s="5">
        <v>0.4049586776859504</v>
      </c>
      <c r="J189" s="5">
        <v>0.44117647058823528</v>
      </c>
      <c r="K189" s="5">
        <v>0.34090909090909088</v>
      </c>
      <c r="L189" s="5">
        <v>0.35294117647058826</v>
      </c>
      <c r="M189" s="5">
        <v>0.42857142857142855</v>
      </c>
      <c r="N189" s="5">
        <v>0.53333333333333333</v>
      </c>
      <c r="O189" s="5">
        <v>0.7</v>
      </c>
      <c r="P189" s="5">
        <v>0.5</v>
      </c>
      <c r="Q189" s="5">
        <v>0.66666666666666663</v>
      </c>
      <c r="R189" s="5">
        <v>0.66666666666666663</v>
      </c>
      <c r="S189" s="5">
        <v>0.4</v>
      </c>
      <c r="T189" s="5">
        <v>0</v>
      </c>
      <c r="U189" s="5">
        <v>1</v>
      </c>
      <c r="V189" s="5">
        <v>0.33333333333333331</v>
      </c>
      <c r="W189" s="5">
        <v>1</v>
      </c>
      <c r="X189" s="5">
        <v>0.5</v>
      </c>
      <c r="Y189" s="5">
        <v>1</v>
      </c>
      <c r="Z189" s="5">
        <v>1</v>
      </c>
      <c r="AA189" s="5">
        <v>1</v>
      </c>
      <c r="AB189" s="5">
        <v>1</v>
      </c>
      <c r="AC189" s="5">
        <v>1</v>
      </c>
      <c r="AD189" s="5">
        <v>0</v>
      </c>
      <c r="AE189" s="5">
        <v>0.31839154731096558</v>
      </c>
    </row>
    <row r="190" spans="2:31" x14ac:dyDescent="0.25">
      <c r="B190" s="3" t="s">
        <v>26</v>
      </c>
      <c r="C190" s="5">
        <v>0.49332391861943997</v>
      </c>
      <c r="D190" s="5">
        <v>0.47833812490017569</v>
      </c>
      <c r="E190" s="5">
        <v>0.45871111731064307</v>
      </c>
      <c r="F190" s="5">
        <v>0.4298803290949888</v>
      </c>
      <c r="G190" s="5">
        <v>0.40242616033755274</v>
      </c>
      <c r="H190" s="5">
        <v>0.41234221598877979</v>
      </c>
      <c r="I190" s="5">
        <v>0.36363636363636365</v>
      </c>
      <c r="J190" s="5">
        <v>0.36274509803921567</v>
      </c>
      <c r="K190" s="5">
        <v>0.40909090909090912</v>
      </c>
      <c r="L190" s="5">
        <v>0.26470588235294118</v>
      </c>
      <c r="M190" s="5">
        <v>0.5</v>
      </c>
      <c r="N190" s="5">
        <v>0.4</v>
      </c>
      <c r="O190" s="5">
        <v>0.2</v>
      </c>
      <c r="P190" s="5">
        <v>0.125</v>
      </c>
      <c r="Q190" s="5">
        <v>0</v>
      </c>
      <c r="R190" s="5">
        <v>0</v>
      </c>
      <c r="S190" s="5">
        <v>0.6</v>
      </c>
      <c r="T190" s="5">
        <v>0.75</v>
      </c>
      <c r="U190" s="5">
        <v>0</v>
      </c>
      <c r="V190" s="5">
        <v>0.33333333333333331</v>
      </c>
      <c r="W190" s="5">
        <v>0</v>
      </c>
      <c r="X190" s="5">
        <v>0.5</v>
      </c>
      <c r="Y190" s="5">
        <v>0</v>
      </c>
      <c r="Z190" s="5">
        <v>0</v>
      </c>
      <c r="AA190" s="5">
        <v>0</v>
      </c>
      <c r="AB190" s="5">
        <v>0</v>
      </c>
      <c r="AC190" s="5">
        <v>0</v>
      </c>
      <c r="AD190" s="5">
        <v>0</v>
      </c>
      <c r="AE190" s="5">
        <v>0.48720180015780606</v>
      </c>
    </row>
    <row r="191" spans="2:31" x14ac:dyDescent="0.25">
      <c r="B191" s="3" t="s">
        <v>29</v>
      </c>
      <c r="C191" s="5">
        <v>7.8926212179860733E-2</v>
      </c>
      <c r="D191" s="5">
        <v>8.9841878294202204E-2</v>
      </c>
      <c r="E191" s="5">
        <v>9.7782117450132516E-2</v>
      </c>
      <c r="F191" s="5">
        <v>0.10284218399401646</v>
      </c>
      <c r="G191" s="5">
        <v>0.125</v>
      </c>
      <c r="H191" s="5">
        <v>0.11079943899018233</v>
      </c>
      <c r="I191" s="5">
        <v>0.10330578512396695</v>
      </c>
      <c r="J191" s="5">
        <v>9.8039215686274508E-2</v>
      </c>
      <c r="K191" s="5">
        <v>0.18181818181818182</v>
      </c>
      <c r="L191" s="5">
        <v>0.20588235294117646</v>
      </c>
      <c r="M191" s="5">
        <v>0</v>
      </c>
      <c r="N191" s="5">
        <v>0</v>
      </c>
      <c r="O191" s="5">
        <v>0.1</v>
      </c>
      <c r="P191" s="5">
        <v>0</v>
      </c>
      <c r="Q191" s="5">
        <v>0.33333333333333331</v>
      </c>
      <c r="R191" s="5">
        <v>0</v>
      </c>
      <c r="S191" s="5">
        <v>0</v>
      </c>
      <c r="T191" s="5">
        <v>0.25</v>
      </c>
      <c r="U191" s="5">
        <v>0</v>
      </c>
      <c r="V191" s="5">
        <v>0.33333333333333331</v>
      </c>
      <c r="W191" s="5">
        <v>0</v>
      </c>
      <c r="X191" s="5">
        <v>0</v>
      </c>
      <c r="Y191" s="5">
        <v>0</v>
      </c>
      <c r="Z191" s="5">
        <v>0</v>
      </c>
      <c r="AA191" s="5">
        <v>0</v>
      </c>
      <c r="AB191" s="5">
        <v>0</v>
      </c>
      <c r="AC191" s="5">
        <v>0</v>
      </c>
      <c r="AD191" s="5">
        <v>1</v>
      </c>
      <c r="AE191" s="5">
        <v>8.2403327564429349E-2</v>
      </c>
    </row>
    <row r="192" spans="2:31" x14ac:dyDescent="0.25">
      <c r="B192" s="3" t="s">
        <v>27</v>
      </c>
      <c r="C192" s="5">
        <v>5.0916020468495448E-3</v>
      </c>
      <c r="D192" s="5">
        <v>6.6682638556141193E-3</v>
      </c>
      <c r="E192" s="5">
        <v>6.1375366159854934E-3</v>
      </c>
      <c r="F192" s="5">
        <v>5.9835452505609572E-3</v>
      </c>
      <c r="G192" s="5">
        <v>9.4936708860759497E-3</v>
      </c>
      <c r="H192" s="5">
        <v>1.1220196353436185E-2</v>
      </c>
      <c r="I192" s="5">
        <v>1.6528925619834711E-2</v>
      </c>
      <c r="J192" s="5">
        <v>1.9607843137254902E-2</v>
      </c>
      <c r="K192" s="5">
        <v>0</v>
      </c>
      <c r="L192" s="5">
        <v>2.9411764705882353E-2</v>
      </c>
      <c r="M192" s="5">
        <v>0</v>
      </c>
      <c r="N192" s="5">
        <v>0</v>
      </c>
      <c r="O192" s="5">
        <v>0</v>
      </c>
      <c r="P192" s="5">
        <v>0.125</v>
      </c>
      <c r="Q192" s="5">
        <v>0</v>
      </c>
      <c r="R192" s="5">
        <v>0</v>
      </c>
      <c r="S192" s="5">
        <v>0</v>
      </c>
      <c r="T192" s="5">
        <v>0</v>
      </c>
      <c r="U192" s="5">
        <v>0</v>
      </c>
      <c r="V192" s="5">
        <v>0</v>
      </c>
      <c r="W192" s="5">
        <v>0</v>
      </c>
      <c r="X192" s="5">
        <v>0</v>
      </c>
      <c r="Y192" s="5">
        <v>0</v>
      </c>
      <c r="Z192" s="5">
        <v>0</v>
      </c>
      <c r="AA192" s="5">
        <v>0</v>
      </c>
      <c r="AB192" s="5">
        <v>0</v>
      </c>
      <c r="AC192" s="5">
        <v>0</v>
      </c>
      <c r="AD192" s="5">
        <v>0</v>
      </c>
      <c r="AE192" s="5">
        <v>5.471258844119452E-3</v>
      </c>
    </row>
    <row r="193" spans="2:31" x14ac:dyDescent="0.25">
      <c r="B193" s="3" t="s">
        <v>9</v>
      </c>
      <c r="C193" s="5">
        <v>1</v>
      </c>
      <c r="D193" s="5">
        <v>1</v>
      </c>
      <c r="E193" s="5">
        <v>1</v>
      </c>
      <c r="F193" s="5">
        <v>1</v>
      </c>
      <c r="G193" s="5">
        <v>1</v>
      </c>
      <c r="H193" s="5">
        <v>1</v>
      </c>
      <c r="I193" s="5">
        <v>1</v>
      </c>
      <c r="J193" s="5">
        <v>1</v>
      </c>
      <c r="K193" s="5">
        <v>1</v>
      </c>
      <c r="L193" s="5">
        <v>1</v>
      </c>
      <c r="M193" s="5">
        <v>1</v>
      </c>
      <c r="N193" s="5">
        <v>1</v>
      </c>
      <c r="O193" s="5">
        <v>1</v>
      </c>
      <c r="P193" s="5">
        <v>1</v>
      </c>
      <c r="Q193" s="5">
        <v>1</v>
      </c>
      <c r="R193" s="5">
        <v>1</v>
      </c>
      <c r="S193" s="5">
        <v>1</v>
      </c>
      <c r="T193" s="5">
        <v>1</v>
      </c>
      <c r="U193" s="5">
        <v>1</v>
      </c>
      <c r="V193" s="5">
        <v>1</v>
      </c>
      <c r="W193" s="5">
        <v>1</v>
      </c>
      <c r="X193" s="5">
        <v>1</v>
      </c>
      <c r="Y193" s="5">
        <v>1</v>
      </c>
      <c r="Z193" s="5">
        <v>1</v>
      </c>
      <c r="AA193" s="5">
        <v>1</v>
      </c>
      <c r="AB193" s="5">
        <v>1</v>
      </c>
      <c r="AC193" s="5">
        <v>1</v>
      </c>
      <c r="AD193" s="5">
        <v>1</v>
      </c>
      <c r="AE193" s="5">
        <v>1</v>
      </c>
    </row>
    <row r="201" spans="2:31" x14ac:dyDescent="0.25">
      <c r="B201" s="2" t="s">
        <v>10</v>
      </c>
      <c r="C201" s="2" t="s">
        <v>130</v>
      </c>
    </row>
    <row r="202" spans="2:31" x14ac:dyDescent="0.25">
      <c r="B202" s="2" t="s">
        <v>1</v>
      </c>
      <c r="C202">
        <v>1</v>
      </c>
      <c r="D202">
        <v>2</v>
      </c>
      <c r="E202">
        <v>3</v>
      </c>
      <c r="F202">
        <v>4</v>
      </c>
      <c r="G202">
        <v>5</v>
      </c>
      <c r="H202">
        <v>6</v>
      </c>
      <c r="I202">
        <v>7</v>
      </c>
      <c r="J202">
        <v>8</v>
      </c>
      <c r="K202">
        <v>9</v>
      </c>
      <c r="L202">
        <v>10</v>
      </c>
      <c r="M202">
        <v>11</v>
      </c>
      <c r="N202">
        <v>12</v>
      </c>
      <c r="O202">
        <v>13</v>
      </c>
      <c r="P202">
        <v>14</v>
      </c>
      <c r="Q202">
        <v>15</v>
      </c>
      <c r="R202">
        <v>16</v>
      </c>
      <c r="S202">
        <v>17</v>
      </c>
      <c r="T202">
        <v>18</v>
      </c>
      <c r="U202">
        <v>19</v>
      </c>
      <c r="V202">
        <v>21</v>
      </c>
      <c r="W202">
        <v>22</v>
      </c>
      <c r="X202">
        <v>24</v>
      </c>
      <c r="Y202">
        <v>26</v>
      </c>
      <c r="Z202">
        <v>27</v>
      </c>
      <c r="AA202">
        <v>40</v>
      </c>
      <c r="AB202">
        <v>42</v>
      </c>
      <c r="AC202">
        <v>43</v>
      </c>
      <c r="AD202">
        <v>48</v>
      </c>
      <c r="AE202" t="s">
        <v>9</v>
      </c>
    </row>
    <row r="203" spans="2:31" x14ac:dyDescent="0.25">
      <c r="B203" s="3" t="s">
        <v>32</v>
      </c>
      <c r="C203" s="5">
        <v>9.1823235910894835E-2</v>
      </c>
      <c r="D203" s="5">
        <v>0.11387957195336208</v>
      </c>
      <c r="E203" s="5">
        <v>0.11626447203236155</v>
      </c>
      <c r="F203" s="5">
        <v>0.118735976065819</v>
      </c>
      <c r="G203" s="5">
        <v>0.11445147679324895</v>
      </c>
      <c r="H203" s="5">
        <v>0.12622720897615708</v>
      </c>
      <c r="I203" s="5">
        <v>0.10330578512396695</v>
      </c>
      <c r="J203" s="5">
        <v>0.10784313725490197</v>
      </c>
      <c r="K203" s="5">
        <v>6.8181818181818177E-2</v>
      </c>
      <c r="L203" s="5">
        <v>5.8823529411764705E-2</v>
      </c>
      <c r="M203" s="5">
        <v>0.14285714285714285</v>
      </c>
      <c r="N203" s="5">
        <v>6.6666666666666666E-2</v>
      </c>
      <c r="O203" s="5">
        <v>0</v>
      </c>
      <c r="P203" s="5">
        <v>0.375</v>
      </c>
      <c r="Q203" s="5">
        <v>0</v>
      </c>
      <c r="R203" s="5">
        <v>0.33333333333333331</v>
      </c>
      <c r="S203" s="5">
        <v>0</v>
      </c>
      <c r="T203" s="5">
        <v>0</v>
      </c>
      <c r="U203" s="5">
        <v>0</v>
      </c>
      <c r="V203" s="5">
        <v>0</v>
      </c>
      <c r="W203" s="5">
        <v>0</v>
      </c>
      <c r="X203" s="5">
        <v>0</v>
      </c>
      <c r="Y203" s="5">
        <v>0</v>
      </c>
      <c r="Z203" s="5">
        <v>0</v>
      </c>
      <c r="AA203" s="5">
        <v>0</v>
      </c>
      <c r="AB203" s="5">
        <v>0</v>
      </c>
      <c r="AC203" s="5">
        <v>0</v>
      </c>
      <c r="AD203" s="5">
        <v>0</v>
      </c>
      <c r="AE203" s="5">
        <v>9.724229072029042E-2</v>
      </c>
    </row>
    <row r="204" spans="2:31" x14ac:dyDescent="0.25">
      <c r="B204" s="3" t="s">
        <v>33</v>
      </c>
      <c r="C204" s="5">
        <v>1.1046692160123866E-2</v>
      </c>
      <c r="D204" s="5">
        <v>1.0361763296597987E-2</v>
      </c>
      <c r="E204" s="5">
        <v>1.0810433812247175E-2</v>
      </c>
      <c r="F204" s="5">
        <v>9.9102468212415862E-3</v>
      </c>
      <c r="G204" s="5">
        <v>4.2194092827004216E-3</v>
      </c>
      <c r="H204" s="5">
        <v>1.2622720897615708E-2</v>
      </c>
      <c r="I204" s="5">
        <v>8.2644628099173556E-3</v>
      </c>
      <c r="J204" s="5">
        <v>9.8039215686274508E-3</v>
      </c>
      <c r="K204" s="5">
        <v>2.2727272727272728E-2</v>
      </c>
      <c r="L204" s="5">
        <v>0</v>
      </c>
      <c r="M204" s="5">
        <v>0</v>
      </c>
      <c r="N204" s="5">
        <v>0</v>
      </c>
      <c r="O204" s="5">
        <v>0</v>
      </c>
      <c r="P204" s="5">
        <v>0</v>
      </c>
      <c r="Q204" s="5">
        <v>0</v>
      </c>
      <c r="R204" s="5">
        <v>0</v>
      </c>
      <c r="S204" s="5">
        <v>0</v>
      </c>
      <c r="T204" s="5">
        <v>0.25</v>
      </c>
      <c r="U204" s="5">
        <v>0</v>
      </c>
      <c r="V204" s="5">
        <v>0</v>
      </c>
      <c r="W204" s="5">
        <v>0</v>
      </c>
      <c r="X204" s="5">
        <v>0</v>
      </c>
      <c r="Y204" s="5">
        <v>0</v>
      </c>
      <c r="Z204" s="5">
        <v>0</v>
      </c>
      <c r="AA204" s="5">
        <v>0</v>
      </c>
      <c r="AB204" s="5">
        <v>0</v>
      </c>
      <c r="AC204" s="5">
        <v>0</v>
      </c>
      <c r="AD204" s="5">
        <v>0</v>
      </c>
      <c r="AE204" s="5">
        <v>1.086458877888646E-2</v>
      </c>
    </row>
    <row r="205" spans="2:31" x14ac:dyDescent="0.25">
      <c r="B205" s="3" t="s">
        <v>34</v>
      </c>
      <c r="C205" s="5">
        <v>1.2837472829901359E-2</v>
      </c>
      <c r="D205" s="5">
        <v>1.529308417185753E-2</v>
      </c>
      <c r="E205" s="5">
        <v>1.5832054679871671E-2</v>
      </c>
      <c r="F205" s="5">
        <v>1.6080777860882575E-2</v>
      </c>
      <c r="G205" s="5">
        <v>1.6350210970464137E-2</v>
      </c>
      <c r="H205" s="5">
        <v>1.4025245441795231E-2</v>
      </c>
      <c r="I205" s="5">
        <v>2.0661157024793389E-2</v>
      </c>
      <c r="J205" s="5">
        <v>0</v>
      </c>
      <c r="K205" s="5">
        <v>2.2727272727272728E-2</v>
      </c>
      <c r="L205" s="5">
        <v>0.11764705882352941</v>
      </c>
      <c r="M205" s="5">
        <v>0</v>
      </c>
      <c r="N205" s="5">
        <v>0</v>
      </c>
      <c r="O205" s="5">
        <v>0</v>
      </c>
      <c r="P205" s="5">
        <v>0</v>
      </c>
      <c r="Q205" s="5">
        <v>0</v>
      </c>
      <c r="R205" s="5">
        <v>0</v>
      </c>
      <c r="S205" s="5">
        <v>0</v>
      </c>
      <c r="T205" s="5">
        <v>0</v>
      </c>
      <c r="U205" s="5">
        <v>0</v>
      </c>
      <c r="V205" s="5">
        <v>0</v>
      </c>
      <c r="W205" s="5">
        <v>0</v>
      </c>
      <c r="X205" s="5">
        <v>0</v>
      </c>
      <c r="Y205" s="5">
        <v>0</v>
      </c>
      <c r="Z205" s="5">
        <v>0</v>
      </c>
      <c r="AA205" s="5">
        <v>0</v>
      </c>
      <c r="AB205" s="5">
        <v>0</v>
      </c>
      <c r="AC205" s="5">
        <v>0</v>
      </c>
      <c r="AD205" s="5">
        <v>0</v>
      </c>
      <c r="AE205" s="5">
        <v>1.3468713166413938E-2</v>
      </c>
    </row>
    <row r="206" spans="2:31" x14ac:dyDescent="0.25">
      <c r="B206" s="3" t="s">
        <v>29</v>
      </c>
      <c r="C206" s="5">
        <v>0.39524783808960712</v>
      </c>
      <c r="D206" s="5">
        <v>0.40179284459351539</v>
      </c>
      <c r="E206" s="5">
        <v>0.42551262379690336</v>
      </c>
      <c r="F206" s="5">
        <v>0.45680628272251311</v>
      </c>
      <c r="G206" s="5">
        <v>0.47890295358649787</v>
      </c>
      <c r="H206" s="5">
        <v>0.46563814866760167</v>
      </c>
      <c r="I206" s="5">
        <v>0.50826446280991733</v>
      </c>
      <c r="J206" s="5">
        <v>0.53921568627450978</v>
      </c>
      <c r="K206" s="5">
        <v>0.52272727272727271</v>
      </c>
      <c r="L206" s="5">
        <v>0.55882352941176472</v>
      </c>
      <c r="M206" s="5">
        <v>0.42857142857142855</v>
      </c>
      <c r="N206" s="5">
        <v>0.53333333333333333</v>
      </c>
      <c r="O206" s="5">
        <v>0.8</v>
      </c>
      <c r="P206" s="5">
        <v>0.5</v>
      </c>
      <c r="Q206" s="5">
        <v>1</v>
      </c>
      <c r="R206" s="5">
        <v>0.66666666666666663</v>
      </c>
      <c r="S206" s="5">
        <v>0.4</v>
      </c>
      <c r="T206" s="5">
        <v>0.25</v>
      </c>
      <c r="U206" s="5">
        <v>1</v>
      </c>
      <c r="V206" s="5">
        <v>0.66666666666666663</v>
      </c>
      <c r="W206" s="5">
        <v>1</v>
      </c>
      <c r="X206" s="5">
        <v>0.5</v>
      </c>
      <c r="Y206" s="5">
        <v>1</v>
      </c>
      <c r="Z206" s="5">
        <v>1</v>
      </c>
      <c r="AA206" s="5">
        <v>1</v>
      </c>
      <c r="AB206" s="5">
        <v>1</v>
      </c>
      <c r="AC206" s="5">
        <v>1</v>
      </c>
      <c r="AD206" s="5">
        <v>1</v>
      </c>
      <c r="AE206" s="5">
        <v>0.39969088199290198</v>
      </c>
    </row>
    <row r="207" spans="2:31" x14ac:dyDescent="0.25">
      <c r="B207" s="3" t="s">
        <v>35</v>
      </c>
      <c r="C207" s="5">
        <v>2.6985065484723066E-2</v>
      </c>
      <c r="D207" s="5">
        <v>2.7571474205398499E-2</v>
      </c>
      <c r="E207" s="5">
        <v>2.5317338540940159E-2</v>
      </c>
      <c r="F207" s="5">
        <v>2.6738967838444278E-2</v>
      </c>
      <c r="G207" s="5">
        <v>2.7953586497890294E-2</v>
      </c>
      <c r="H207" s="5">
        <v>2.6647966339410939E-2</v>
      </c>
      <c r="I207" s="5">
        <v>2.8925619834710745E-2</v>
      </c>
      <c r="J207" s="5">
        <v>1.9607843137254902E-2</v>
      </c>
      <c r="K207" s="5">
        <v>4.5454545454545456E-2</v>
      </c>
      <c r="L207" s="5">
        <v>2.9411764705882353E-2</v>
      </c>
      <c r="M207" s="5">
        <v>0</v>
      </c>
      <c r="N207" s="5">
        <v>0</v>
      </c>
      <c r="O207" s="5">
        <v>0</v>
      </c>
      <c r="P207" s="5">
        <v>0</v>
      </c>
      <c r="Q207" s="5">
        <v>0</v>
      </c>
      <c r="R207" s="5">
        <v>0</v>
      </c>
      <c r="S207" s="5">
        <v>0</v>
      </c>
      <c r="T207" s="5">
        <v>0</v>
      </c>
      <c r="U207" s="5">
        <v>0</v>
      </c>
      <c r="V207" s="5">
        <v>0</v>
      </c>
      <c r="W207" s="5">
        <v>0</v>
      </c>
      <c r="X207" s="5">
        <v>0</v>
      </c>
      <c r="Y207" s="5">
        <v>0</v>
      </c>
      <c r="Z207" s="5">
        <v>0</v>
      </c>
      <c r="AA207" s="5">
        <v>0</v>
      </c>
      <c r="AB207" s="5">
        <v>0</v>
      </c>
      <c r="AC207" s="5">
        <v>0</v>
      </c>
      <c r="AD207" s="5">
        <v>0</v>
      </c>
      <c r="AE207" s="5">
        <v>2.6999120052731897E-2</v>
      </c>
    </row>
    <row r="208" spans="2:31" x14ac:dyDescent="0.25">
      <c r="B208" s="3" t="s">
        <v>36</v>
      </c>
      <c r="C208" s="5">
        <v>3.5381742544439862E-2</v>
      </c>
      <c r="D208" s="5">
        <v>3.5357770324229355E-2</v>
      </c>
      <c r="E208" s="5">
        <v>3.7592411772911144E-2</v>
      </c>
      <c r="F208" s="5">
        <v>3.0665669409124907E-2</v>
      </c>
      <c r="G208" s="5">
        <v>2.5843881856540084E-2</v>
      </c>
      <c r="H208" s="5">
        <v>2.9453015427769985E-2</v>
      </c>
      <c r="I208" s="5">
        <v>2.0661157024793389E-2</v>
      </c>
      <c r="J208" s="5">
        <v>4.9019607843137254E-2</v>
      </c>
      <c r="K208" s="5">
        <v>0</v>
      </c>
      <c r="L208" s="5">
        <v>2.9411764705882353E-2</v>
      </c>
      <c r="M208" s="5">
        <v>0</v>
      </c>
      <c r="N208" s="5">
        <v>6.6666666666666666E-2</v>
      </c>
      <c r="O208" s="5">
        <v>0</v>
      </c>
      <c r="P208" s="5">
        <v>0</v>
      </c>
      <c r="Q208" s="5">
        <v>0</v>
      </c>
      <c r="R208" s="5">
        <v>0</v>
      </c>
      <c r="S208" s="5">
        <v>0.2</v>
      </c>
      <c r="T208" s="5">
        <v>0</v>
      </c>
      <c r="U208" s="5">
        <v>0</v>
      </c>
      <c r="V208" s="5">
        <v>0</v>
      </c>
      <c r="W208" s="5">
        <v>0</v>
      </c>
      <c r="X208" s="5">
        <v>0</v>
      </c>
      <c r="Y208" s="5">
        <v>0</v>
      </c>
      <c r="Z208" s="5">
        <v>0</v>
      </c>
      <c r="AA208" s="5">
        <v>0</v>
      </c>
      <c r="AB208" s="5">
        <v>0</v>
      </c>
      <c r="AC208" s="5">
        <v>0</v>
      </c>
      <c r="AD208" s="5">
        <v>0</v>
      </c>
      <c r="AE208" s="5">
        <v>3.5311537050325838E-2</v>
      </c>
    </row>
    <row r="209" spans="2:31" x14ac:dyDescent="0.25">
      <c r="B209" s="3" t="s">
        <v>37</v>
      </c>
      <c r="C209" s="5">
        <v>9.2231584947233644E-2</v>
      </c>
      <c r="D209" s="5">
        <v>8.2275195655646061E-2</v>
      </c>
      <c r="E209" s="5">
        <v>6.8210350118566049E-2</v>
      </c>
      <c r="F209" s="5">
        <v>6.1892296185489901E-2</v>
      </c>
      <c r="G209" s="5">
        <v>5.1687763713080169E-2</v>
      </c>
      <c r="H209" s="5">
        <v>4.2075736325385693E-2</v>
      </c>
      <c r="I209" s="5">
        <v>3.3057851239669422E-2</v>
      </c>
      <c r="J209" s="5">
        <v>4.9019607843137254E-2</v>
      </c>
      <c r="K209" s="5">
        <v>2.2727272727272728E-2</v>
      </c>
      <c r="L209" s="5">
        <v>8.8235294117647065E-2</v>
      </c>
      <c r="M209" s="5">
        <v>7.1428571428571425E-2</v>
      </c>
      <c r="N209" s="5">
        <v>0.13333333333333333</v>
      </c>
      <c r="O209" s="5">
        <v>0</v>
      </c>
      <c r="P209" s="5">
        <v>0</v>
      </c>
      <c r="Q209" s="5">
        <v>0</v>
      </c>
      <c r="R209" s="5">
        <v>0</v>
      </c>
      <c r="S209" s="5">
        <v>0.2</v>
      </c>
      <c r="T209" s="5">
        <v>0</v>
      </c>
      <c r="U209" s="5">
        <v>0</v>
      </c>
      <c r="V209" s="5">
        <v>0.33333333333333331</v>
      </c>
      <c r="W209" s="5">
        <v>0</v>
      </c>
      <c r="X209" s="5">
        <v>0.5</v>
      </c>
      <c r="Y209" s="5">
        <v>0</v>
      </c>
      <c r="Z209" s="5">
        <v>0</v>
      </c>
      <c r="AA209" s="5">
        <v>0</v>
      </c>
      <c r="AB209" s="5">
        <v>0</v>
      </c>
      <c r="AC209" s="5">
        <v>0</v>
      </c>
      <c r="AD209" s="5">
        <v>0</v>
      </c>
      <c r="AE209" s="5">
        <v>8.8527241024375508E-2</v>
      </c>
    </row>
    <row r="210" spans="2:31" x14ac:dyDescent="0.25">
      <c r="B210" s="3" t="s">
        <v>38</v>
      </c>
      <c r="C210" s="5">
        <v>1.2590761953779993E-2</v>
      </c>
      <c r="D210" s="5">
        <v>1.6570835329819518E-2</v>
      </c>
      <c r="E210" s="5">
        <v>2.0365462407588228E-2</v>
      </c>
      <c r="F210" s="5">
        <v>2.0381451009723262E-2</v>
      </c>
      <c r="G210" s="5">
        <v>2.2151898734177215E-2</v>
      </c>
      <c r="H210" s="5">
        <v>2.6647966339410939E-2</v>
      </c>
      <c r="I210" s="5">
        <v>3.3057851239669422E-2</v>
      </c>
      <c r="J210" s="5">
        <v>1.9607843137254902E-2</v>
      </c>
      <c r="K210" s="5">
        <v>4.5454545454545456E-2</v>
      </c>
      <c r="L210" s="5">
        <v>0</v>
      </c>
      <c r="M210" s="5">
        <v>0</v>
      </c>
      <c r="N210" s="5">
        <v>6.6666666666666666E-2</v>
      </c>
      <c r="O210" s="5">
        <v>0</v>
      </c>
      <c r="P210" s="5">
        <v>0</v>
      </c>
      <c r="Q210" s="5">
        <v>0</v>
      </c>
      <c r="R210" s="5">
        <v>0</v>
      </c>
      <c r="S210" s="5">
        <v>0</v>
      </c>
      <c r="T210" s="5">
        <v>0</v>
      </c>
      <c r="U210" s="5">
        <v>0</v>
      </c>
      <c r="V210" s="5">
        <v>0</v>
      </c>
      <c r="W210" s="5">
        <v>0</v>
      </c>
      <c r="X210" s="5">
        <v>0</v>
      </c>
      <c r="Y210" s="5">
        <v>0</v>
      </c>
      <c r="Z210" s="5">
        <v>0</v>
      </c>
      <c r="AA210" s="5">
        <v>0</v>
      </c>
      <c r="AB210" s="5">
        <v>0</v>
      </c>
      <c r="AC210" s="5">
        <v>0</v>
      </c>
      <c r="AD210" s="5">
        <v>0</v>
      </c>
      <c r="AE210" s="5">
        <v>1.38486165995071E-2</v>
      </c>
    </row>
    <row r="211" spans="2:31" x14ac:dyDescent="0.25">
      <c r="B211" s="3" t="s">
        <v>39</v>
      </c>
      <c r="C211" s="5">
        <v>0.32185560607929625</v>
      </c>
      <c r="D211" s="5">
        <v>0.29689746046957355</v>
      </c>
      <c r="E211" s="5">
        <v>0.28009485283861069</v>
      </c>
      <c r="F211" s="5">
        <v>0.25878833208676139</v>
      </c>
      <c r="G211" s="5">
        <v>0.25843881856540085</v>
      </c>
      <c r="H211" s="5">
        <v>0.25666199158485276</v>
      </c>
      <c r="I211" s="5">
        <v>0.24380165289256198</v>
      </c>
      <c r="J211" s="5">
        <v>0.20588235294117646</v>
      </c>
      <c r="K211" s="5">
        <v>0.25</v>
      </c>
      <c r="L211" s="5">
        <v>0.11764705882352941</v>
      </c>
      <c r="M211" s="5">
        <v>0.35714285714285715</v>
      </c>
      <c r="N211" s="5">
        <v>0.13333333333333333</v>
      </c>
      <c r="O211" s="5">
        <v>0.2</v>
      </c>
      <c r="P211" s="5">
        <v>0.125</v>
      </c>
      <c r="Q211" s="5">
        <v>0</v>
      </c>
      <c r="R211" s="5">
        <v>0</v>
      </c>
      <c r="S211" s="5">
        <v>0.2</v>
      </c>
      <c r="T211" s="5">
        <v>0.5</v>
      </c>
      <c r="U211" s="5">
        <v>0</v>
      </c>
      <c r="V211" s="5">
        <v>0</v>
      </c>
      <c r="W211" s="5">
        <v>0</v>
      </c>
      <c r="X211" s="5">
        <v>0</v>
      </c>
      <c r="Y211" s="5">
        <v>0</v>
      </c>
      <c r="Z211" s="5">
        <v>0</v>
      </c>
      <c r="AA211" s="5">
        <v>0</v>
      </c>
      <c r="AB211" s="5">
        <v>0</v>
      </c>
      <c r="AC211" s="5">
        <v>0</v>
      </c>
      <c r="AD211" s="5">
        <v>0</v>
      </c>
      <c r="AE211" s="5">
        <v>0.31404701061456686</v>
      </c>
    </row>
    <row r="212" spans="2:31" x14ac:dyDescent="0.25">
      <c r="B212" s="3" t="s">
        <v>9</v>
      </c>
      <c r="C212" s="5">
        <v>1</v>
      </c>
      <c r="D212" s="5">
        <v>1</v>
      </c>
      <c r="E212" s="5">
        <v>1</v>
      </c>
      <c r="F212" s="5">
        <v>1</v>
      </c>
      <c r="G212" s="5">
        <v>1</v>
      </c>
      <c r="H212" s="5">
        <v>1</v>
      </c>
      <c r="I212" s="5">
        <v>1</v>
      </c>
      <c r="J212" s="5">
        <v>1</v>
      </c>
      <c r="K212" s="5">
        <v>1</v>
      </c>
      <c r="L212" s="5">
        <v>1</v>
      </c>
      <c r="M212" s="5">
        <v>1</v>
      </c>
      <c r="N212" s="5">
        <v>1</v>
      </c>
      <c r="O212" s="5">
        <v>1</v>
      </c>
      <c r="P212" s="5">
        <v>1</v>
      </c>
      <c r="Q212" s="5">
        <v>1</v>
      </c>
      <c r="R212" s="5">
        <v>1</v>
      </c>
      <c r="S212" s="5">
        <v>1</v>
      </c>
      <c r="T212" s="5">
        <v>1</v>
      </c>
      <c r="U212" s="5">
        <v>1</v>
      </c>
      <c r="V212" s="5">
        <v>1</v>
      </c>
      <c r="W212" s="5">
        <v>1</v>
      </c>
      <c r="X212" s="5">
        <v>1</v>
      </c>
      <c r="Y212" s="5">
        <v>1</v>
      </c>
      <c r="Z212" s="5">
        <v>1</v>
      </c>
      <c r="AA212" s="5">
        <v>1</v>
      </c>
      <c r="AB212" s="5">
        <v>1</v>
      </c>
      <c r="AC212" s="5">
        <v>1</v>
      </c>
      <c r="AD212" s="5">
        <v>1</v>
      </c>
      <c r="AE212" s="5">
        <v>1</v>
      </c>
    </row>
    <row r="216" spans="2:31" x14ac:dyDescent="0.25">
      <c r="D216" t="s">
        <v>587</v>
      </c>
    </row>
    <row r="219" spans="2:31" x14ac:dyDescent="0.25">
      <c r="B219" s="2" t="s">
        <v>10</v>
      </c>
      <c r="C219" s="2" t="s">
        <v>130</v>
      </c>
    </row>
    <row r="220" spans="2:31" x14ac:dyDescent="0.25">
      <c r="B220" s="2" t="s">
        <v>1</v>
      </c>
      <c r="C220" t="s">
        <v>40</v>
      </c>
      <c r="D220" t="s">
        <v>41</v>
      </c>
      <c r="E220" t="s">
        <v>42</v>
      </c>
      <c r="F220" t="s">
        <v>9</v>
      </c>
    </row>
    <row r="221" spans="2:31" x14ac:dyDescent="0.25">
      <c r="B221" s="3">
        <v>1</v>
      </c>
      <c r="C221" s="5">
        <v>9.9364932175777243E-3</v>
      </c>
      <c r="D221" s="5">
        <v>0.12730281207862421</v>
      </c>
      <c r="E221" s="5">
        <v>0.86276069470379813</v>
      </c>
      <c r="F221" s="5">
        <v>1</v>
      </c>
    </row>
    <row r="222" spans="2:31" x14ac:dyDescent="0.25">
      <c r="B222" s="3">
        <v>2</v>
      </c>
      <c r="C222" s="5">
        <v>1.7549113560134163E-2</v>
      </c>
      <c r="D222" s="5">
        <v>0.13074988021082895</v>
      </c>
      <c r="E222" s="5">
        <v>0.85170100622903688</v>
      </c>
      <c r="F222" s="5">
        <v>1</v>
      </c>
    </row>
    <row r="223" spans="2:31" x14ac:dyDescent="0.25">
      <c r="B223" s="3">
        <v>3</v>
      </c>
      <c r="C223" s="5">
        <v>2.6572743757846282E-2</v>
      </c>
      <c r="D223" s="5">
        <v>0.1640396150090668</v>
      </c>
      <c r="E223" s="5">
        <v>0.80938764123308693</v>
      </c>
      <c r="F223" s="5">
        <v>1</v>
      </c>
    </row>
    <row r="224" spans="2:31" x14ac:dyDescent="0.25">
      <c r="B224" s="3">
        <v>4</v>
      </c>
      <c r="C224" s="5">
        <v>3.3844427823485415E-2</v>
      </c>
      <c r="D224" s="5">
        <v>0.20474943904263276</v>
      </c>
      <c r="E224" s="5">
        <v>0.76140613313388184</v>
      </c>
      <c r="F224" s="5">
        <v>1</v>
      </c>
    </row>
    <row r="225" spans="2:8" x14ac:dyDescent="0.25">
      <c r="B225" s="3">
        <v>5</v>
      </c>
      <c r="C225" s="5">
        <v>4.6413502109704644E-2</v>
      </c>
      <c r="D225" s="5">
        <v>0.24947257383966245</v>
      </c>
      <c r="E225" s="5">
        <v>0.70411392405063289</v>
      </c>
      <c r="F225" s="5">
        <v>1</v>
      </c>
    </row>
    <row r="226" spans="2:8" x14ac:dyDescent="0.25">
      <c r="B226" s="3">
        <v>6</v>
      </c>
      <c r="C226" s="5">
        <v>6.4516129032258063E-2</v>
      </c>
      <c r="D226" s="5">
        <v>0.27769985974754557</v>
      </c>
      <c r="E226" s="5">
        <v>0.65778401122019636</v>
      </c>
      <c r="F226" s="5">
        <v>1</v>
      </c>
    </row>
    <row r="227" spans="2:8" x14ac:dyDescent="0.25">
      <c r="B227" s="3">
        <v>7</v>
      </c>
      <c r="C227" s="5">
        <v>9.0909090909090912E-2</v>
      </c>
      <c r="D227" s="5">
        <v>0.28925619834710742</v>
      </c>
      <c r="E227" s="5">
        <v>0.6198347107438017</v>
      </c>
      <c r="F227" s="5">
        <v>1</v>
      </c>
    </row>
    <row r="228" spans="2:8" x14ac:dyDescent="0.25">
      <c r="B228" s="3">
        <v>8</v>
      </c>
      <c r="C228" s="5">
        <v>4.9019607843137254E-2</v>
      </c>
      <c r="D228" s="5">
        <v>0.3235294117647059</v>
      </c>
      <c r="E228" s="5">
        <v>0.62745098039215685</v>
      </c>
      <c r="F228" s="5">
        <v>1</v>
      </c>
    </row>
    <row r="229" spans="2:8" x14ac:dyDescent="0.25">
      <c r="B229" s="3">
        <v>9</v>
      </c>
      <c r="C229" s="5">
        <v>9.0909090909090912E-2</v>
      </c>
      <c r="D229" s="5">
        <v>0.18181818181818182</v>
      </c>
      <c r="E229" s="5">
        <v>0.72727272727272729</v>
      </c>
      <c r="F229" s="5">
        <v>1</v>
      </c>
    </row>
    <row r="230" spans="2:8" x14ac:dyDescent="0.25">
      <c r="B230" s="3">
        <v>10</v>
      </c>
      <c r="C230" s="5">
        <v>5.8823529411764705E-2</v>
      </c>
      <c r="D230" s="5">
        <v>0.29411764705882354</v>
      </c>
      <c r="E230" s="5">
        <v>0.6470588235294118</v>
      </c>
      <c r="F230" s="5">
        <v>1</v>
      </c>
    </row>
    <row r="231" spans="2:8" x14ac:dyDescent="0.25">
      <c r="B231" s="3" t="s">
        <v>9</v>
      </c>
      <c r="C231" s="5">
        <v>1.2809436891438073E-2</v>
      </c>
      <c r="D231" s="5">
        <v>0.13223859849690481</v>
      </c>
      <c r="E231" s="5">
        <v>0.85495196461165712</v>
      </c>
      <c r="F231" s="5">
        <v>1</v>
      </c>
    </row>
    <row r="236" spans="2:8" x14ac:dyDescent="0.25">
      <c r="B236" s="2" t="s">
        <v>10</v>
      </c>
      <c r="C236" s="2" t="s">
        <v>130</v>
      </c>
    </row>
    <row r="237" spans="2:8" x14ac:dyDescent="0.25">
      <c r="B237" s="2" t="s">
        <v>1</v>
      </c>
      <c r="C237" t="s">
        <v>44</v>
      </c>
      <c r="D237" t="s">
        <v>45</v>
      </c>
      <c r="E237" t="s">
        <v>46</v>
      </c>
      <c r="F237" t="s">
        <v>47</v>
      </c>
      <c r="G237" t="s">
        <v>48</v>
      </c>
      <c r="H237" t="s">
        <v>9</v>
      </c>
    </row>
    <row r="238" spans="2:8" x14ac:dyDescent="0.25">
      <c r="B238" s="3">
        <v>1</v>
      </c>
      <c r="C238" s="5">
        <v>9.7791086931554739E-3</v>
      </c>
      <c r="D238" s="5">
        <v>0.19487607032110696</v>
      </c>
      <c r="E238" s="5">
        <v>3.7049167776156671E-3</v>
      </c>
      <c r="F238" s="5">
        <v>4.7023943715891157E-2</v>
      </c>
      <c r="G238" s="5">
        <v>0.74461596049223078</v>
      </c>
      <c r="H238" s="5">
        <v>1</v>
      </c>
    </row>
    <row r="239" spans="2:8" x14ac:dyDescent="0.25">
      <c r="B239" s="3">
        <v>2</v>
      </c>
      <c r="C239" s="5">
        <v>8.8045040728318164E-3</v>
      </c>
      <c r="D239" s="5">
        <v>0.18970611723366873</v>
      </c>
      <c r="E239" s="5">
        <v>3.8532183357291167E-3</v>
      </c>
      <c r="F239" s="5">
        <v>6.947771921418304E-2</v>
      </c>
      <c r="G239" s="5">
        <v>0.7281584411435873</v>
      </c>
      <c r="H239" s="5">
        <v>1</v>
      </c>
    </row>
    <row r="240" spans="2:8" x14ac:dyDescent="0.25">
      <c r="B240" s="3">
        <v>3</v>
      </c>
      <c r="C240" s="5">
        <v>7.6719207699818661E-3</v>
      </c>
      <c r="D240" s="5">
        <v>0.20365462407588228</v>
      </c>
      <c r="E240" s="5">
        <v>3.5569814479006834E-3</v>
      </c>
      <c r="F240" s="5">
        <v>8.0066954944901667E-2</v>
      </c>
      <c r="G240" s="5">
        <v>0.70504951876133348</v>
      </c>
      <c r="H240" s="5">
        <v>1</v>
      </c>
    </row>
    <row r="241" spans="2:8" x14ac:dyDescent="0.25">
      <c r="B241" s="3">
        <v>4</v>
      </c>
      <c r="C241" s="5">
        <v>1.0471204188481676E-2</v>
      </c>
      <c r="D241" s="5">
        <v>0.22083021690351534</v>
      </c>
      <c r="E241" s="5">
        <v>2.617801047120419E-3</v>
      </c>
      <c r="F241" s="5">
        <v>9.9289454001495886E-2</v>
      </c>
      <c r="G241" s="5">
        <v>0.66679132385938666</v>
      </c>
      <c r="H241" s="5">
        <v>1</v>
      </c>
    </row>
    <row r="242" spans="2:8" x14ac:dyDescent="0.25">
      <c r="B242" s="3">
        <v>5</v>
      </c>
      <c r="C242" s="5">
        <v>7.3839662447257384E-3</v>
      </c>
      <c r="D242" s="5">
        <v>0.2199367088607595</v>
      </c>
      <c r="E242" s="5">
        <v>4.7468354430379748E-3</v>
      </c>
      <c r="F242" s="5">
        <v>0.10443037974683544</v>
      </c>
      <c r="G242" s="5">
        <v>0.6635021097046413</v>
      </c>
      <c r="H242" s="5">
        <v>1</v>
      </c>
    </row>
    <row r="243" spans="2:8" x14ac:dyDescent="0.25">
      <c r="B243" s="3">
        <v>6</v>
      </c>
      <c r="C243" s="5">
        <v>5.6100981767180924E-3</v>
      </c>
      <c r="D243" s="5">
        <v>0.23001402524544179</v>
      </c>
      <c r="E243" s="5">
        <v>2.8050490883590462E-3</v>
      </c>
      <c r="F243" s="5">
        <v>0.10799438990182328</v>
      </c>
      <c r="G243" s="5">
        <v>0.65357643758765782</v>
      </c>
      <c r="H243" s="5">
        <v>1</v>
      </c>
    </row>
    <row r="244" spans="2:8" x14ac:dyDescent="0.25">
      <c r="B244" s="3">
        <v>7</v>
      </c>
      <c r="C244" s="5">
        <v>0</v>
      </c>
      <c r="D244" s="5">
        <v>0.2024793388429752</v>
      </c>
      <c r="E244" s="5">
        <v>4.1322314049586778E-3</v>
      </c>
      <c r="F244" s="5">
        <v>8.6776859504132234E-2</v>
      </c>
      <c r="G244" s="5">
        <v>0.70661157024793386</v>
      </c>
      <c r="H244" s="5">
        <v>1</v>
      </c>
    </row>
    <row r="245" spans="2:8" x14ac:dyDescent="0.25">
      <c r="B245" s="3">
        <v>8</v>
      </c>
      <c r="C245" s="5">
        <v>0</v>
      </c>
      <c r="D245" s="5">
        <v>0.17647058823529413</v>
      </c>
      <c r="E245" s="5">
        <v>9.8039215686274508E-3</v>
      </c>
      <c r="F245" s="5">
        <v>9.8039215686274508E-2</v>
      </c>
      <c r="G245" s="5">
        <v>0.71568627450980393</v>
      </c>
      <c r="H245" s="5">
        <v>1</v>
      </c>
    </row>
    <row r="246" spans="2:8" x14ac:dyDescent="0.25">
      <c r="B246" s="3">
        <v>9</v>
      </c>
      <c r="C246" s="5">
        <v>0</v>
      </c>
      <c r="D246" s="5">
        <v>0.22727272727272727</v>
      </c>
      <c r="E246" s="5">
        <v>0</v>
      </c>
      <c r="F246" s="5">
        <v>4.5454545454545456E-2</v>
      </c>
      <c r="G246" s="5">
        <v>0.72727272727272729</v>
      </c>
      <c r="H246" s="5">
        <v>1</v>
      </c>
    </row>
    <row r="247" spans="2:8" x14ac:dyDescent="0.25">
      <c r="B247" s="3">
        <v>10</v>
      </c>
      <c r="C247" s="5">
        <v>0</v>
      </c>
      <c r="D247" s="5">
        <v>0.23529411764705882</v>
      </c>
      <c r="E247" s="5">
        <v>0</v>
      </c>
      <c r="F247" s="5">
        <v>8.8235294117647065E-2</v>
      </c>
      <c r="G247" s="5">
        <v>0.67647058823529416</v>
      </c>
      <c r="H247" s="5">
        <v>1</v>
      </c>
    </row>
    <row r="248" spans="2:8" x14ac:dyDescent="0.25">
      <c r="B248" s="3" t="s">
        <v>9</v>
      </c>
      <c r="C248" s="5">
        <v>9.496651488479951E-3</v>
      </c>
      <c r="D248" s="5">
        <v>0.19513929937836555</v>
      </c>
      <c r="E248" s="5">
        <v>3.7090205197825256E-3</v>
      </c>
      <c r="F248" s="5">
        <v>5.3670371356748015E-2</v>
      </c>
      <c r="G248" s="5">
        <v>0.73798465725662399</v>
      </c>
      <c r="H248" s="5">
        <v>1</v>
      </c>
    </row>
    <row r="257" spans="2:19" x14ac:dyDescent="0.25">
      <c r="B257" s="2" t="s">
        <v>10</v>
      </c>
      <c r="C257" s="2" t="s">
        <v>130</v>
      </c>
    </row>
    <row r="258" spans="2:19" x14ac:dyDescent="0.25">
      <c r="B258" s="2" t="s">
        <v>1</v>
      </c>
      <c r="C258">
        <v>1</v>
      </c>
      <c r="D258">
        <v>2</v>
      </c>
      <c r="E258">
        <v>3</v>
      </c>
      <c r="F258">
        <v>4</v>
      </c>
      <c r="G258">
        <v>5</v>
      </c>
      <c r="H258">
        <v>6</v>
      </c>
      <c r="I258">
        <v>7</v>
      </c>
      <c r="J258">
        <v>8</v>
      </c>
      <c r="K258">
        <v>9</v>
      </c>
      <c r="L258">
        <v>10</v>
      </c>
      <c r="M258">
        <v>11</v>
      </c>
      <c r="N258">
        <v>12</v>
      </c>
      <c r="O258">
        <v>13</v>
      </c>
      <c r="P258">
        <v>14</v>
      </c>
      <c r="Q258">
        <v>16</v>
      </c>
      <c r="R258">
        <v>32</v>
      </c>
      <c r="S258" t="s">
        <v>9</v>
      </c>
    </row>
    <row r="259" spans="2:19" x14ac:dyDescent="0.25">
      <c r="B259" s="3">
        <v>1</v>
      </c>
      <c r="C259" s="5">
        <v>0.34890447610094727</v>
      </c>
      <c r="D259" s="5">
        <v>0.58060001786527038</v>
      </c>
      <c r="E259" s="5">
        <v>5.7619750481724255E-2</v>
      </c>
      <c r="F259" s="5">
        <v>1.0102385013590367E-2</v>
      </c>
      <c r="G259" s="5">
        <v>1.9992088237420933E-3</v>
      </c>
      <c r="H259" s="5">
        <v>5.1894356701390513E-4</v>
      </c>
      <c r="I259" s="5">
        <v>1.276090738558783E-4</v>
      </c>
      <c r="J259" s="5">
        <v>5.9550901132743211E-5</v>
      </c>
      <c r="K259" s="5">
        <v>4.6789993747155381E-5</v>
      </c>
      <c r="L259" s="5">
        <v>1.2760907385587832E-5</v>
      </c>
      <c r="M259" s="5">
        <v>4.2536357951959439E-6</v>
      </c>
      <c r="N259" s="5">
        <v>4.2536357951959439E-6</v>
      </c>
      <c r="O259" s="5">
        <v>0</v>
      </c>
      <c r="P259" s="5">
        <v>0</v>
      </c>
      <c r="Q259" s="5">
        <v>0</v>
      </c>
      <c r="R259" s="5">
        <v>0</v>
      </c>
      <c r="S259" s="5">
        <v>1</v>
      </c>
    </row>
    <row r="260" spans="2:19" x14ac:dyDescent="0.25">
      <c r="B260" s="3">
        <v>2</v>
      </c>
      <c r="C260" s="5">
        <v>0.16934195815364958</v>
      </c>
      <c r="D260" s="5">
        <v>0.6655885641271363</v>
      </c>
      <c r="E260" s="5">
        <v>0.12913272640153331</v>
      </c>
      <c r="F260" s="5">
        <v>2.7411755310653249E-2</v>
      </c>
      <c r="G260" s="5">
        <v>5.7498802108289409E-3</v>
      </c>
      <c r="H260" s="5">
        <v>1.6770483948251077E-3</v>
      </c>
      <c r="I260" s="5">
        <v>5.1908640792205723E-4</v>
      </c>
      <c r="J260" s="5">
        <v>3.394026513336528E-4</v>
      </c>
      <c r="K260" s="5">
        <v>5.9894585529468138E-5</v>
      </c>
      <c r="L260" s="5">
        <v>9.9824309215780231E-5</v>
      </c>
      <c r="M260" s="5">
        <v>3.9929723686312092E-5</v>
      </c>
      <c r="N260" s="5">
        <v>3.9929723686312092E-5</v>
      </c>
      <c r="O260" s="5">
        <v>0</v>
      </c>
      <c r="P260" s="5">
        <v>0</v>
      </c>
      <c r="Q260" s="5">
        <v>0</v>
      </c>
      <c r="R260" s="5">
        <v>0</v>
      </c>
      <c r="S260" s="5">
        <v>1</v>
      </c>
    </row>
    <row r="261" spans="2:19" x14ac:dyDescent="0.25">
      <c r="B261" s="3">
        <v>3</v>
      </c>
      <c r="C261" s="5">
        <v>0.1249128190821593</v>
      </c>
      <c r="D261" s="5">
        <v>0.62470358487934163</v>
      </c>
      <c r="E261" s="5">
        <v>0.18217324591993306</v>
      </c>
      <c r="F261" s="5">
        <v>5.0285953410517503E-2</v>
      </c>
      <c r="G261" s="5">
        <v>1.1159157483609988E-2</v>
      </c>
      <c r="H261" s="5">
        <v>3.835960384990933E-3</v>
      </c>
      <c r="I261" s="5">
        <v>2.0225972939043103E-3</v>
      </c>
      <c r="J261" s="5">
        <v>3.4872367136281213E-4</v>
      </c>
      <c r="K261" s="5">
        <v>2.7897893709024967E-4</v>
      </c>
      <c r="L261" s="5">
        <v>1.3948946854512484E-4</v>
      </c>
      <c r="M261" s="5">
        <v>0</v>
      </c>
      <c r="N261" s="5">
        <v>6.9744734272562419E-5</v>
      </c>
      <c r="O261" s="5">
        <v>6.9744734272562419E-5</v>
      </c>
      <c r="P261" s="5">
        <v>0</v>
      </c>
      <c r="Q261" s="5">
        <v>0</v>
      </c>
      <c r="R261" s="5">
        <v>0</v>
      </c>
      <c r="S261" s="5">
        <v>1</v>
      </c>
    </row>
    <row r="262" spans="2:19" x14ac:dyDescent="0.25">
      <c r="B262" s="3">
        <v>4</v>
      </c>
      <c r="C262" s="5">
        <v>0.13706058339566193</v>
      </c>
      <c r="D262" s="5">
        <v>0.58302169035153328</v>
      </c>
      <c r="E262" s="5">
        <v>0.18605086013462976</v>
      </c>
      <c r="F262" s="5">
        <v>6.6192969334330595E-2</v>
      </c>
      <c r="G262" s="5">
        <v>1.832460732984293E-2</v>
      </c>
      <c r="H262" s="5">
        <v>5.0486163051608078E-3</v>
      </c>
      <c r="I262" s="5">
        <v>1.3089005235602095E-3</v>
      </c>
      <c r="J262" s="5">
        <v>1.6828721017202693E-3</v>
      </c>
      <c r="K262" s="5">
        <v>9.3492894540014957E-4</v>
      </c>
      <c r="L262" s="5">
        <v>0</v>
      </c>
      <c r="M262" s="5">
        <v>1.8698578908002991E-4</v>
      </c>
      <c r="N262" s="5">
        <v>0</v>
      </c>
      <c r="O262" s="5">
        <v>1.8698578908002991E-4</v>
      </c>
      <c r="P262" s="5">
        <v>0</v>
      </c>
      <c r="Q262" s="5">
        <v>0</v>
      </c>
      <c r="R262" s="5">
        <v>0</v>
      </c>
      <c r="S262" s="5">
        <v>1</v>
      </c>
    </row>
    <row r="263" spans="2:19" x14ac:dyDescent="0.25">
      <c r="B263" s="3">
        <v>5</v>
      </c>
      <c r="C263" s="5">
        <v>0.12289029535864979</v>
      </c>
      <c r="D263" s="5">
        <v>0.56540084388185652</v>
      </c>
      <c r="E263" s="5">
        <v>0.189873417721519</v>
      </c>
      <c r="F263" s="5">
        <v>7.1729957805907171E-2</v>
      </c>
      <c r="G263" s="5">
        <v>2.4261603375527425E-2</v>
      </c>
      <c r="H263" s="5">
        <v>1.2130801687763712E-2</v>
      </c>
      <c r="I263" s="5">
        <v>6.8565400843881861E-3</v>
      </c>
      <c r="J263" s="5">
        <v>3.6919831223628692E-3</v>
      </c>
      <c r="K263" s="5">
        <v>1.5822784810126582E-3</v>
      </c>
      <c r="L263" s="5">
        <v>0</v>
      </c>
      <c r="M263" s="5">
        <v>0</v>
      </c>
      <c r="N263" s="5">
        <v>0</v>
      </c>
      <c r="O263" s="5">
        <v>5.274261603375527E-4</v>
      </c>
      <c r="P263" s="5">
        <v>5.274261603375527E-4</v>
      </c>
      <c r="Q263" s="5">
        <v>0</v>
      </c>
      <c r="R263" s="5">
        <v>5.274261603375527E-4</v>
      </c>
      <c r="S263" s="5">
        <v>1</v>
      </c>
    </row>
    <row r="264" spans="2:19" x14ac:dyDescent="0.25">
      <c r="B264" s="3">
        <v>6</v>
      </c>
      <c r="C264" s="5">
        <v>6.1711079943899017E-2</v>
      </c>
      <c r="D264" s="5">
        <v>0.53295932678821878</v>
      </c>
      <c r="E264" s="5">
        <v>0.20757363253856942</v>
      </c>
      <c r="F264" s="5">
        <v>9.5371669004207571E-2</v>
      </c>
      <c r="G264" s="5">
        <v>5.1893408134642355E-2</v>
      </c>
      <c r="H264" s="5">
        <v>2.5245441795231416E-2</v>
      </c>
      <c r="I264" s="5">
        <v>1.5427769985974754E-2</v>
      </c>
      <c r="J264" s="5">
        <v>4.2075736325385693E-3</v>
      </c>
      <c r="K264" s="5">
        <v>2.8050490883590462E-3</v>
      </c>
      <c r="L264" s="5">
        <v>0</v>
      </c>
      <c r="M264" s="5">
        <v>0</v>
      </c>
      <c r="N264" s="5">
        <v>0</v>
      </c>
      <c r="O264" s="5">
        <v>0</v>
      </c>
      <c r="P264" s="5">
        <v>1.4025245441795231E-3</v>
      </c>
      <c r="Q264" s="5">
        <v>1.4025245441795231E-3</v>
      </c>
      <c r="R264" s="5">
        <v>0</v>
      </c>
      <c r="S264" s="5">
        <v>1</v>
      </c>
    </row>
    <row r="265" spans="2:19" x14ac:dyDescent="0.25">
      <c r="B265" s="3">
        <v>7</v>
      </c>
      <c r="C265" s="5">
        <v>5.7851239669421489E-2</v>
      </c>
      <c r="D265" s="5">
        <v>0.50826446280991733</v>
      </c>
      <c r="E265" s="5">
        <v>0.21487603305785125</v>
      </c>
      <c r="F265" s="5">
        <v>9.5041322314049589E-2</v>
      </c>
      <c r="G265" s="5">
        <v>4.5454545454545456E-2</v>
      </c>
      <c r="H265" s="5">
        <v>2.4793388429752067E-2</v>
      </c>
      <c r="I265" s="5">
        <v>2.8925619834710745E-2</v>
      </c>
      <c r="J265" s="5">
        <v>1.6528925619834711E-2</v>
      </c>
      <c r="K265" s="5">
        <v>8.2644628099173556E-3</v>
      </c>
      <c r="L265" s="5">
        <v>0</v>
      </c>
      <c r="M265" s="5">
        <v>0</v>
      </c>
      <c r="N265" s="5">
        <v>0</v>
      </c>
      <c r="O265" s="5">
        <v>0</v>
      </c>
      <c r="P265" s="5">
        <v>0</v>
      </c>
      <c r="Q265" s="5">
        <v>0</v>
      </c>
      <c r="R265" s="5">
        <v>0</v>
      </c>
      <c r="S265" s="5">
        <v>1</v>
      </c>
    </row>
    <row r="266" spans="2:19" x14ac:dyDescent="0.25">
      <c r="B266" s="3">
        <v>8</v>
      </c>
      <c r="C266" s="5">
        <v>6.8627450980392163E-2</v>
      </c>
      <c r="D266" s="5">
        <v>0.43137254901960786</v>
      </c>
      <c r="E266" s="5">
        <v>0.20588235294117646</v>
      </c>
      <c r="F266" s="5">
        <v>9.8039215686274508E-2</v>
      </c>
      <c r="G266" s="5">
        <v>9.8039215686274508E-2</v>
      </c>
      <c r="H266" s="5">
        <v>7.8431372549019607E-2</v>
      </c>
      <c r="I266" s="5">
        <v>0</v>
      </c>
      <c r="J266" s="5">
        <v>1.9607843137254902E-2</v>
      </c>
      <c r="K266" s="5">
        <v>0</v>
      </c>
      <c r="L266" s="5">
        <v>0</v>
      </c>
      <c r="M266" s="5">
        <v>0</v>
      </c>
      <c r="N266" s="5">
        <v>0</v>
      </c>
      <c r="O266" s="5">
        <v>0</v>
      </c>
      <c r="P266" s="5">
        <v>0</v>
      </c>
      <c r="Q266" s="5">
        <v>0</v>
      </c>
      <c r="R266" s="5">
        <v>0</v>
      </c>
      <c r="S266" s="5">
        <v>1</v>
      </c>
    </row>
    <row r="267" spans="2:19" x14ac:dyDescent="0.25">
      <c r="B267" s="3">
        <v>9</v>
      </c>
      <c r="C267" s="5">
        <v>2.2727272727272728E-2</v>
      </c>
      <c r="D267" s="5">
        <v>0.43181818181818182</v>
      </c>
      <c r="E267" s="5">
        <v>0.20454545454545456</v>
      </c>
      <c r="F267" s="5">
        <v>0.13636363636363635</v>
      </c>
      <c r="G267" s="5">
        <v>2.2727272727272728E-2</v>
      </c>
      <c r="H267" s="5">
        <v>4.5454545454545456E-2</v>
      </c>
      <c r="I267" s="5">
        <v>4.5454545454545456E-2</v>
      </c>
      <c r="J267" s="5">
        <v>2.2727272727272728E-2</v>
      </c>
      <c r="K267" s="5">
        <v>0</v>
      </c>
      <c r="L267" s="5">
        <v>2.2727272727272728E-2</v>
      </c>
      <c r="M267" s="5">
        <v>4.5454545454545456E-2</v>
      </c>
      <c r="N267" s="5">
        <v>0</v>
      </c>
      <c r="O267" s="5">
        <v>0</v>
      </c>
      <c r="P267" s="5">
        <v>0</v>
      </c>
      <c r="Q267" s="5">
        <v>0</v>
      </c>
      <c r="R267" s="5">
        <v>0</v>
      </c>
      <c r="S267" s="5">
        <v>1</v>
      </c>
    </row>
    <row r="268" spans="2:19" x14ac:dyDescent="0.25">
      <c r="B268" s="3">
        <v>10</v>
      </c>
      <c r="C268" s="5">
        <v>0.11764705882352941</v>
      </c>
      <c r="D268" s="5">
        <v>0.41176470588235292</v>
      </c>
      <c r="E268" s="5">
        <v>0.17647058823529413</v>
      </c>
      <c r="F268" s="5">
        <v>0.14705882352941177</v>
      </c>
      <c r="G268" s="5">
        <v>0.11764705882352941</v>
      </c>
      <c r="H268" s="5">
        <v>0</v>
      </c>
      <c r="I268" s="5">
        <v>0</v>
      </c>
      <c r="J268" s="5">
        <v>0</v>
      </c>
      <c r="K268" s="5">
        <v>0</v>
      </c>
      <c r="L268" s="5">
        <v>2.9411764705882353E-2</v>
      </c>
      <c r="M268" s="5">
        <v>0</v>
      </c>
      <c r="N268" s="5">
        <v>0</v>
      </c>
      <c r="O268" s="5">
        <v>0</v>
      </c>
      <c r="P268" s="5">
        <v>0</v>
      </c>
      <c r="Q268" s="5">
        <v>0</v>
      </c>
      <c r="R268" s="5">
        <v>0</v>
      </c>
      <c r="S268" s="5">
        <v>1</v>
      </c>
    </row>
    <row r="269" spans="2:19" x14ac:dyDescent="0.25">
      <c r="B269" s="3" t="s">
        <v>9</v>
      </c>
      <c r="C269" s="5">
        <v>0.30313285568597392</v>
      </c>
      <c r="D269" s="5">
        <v>0.59617145937940486</v>
      </c>
      <c r="E269" s="5">
        <v>7.8652670689643975E-2</v>
      </c>
      <c r="F269" s="5">
        <v>1.6469739978824158E-2</v>
      </c>
      <c r="G269" s="5">
        <v>3.6538074297332232E-3</v>
      </c>
      <c r="H269" s="5">
        <v>1.1205009451181885E-3</v>
      </c>
      <c r="I269" s="5">
        <v>4.0597860330369149E-4</v>
      </c>
      <c r="J269" s="5">
        <v>2.0136538723863098E-4</v>
      </c>
      <c r="K269" s="5">
        <v>9.7434864792885959E-5</v>
      </c>
      <c r="L269" s="5">
        <v>3.8973945917154379E-5</v>
      </c>
      <c r="M269" s="5">
        <v>1.948697295857719E-5</v>
      </c>
      <c r="N269" s="5">
        <v>1.2991315305718128E-5</v>
      </c>
      <c r="O269" s="5">
        <v>9.7434864792885949E-6</v>
      </c>
      <c r="P269" s="5">
        <v>6.4956576528590638E-6</v>
      </c>
      <c r="Q269" s="5">
        <v>3.2478288264295319E-6</v>
      </c>
      <c r="R269" s="5">
        <v>3.2478288264295319E-6</v>
      </c>
      <c r="S269" s="5">
        <v>1</v>
      </c>
    </row>
    <row r="276" spans="2:9" x14ac:dyDescent="0.25">
      <c r="B276" s="2" t="s">
        <v>10</v>
      </c>
      <c r="C276" s="2" t="s">
        <v>130</v>
      </c>
    </row>
    <row r="277" spans="2:9" x14ac:dyDescent="0.25">
      <c r="B277" s="2" t="s">
        <v>1</v>
      </c>
      <c r="C277" t="s">
        <v>74</v>
      </c>
      <c r="D277" t="s">
        <v>75</v>
      </c>
      <c r="E277" t="s">
        <v>76</v>
      </c>
      <c r="F277" t="s">
        <v>77</v>
      </c>
      <c r="G277" t="s">
        <v>57</v>
      </c>
      <c r="H277" t="s">
        <v>78</v>
      </c>
      <c r="I277" t="s">
        <v>9</v>
      </c>
    </row>
    <row r="278" spans="2:9" x14ac:dyDescent="0.25">
      <c r="B278" s="3">
        <v>1</v>
      </c>
      <c r="C278" s="5">
        <v>0.68956540603080485</v>
      </c>
      <c r="D278" s="5">
        <v>1.0974380351605536E-3</v>
      </c>
      <c r="E278" s="5">
        <v>3.9116434772621896E-2</v>
      </c>
      <c r="F278" s="5">
        <v>1.5057870714993642E-2</v>
      </c>
      <c r="G278" s="5">
        <v>1.0931843993653575E-3</v>
      </c>
      <c r="H278" s="5">
        <v>0.25406966604705372</v>
      </c>
      <c r="I278" s="5">
        <v>1</v>
      </c>
    </row>
    <row r="279" spans="2:9" x14ac:dyDescent="0.25">
      <c r="B279" s="3">
        <v>2</v>
      </c>
      <c r="C279" s="5">
        <v>0.64646222648139273</v>
      </c>
      <c r="D279" s="5">
        <v>1.6171538092956397E-3</v>
      </c>
      <c r="E279" s="5">
        <v>4.1127615396901455E-2</v>
      </c>
      <c r="F279" s="5">
        <v>1.746925411276154E-2</v>
      </c>
      <c r="G279" s="5">
        <v>8.9841878294202209E-4</v>
      </c>
      <c r="H279" s="5">
        <v>0.29242533141670657</v>
      </c>
      <c r="I279" s="5">
        <v>1</v>
      </c>
    </row>
    <row r="280" spans="2:9" x14ac:dyDescent="0.25">
      <c r="B280" s="3">
        <v>3</v>
      </c>
      <c r="C280" s="5">
        <v>0.63286371878923142</v>
      </c>
      <c r="D280" s="5">
        <v>1.1159157483609987E-3</v>
      </c>
      <c r="E280" s="5">
        <v>3.6546240758822707E-2</v>
      </c>
      <c r="F280" s="5">
        <v>1.6390012554052168E-2</v>
      </c>
      <c r="G280" s="5">
        <v>9.0668154554331148E-4</v>
      </c>
      <c r="H280" s="5">
        <v>0.31217743060398939</v>
      </c>
      <c r="I280" s="5">
        <v>1</v>
      </c>
    </row>
    <row r="281" spans="2:9" x14ac:dyDescent="0.25">
      <c r="B281" s="3">
        <v>4</v>
      </c>
      <c r="C281" s="5">
        <v>0.63556469708302166</v>
      </c>
      <c r="D281" s="5">
        <v>1.3089005235602095E-3</v>
      </c>
      <c r="E281" s="5">
        <v>3.5340314136125657E-2</v>
      </c>
      <c r="F281" s="5">
        <v>1.4023934181002244E-2</v>
      </c>
      <c r="G281" s="5">
        <v>0</v>
      </c>
      <c r="H281" s="5">
        <v>0.31376215407629021</v>
      </c>
      <c r="I281" s="5">
        <v>1</v>
      </c>
    </row>
    <row r="282" spans="2:9" x14ac:dyDescent="0.25">
      <c r="B282" s="3">
        <v>5</v>
      </c>
      <c r="C282" s="5">
        <v>0.63871308016877637</v>
      </c>
      <c r="D282" s="5">
        <v>3.6919831223628692E-3</v>
      </c>
      <c r="E282" s="5">
        <v>3.5337552742616032E-2</v>
      </c>
      <c r="F282" s="5">
        <v>1.1603375527426161E-2</v>
      </c>
      <c r="G282" s="5">
        <v>1.0548523206751054E-3</v>
      </c>
      <c r="H282" s="5">
        <v>0.30959915611814348</v>
      </c>
      <c r="I282" s="5">
        <v>1</v>
      </c>
    </row>
    <row r="283" spans="2:9" x14ac:dyDescent="0.25">
      <c r="B283" s="3">
        <v>6</v>
      </c>
      <c r="C283" s="5">
        <v>0.66058906030855535</v>
      </c>
      <c r="D283" s="5">
        <v>4.2075736325385693E-3</v>
      </c>
      <c r="E283" s="5">
        <v>3.7868162692847124E-2</v>
      </c>
      <c r="F283" s="5">
        <v>9.8176718092566617E-3</v>
      </c>
      <c r="G283" s="5">
        <v>0</v>
      </c>
      <c r="H283" s="5">
        <v>0.28751753155680226</v>
      </c>
      <c r="I283" s="5">
        <v>1</v>
      </c>
    </row>
    <row r="284" spans="2:9" x14ac:dyDescent="0.25">
      <c r="B284" s="3">
        <v>7</v>
      </c>
      <c r="C284" s="5">
        <v>0.61570247933884292</v>
      </c>
      <c r="D284" s="5">
        <v>4.1322314049586778E-3</v>
      </c>
      <c r="E284" s="5">
        <v>2.4793388429752067E-2</v>
      </c>
      <c r="F284" s="5">
        <v>1.6528925619834711E-2</v>
      </c>
      <c r="G284" s="5">
        <v>0</v>
      </c>
      <c r="H284" s="5">
        <v>0.33884297520661155</v>
      </c>
      <c r="I284" s="5">
        <v>1</v>
      </c>
    </row>
    <row r="285" spans="2:9" x14ac:dyDescent="0.25">
      <c r="B285" s="3">
        <v>8</v>
      </c>
      <c r="C285" s="5">
        <v>0.72549019607843135</v>
      </c>
      <c r="D285" s="5">
        <v>9.8039215686274508E-3</v>
      </c>
      <c r="E285" s="5">
        <v>2.9411764705882353E-2</v>
      </c>
      <c r="F285" s="5">
        <v>0</v>
      </c>
      <c r="G285" s="5">
        <v>0</v>
      </c>
      <c r="H285" s="5">
        <v>0.23529411764705882</v>
      </c>
      <c r="I285" s="5">
        <v>1</v>
      </c>
    </row>
    <row r="286" spans="2:9" x14ac:dyDescent="0.25">
      <c r="B286" s="3">
        <v>9</v>
      </c>
      <c r="C286" s="5">
        <v>0.61363636363636365</v>
      </c>
      <c r="D286" s="5">
        <v>0</v>
      </c>
      <c r="E286" s="5">
        <v>4.5454545454545456E-2</v>
      </c>
      <c r="F286" s="5">
        <v>0</v>
      </c>
      <c r="G286" s="5">
        <v>0</v>
      </c>
      <c r="H286" s="5">
        <v>0.34090909090909088</v>
      </c>
      <c r="I286" s="5">
        <v>1</v>
      </c>
    </row>
    <row r="287" spans="2:9" x14ac:dyDescent="0.25">
      <c r="B287" s="3">
        <v>10</v>
      </c>
      <c r="C287" s="5">
        <v>0.58823529411764708</v>
      </c>
      <c r="D287" s="5">
        <v>0</v>
      </c>
      <c r="E287" s="5">
        <v>5.8823529411764705E-2</v>
      </c>
      <c r="F287" s="5">
        <v>0</v>
      </c>
      <c r="G287" s="5">
        <v>0</v>
      </c>
      <c r="H287" s="5">
        <v>0.35294117647058826</v>
      </c>
      <c r="I287" s="5">
        <v>1</v>
      </c>
    </row>
    <row r="288" spans="2:9" x14ac:dyDescent="0.25">
      <c r="B288" s="3" t="s">
        <v>9</v>
      </c>
      <c r="C288" s="5">
        <v>0.67852665493117847</v>
      </c>
      <c r="D288" s="5">
        <v>1.2146879810846448E-3</v>
      </c>
      <c r="E288" s="5">
        <v>3.9220780907963028E-2</v>
      </c>
      <c r="F288" s="5">
        <v>1.5453169556151712E-2</v>
      </c>
      <c r="G288" s="5">
        <v>1.0295617379781617E-3</v>
      </c>
      <c r="H288" s="5">
        <v>0.26455514488564397</v>
      </c>
      <c r="I288" s="5">
        <v>1</v>
      </c>
    </row>
    <row r="295" spans="2:9" x14ac:dyDescent="0.25">
      <c r="B295" s="2" t="s">
        <v>10</v>
      </c>
      <c r="C295" s="2" t="s">
        <v>130</v>
      </c>
    </row>
    <row r="296" spans="2:9" x14ac:dyDescent="0.25">
      <c r="B296" s="2" t="s">
        <v>1</v>
      </c>
      <c r="C296" t="s">
        <v>81</v>
      </c>
      <c r="D296" t="s">
        <v>82</v>
      </c>
      <c r="E296" t="s">
        <v>37</v>
      </c>
      <c r="F296" t="s">
        <v>83</v>
      </c>
      <c r="G296" t="s">
        <v>38</v>
      </c>
      <c r="H296" t="s">
        <v>57</v>
      </c>
      <c r="I296" t="s">
        <v>9</v>
      </c>
    </row>
    <row r="297" spans="2:9" x14ac:dyDescent="0.25">
      <c r="B297" s="3">
        <v>1</v>
      </c>
      <c r="C297" s="5">
        <v>0.1350614437690616</v>
      </c>
      <c r="D297" s="5">
        <v>2.2718668782141536E-2</v>
      </c>
      <c r="E297" s="5">
        <v>7.1069746866133834E-2</v>
      </c>
      <c r="F297" s="5">
        <v>0.75601145078756071</v>
      </c>
      <c r="G297" s="5">
        <v>9.7791086931554739E-3</v>
      </c>
      <c r="H297" s="5">
        <v>5.3595811019468888E-3</v>
      </c>
      <c r="I297" s="5">
        <v>1</v>
      </c>
    </row>
    <row r="298" spans="2:9" x14ac:dyDescent="0.25">
      <c r="B298" s="3">
        <v>2</v>
      </c>
      <c r="C298" s="5">
        <v>0.17966379172656124</v>
      </c>
      <c r="D298" s="5">
        <v>1.2817441303306181E-2</v>
      </c>
      <c r="E298" s="5">
        <v>6.181121226641112E-2</v>
      </c>
      <c r="F298" s="5">
        <v>0.7291367193739019</v>
      </c>
      <c r="G298" s="5">
        <v>1.2597827823031465E-2</v>
      </c>
      <c r="H298" s="5">
        <v>3.9730075067880531E-3</v>
      </c>
      <c r="I298" s="5">
        <v>1</v>
      </c>
    </row>
    <row r="299" spans="2:9" x14ac:dyDescent="0.25">
      <c r="B299" s="3">
        <v>3</v>
      </c>
      <c r="C299" s="5">
        <v>0.19479704282326685</v>
      </c>
      <c r="D299" s="5">
        <v>9.9037522667038639E-3</v>
      </c>
      <c r="E299" s="5">
        <v>5.307574278142E-2</v>
      </c>
      <c r="F299" s="5">
        <v>0.72520574696610407</v>
      </c>
      <c r="G299" s="5">
        <v>1.3530478448877109E-2</v>
      </c>
      <c r="H299" s="5">
        <v>3.4872367136281209E-3</v>
      </c>
      <c r="I299" s="5">
        <v>1</v>
      </c>
    </row>
    <row r="300" spans="2:9" x14ac:dyDescent="0.25">
      <c r="B300" s="3">
        <v>4</v>
      </c>
      <c r="C300" s="5">
        <v>0.21484667165295437</v>
      </c>
      <c r="D300" s="5">
        <v>8.9753178758414359E-3</v>
      </c>
      <c r="E300" s="5">
        <v>4.824233358264772E-2</v>
      </c>
      <c r="F300" s="5">
        <v>0.71222887060583395</v>
      </c>
      <c r="G300" s="5">
        <v>1.2528047868362004E-2</v>
      </c>
      <c r="H300" s="5">
        <v>3.1787584143605084E-3</v>
      </c>
      <c r="I300" s="5">
        <v>1</v>
      </c>
    </row>
    <row r="301" spans="2:9" x14ac:dyDescent="0.25">
      <c r="B301" s="3">
        <v>5</v>
      </c>
      <c r="C301" s="5">
        <v>0.23048523206751054</v>
      </c>
      <c r="D301" s="5">
        <v>7.9113924050632917E-3</v>
      </c>
      <c r="E301" s="5">
        <v>3.4810126582278479E-2</v>
      </c>
      <c r="F301" s="5">
        <v>0.7114978902953587</v>
      </c>
      <c r="G301" s="5">
        <v>1.2658227848101266E-2</v>
      </c>
      <c r="H301" s="5">
        <v>2.6371308016877636E-3</v>
      </c>
      <c r="I301" s="5">
        <v>1</v>
      </c>
    </row>
    <row r="302" spans="2:9" x14ac:dyDescent="0.25">
      <c r="B302" s="3">
        <v>6</v>
      </c>
      <c r="C302" s="5">
        <v>0.25245441795231416</v>
      </c>
      <c r="D302" s="5">
        <v>7.0126227208976155E-3</v>
      </c>
      <c r="E302" s="5">
        <v>3.7868162692847124E-2</v>
      </c>
      <c r="F302" s="5">
        <v>0.68723702664796638</v>
      </c>
      <c r="G302" s="5">
        <v>1.2622720897615708E-2</v>
      </c>
      <c r="H302" s="5">
        <v>2.8050490883590462E-3</v>
      </c>
      <c r="I302" s="5">
        <v>1</v>
      </c>
    </row>
    <row r="303" spans="2:9" x14ac:dyDescent="0.25">
      <c r="B303" s="3">
        <v>7</v>
      </c>
      <c r="C303" s="5">
        <v>0.31404958677685951</v>
      </c>
      <c r="D303" s="5">
        <v>4.1322314049586778E-3</v>
      </c>
      <c r="E303" s="5">
        <v>1.6528925619834711E-2</v>
      </c>
      <c r="F303" s="5">
        <v>0.64462809917355368</v>
      </c>
      <c r="G303" s="5">
        <v>2.0661157024793389E-2</v>
      </c>
      <c r="H303" s="5">
        <v>0</v>
      </c>
      <c r="I303" s="5">
        <v>1</v>
      </c>
    </row>
    <row r="304" spans="2:9" x14ac:dyDescent="0.25">
      <c r="B304" s="3">
        <v>8</v>
      </c>
      <c r="C304" s="5">
        <v>0.28431372549019607</v>
      </c>
      <c r="D304" s="5">
        <v>0</v>
      </c>
      <c r="E304" s="5">
        <v>2.9411764705882353E-2</v>
      </c>
      <c r="F304" s="5">
        <v>0.66666666666666663</v>
      </c>
      <c r="G304" s="5">
        <v>9.8039215686274508E-3</v>
      </c>
      <c r="H304" s="5">
        <v>9.8039215686274508E-3</v>
      </c>
      <c r="I304" s="5">
        <v>1</v>
      </c>
    </row>
    <row r="305" spans="2:11" x14ac:dyDescent="0.25">
      <c r="B305" s="3">
        <v>9</v>
      </c>
      <c r="C305" s="5">
        <v>0.36363636363636365</v>
      </c>
      <c r="D305" s="5">
        <v>2.2727272727272728E-2</v>
      </c>
      <c r="E305" s="5">
        <v>2.2727272727272728E-2</v>
      </c>
      <c r="F305" s="5">
        <v>0.56818181818181823</v>
      </c>
      <c r="G305" s="5">
        <v>2.2727272727272728E-2</v>
      </c>
      <c r="H305" s="5">
        <v>0</v>
      </c>
      <c r="I305" s="5">
        <v>1</v>
      </c>
    </row>
    <row r="306" spans="2:11" x14ac:dyDescent="0.25">
      <c r="B306" s="3">
        <v>10</v>
      </c>
      <c r="C306" s="5">
        <v>0.47058823529411764</v>
      </c>
      <c r="D306" s="5">
        <v>2.9411764705882353E-2</v>
      </c>
      <c r="E306" s="5">
        <v>5.8823529411764705E-2</v>
      </c>
      <c r="F306" s="5">
        <v>0.44117647058823528</v>
      </c>
      <c r="G306" s="5">
        <v>0</v>
      </c>
      <c r="H306" s="5">
        <v>0</v>
      </c>
      <c r="I306" s="5">
        <v>1</v>
      </c>
    </row>
    <row r="307" spans="2:11" x14ac:dyDescent="0.25">
      <c r="B307" s="3">
        <v>11</v>
      </c>
      <c r="C307" s="5">
        <v>0.21428571428571427</v>
      </c>
      <c r="D307" s="5">
        <v>0</v>
      </c>
      <c r="E307" s="5">
        <v>7.1428571428571425E-2</v>
      </c>
      <c r="F307" s="5">
        <v>0.7142857142857143</v>
      </c>
      <c r="G307" s="5">
        <v>0</v>
      </c>
      <c r="H307" s="5">
        <v>0</v>
      </c>
      <c r="I307" s="5">
        <v>1</v>
      </c>
    </row>
    <row r="308" spans="2:11" x14ac:dyDescent="0.25">
      <c r="B308" s="3">
        <v>12</v>
      </c>
      <c r="C308" s="5">
        <v>0.33333333333333331</v>
      </c>
      <c r="D308" s="5">
        <v>0</v>
      </c>
      <c r="E308" s="5">
        <v>6.6666666666666666E-2</v>
      </c>
      <c r="F308" s="5">
        <v>0.53333333333333333</v>
      </c>
      <c r="G308" s="5">
        <v>6.6666666666666666E-2</v>
      </c>
      <c r="H308" s="5">
        <v>0</v>
      </c>
      <c r="I308" s="5">
        <v>1</v>
      </c>
    </row>
    <row r="309" spans="2:11" x14ac:dyDescent="0.25">
      <c r="B309" s="3">
        <v>13</v>
      </c>
      <c r="C309" s="5">
        <v>0.4</v>
      </c>
      <c r="D309" s="5">
        <v>0</v>
      </c>
      <c r="E309" s="5">
        <v>0</v>
      </c>
      <c r="F309" s="5">
        <v>0.6</v>
      </c>
      <c r="G309" s="5">
        <v>0</v>
      </c>
      <c r="H309" s="5">
        <v>0</v>
      </c>
      <c r="I309" s="5">
        <v>1</v>
      </c>
    </row>
    <row r="310" spans="2:11" x14ac:dyDescent="0.25">
      <c r="B310" s="3">
        <v>14</v>
      </c>
      <c r="C310" s="5">
        <v>0.375</v>
      </c>
      <c r="D310" s="5">
        <v>0</v>
      </c>
      <c r="E310" s="5">
        <v>0</v>
      </c>
      <c r="F310" s="5">
        <v>0.5</v>
      </c>
      <c r="G310" s="5">
        <v>0.125</v>
      </c>
      <c r="H310" s="5">
        <v>0</v>
      </c>
      <c r="I310" s="5">
        <v>1</v>
      </c>
    </row>
    <row r="311" spans="2:11" x14ac:dyDescent="0.25">
      <c r="B311" s="3">
        <v>17</v>
      </c>
      <c r="C311" s="5">
        <v>0</v>
      </c>
      <c r="D311" s="5">
        <v>0</v>
      </c>
      <c r="E311" s="5">
        <v>0.2</v>
      </c>
      <c r="F311" s="5">
        <v>0.8</v>
      </c>
      <c r="G311" s="5">
        <v>0</v>
      </c>
      <c r="H311" s="5">
        <v>0</v>
      </c>
      <c r="I311" s="5">
        <v>1</v>
      </c>
    </row>
    <row r="312" spans="2:11" x14ac:dyDescent="0.25">
      <c r="B312" s="3" t="s">
        <v>9</v>
      </c>
      <c r="C312" s="5">
        <v>0.14762786166585484</v>
      </c>
      <c r="D312" s="5">
        <v>2.0120149374898522E-2</v>
      </c>
      <c r="E312" s="5">
        <v>6.7962331547329113E-2</v>
      </c>
      <c r="F312" s="5">
        <v>0.74880987173242408</v>
      </c>
      <c r="G312" s="5">
        <v>1.0498457541808736E-2</v>
      </c>
      <c r="H312" s="5">
        <v>4.9813281376846893E-3</v>
      </c>
      <c r="I312" s="5">
        <v>1</v>
      </c>
    </row>
    <row r="319" spans="2:11" x14ac:dyDescent="0.25">
      <c r="B319" s="2" t="s">
        <v>10</v>
      </c>
      <c r="C319" s="2" t="s">
        <v>130</v>
      </c>
    </row>
    <row r="320" spans="2:11" x14ac:dyDescent="0.25">
      <c r="B320" s="2" t="s">
        <v>1</v>
      </c>
      <c r="C320">
        <v>10</v>
      </c>
      <c r="D320">
        <v>15</v>
      </c>
      <c r="E320">
        <v>20</v>
      </c>
      <c r="F320">
        <v>30</v>
      </c>
      <c r="G320">
        <v>40</v>
      </c>
      <c r="H320">
        <v>50</v>
      </c>
      <c r="I320">
        <v>60</v>
      </c>
      <c r="J320">
        <v>70</v>
      </c>
      <c r="K320" t="s">
        <v>9</v>
      </c>
    </row>
    <row r="321" spans="2:11" x14ac:dyDescent="0.25">
      <c r="B321" s="3">
        <v>1</v>
      </c>
      <c r="C321" s="5">
        <v>8.5072715903918878E-6</v>
      </c>
      <c r="D321" s="5">
        <v>4.2536357951959439E-6</v>
      </c>
      <c r="E321" s="5">
        <v>1.0689386753327406E-2</v>
      </c>
      <c r="F321" s="5">
        <v>0.68733224723832698</v>
      </c>
      <c r="G321" s="5">
        <v>7.6931256991913832E-2</v>
      </c>
      <c r="H321" s="5">
        <v>2.9141658832887409E-2</v>
      </c>
      <c r="I321" s="5">
        <v>0.13319835129076579</v>
      </c>
      <c r="J321" s="5">
        <v>6.269433798539302E-2</v>
      </c>
      <c r="K321" s="5">
        <v>1</v>
      </c>
    </row>
    <row r="322" spans="2:11" x14ac:dyDescent="0.25">
      <c r="B322" s="3">
        <v>2</v>
      </c>
      <c r="C322" s="5">
        <v>1.9964861843156046E-5</v>
      </c>
      <c r="D322" s="5">
        <v>1.9964861843156046E-5</v>
      </c>
      <c r="E322" s="5">
        <v>5.5103018687110688E-3</v>
      </c>
      <c r="F322" s="5">
        <v>0.55162913272640157</v>
      </c>
      <c r="G322" s="5">
        <v>0.10216019805142948</v>
      </c>
      <c r="H322" s="5">
        <v>4.3802906883884364E-2</v>
      </c>
      <c r="I322" s="5">
        <v>0.20046717776712986</v>
      </c>
      <c r="J322" s="5">
        <v>9.6390352978757393E-2</v>
      </c>
      <c r="K322" s="5">
        <v>1</v>
      </c>
    </row>
    <row r="323" spans="2:11" x14ac:dyDescent="0.25">
      <c r="B323" s="3">
        <v>3</v>
      </c>
      <c r="C323" s="5">
        <v>0</v>
      </c>
      <c r="D323" s="5">
        <v>0</v>
      </c>
      <c r="E323" s="5">
        <v>4.8123866648068069E-3</v>
      </c>
      <c r="F323" s="5">
        <v>0.49232807923001815</v>
      </c>
      <c r="G323" s="5">
        <v>0.1063607197656577</v>
      </c>
      <c r="H323" s="5">
        <v>5.1262379690333378E-2</v>
      </c>
      <c r="I323" s="5">
        <v>0.23510949923280791</v>
      </c>
      <c r="J323" s="5">
        <v>0.11012693541637607</v>
      </c>
      <c r="K323" s="5">
        <v>1</v>
      </c>
    </row>
    <row r="324" spans="2:11" x14ac:dyDescent="0.25">
      <c r="B324" s="3">
        <v>4</v>
      </c>
      <c r="C324" s="5">
        <v>0</v>
      </c>
      <c r="D324" s="5">
        <v>0</v>
      </c>
      <c r="E324" s="5">
        <v>5.235602094240838E-3</v>
      </c>
      <c r="F324" s="5">
        <v>0.45774121166791326</v>
      </c>
      <c r="G324" s="5">
        <v>0.11275243081525804</v>
      </c>
      <c r="H324" s="5">
        <v>4.6933433059087509E-2</v>
      </c>
      <c r="I324" s="5">
        <v>0.24663425579655945</v>
      </c>
      <c r="J324" s="5">
        <v>0.13070306656694092</v>
      </c>
      <c r="K324" s="5">
        <v>1</v>
      </c>
    </row>
    <row r="325" spans="2:11" x14ac:dyDescent="0.25">
      <c r="B325" s="3">
        <v>5</v>
      </c>
      <c r="C325" s="5">
        <v>0</v>
      </c>
      <c r="D325" s="5">
        <v>0</v>
      </c>
      <c r="E325" s="5">
        <v>6.3291139240506328E-3</v>
      </c>
      <c r="F325" s="5">
        <v>0.43670886075949367</v>
      </c>
      <c r="G325" s="5">
        <v>0.10232067510548523</v>
      </c>
      <c r="H325" s="5">
        <v>5.2215189873417722E-2</v>
      </c>
      <c r="I325" s="5">
        <v>0.25158227848101267</v>
      </c>
      <c r="J325" s="5">
        <v>0.15084388185654007</v>
      </c>
      <c r="K325" s="5">
        <v>1</v>
      </c>
    </row>
    <row r="326" spans="2:11" x14ac:dyDescent="0.25">
      <c r="B326" s="3">
        <v>6</v>
      </c>
      <c r="C326" s="5">
        <v>0</v>
      </c>
      <c r="D326" s="5">
        <v>0</v>
      </c>
      <c r="E326" s="5">
        <v>1.4025245441795231E-3</v>
      </c>
      <c r="F326" s="5">
        <v>0.4067321178120617</v>
      </c>
      <c r="G326" s="5">
        <v>9.957924263674614E-2</v>
      </c>
      <c r="H326" s="5">
        <v>4.4880785413744739E-2</v>
      </c>
      <c r="I326" s="5">
        <v>0.27489481065918653</v>
      </c>
      <c r="J326" s="5">
        <v>0.17251051893408134</v>
      </c>
      <c r="K326" s="5">
        <v>1</v>
      </c>
    </row>
    <row r="327" spans="2:11" x14ac:dyDescent="0.25">
      <c r="B327" s="3">
        <v>7</v>
      </c>
      <c r="C327" s="5">
        <v>0</v>
      </c>
      <c r="D327" s="5">
        <v>0</v>
      </c>
      <c r="E327" s="5">
        <v>0</v>
      </c>
      <c r="F327" s="5">
        <v>0.40909090909090912</v>
      </c>
      <c r="G327" s="5">
        <v>8.6776859504132234E-2</v>
      </c>
      <c r="H327" s="5">
        <v>4.9586776859504134E-2</v>
      </c>
      <c r="I327" s="5">
        <v>0.24380165289256198</v>
      </c>
      <c r="J327" s="5">
        <v>0.21074380165289255</v>
      </c>
      <c r="K327" s="5">
        <v>1</v>
      </c>
    </row>
    <row r="328" spans="2:11" x14ac:dyDescent="0.25">
      <c r="B328" s="3">
        <v>8</v>
      </c>
      <c r="C328" s="5">
        <v>0</v>
      </c>
      <c r="D328" s="5">
        <v>0</v>
      </c>
      <c r="E328" s="5">
        <v>0</v>
      </c>
      <c r="F328" s="5">
        <v>0.38235294117647056</v>
      </c>
      <c r="G328" s="5">
        <v>0.16666666666666666</v>
      </c>
      <c r="H328" s="5">
        <v>7.8431372549019607E-2</v>
      </c>
      <c r="I328" s="5">
        <v>0.18627450980392157</v>
      </c>
      <c r="J328" s="5">
        <v>0.18627450980392157</v>
      </c>
      <c r="K328" s="5">
        <v>1</v>
      </c>
    </row>
    <row r="329" spans="2:11" x14ac:dyDescent="0.25">
      <c r="B329" s="3">
        <v>9</v>
      </c>
      <c r="C329" s="5">
        <v>0</v>
      </c>
      <c r="D329" s="5">
        <v>0</v>
      </c>
      <c r="E329" s="5">
        <v>0</v>
      </c>
      <c r="F329" s="5">
        <v>0.40909090909090912</v>
      </c>
      <c r="G329" s="5">
        <v>9.0909090909090912E-2</v>
      </c>
      <c r="H329" s="5">
        <v>9.0909090909090912E-2</v>
      </c>
      <c r="I329" s="5">
        <v>0.13636363636363635</v>
      </c>
      <c r="J329" s="5">
        <v>0.27272727272727271</v>
      </c>
      <c r="K329" s="5">
        <v>1</v>
      </c>
    </row>
    <row r="330" spans="2:11" x14ac:dyDescent="0.25">
      <c r="B330" s="3">
        <v>10</v>
      </c>
      <c r="C330" s="5">
        <v>0</v>
      </c>
      <c r="D330" s="5">
        <v>0</v>
      </c>
      <c r="E330" s="5">
        <v>0</v>
      </c>
      <c r="F330" s="5">
        <v>0.3235294117647059</v>
      </c>
      <c r="G330" s="5">
        <v>0.14705882352941177</v>
      </c>
      <c r="H330" s="5">
        <v>5.8823529411764705E-2</v>
      </c>
      <c r="I330" s="5">
        <v>0.20588235294117646</v>
      </c>
      <c r="J330" s="5">
        <v>0.26470588235294118</v>
      </c>
      <c r="K330" s="5">
        <v>1</v>
      </c>
    </row>
    <row r="331" spans="2:11" x14ac:dyDescent="0.25">
      <c r="B331" s="3">
        <v>11</v>
      </c>
      <c r="C331" s="5">
        <v>0</v>
      </c>
      <c r="D331" s="5">
        <v>0</v>
      </c>
      <c r="E331" s="5">
        <v>0</v>
      </c>
      <c r="F331" s="5">
        <v>0.5714285714285714</v>
      </c>
      <c r="G331" s="5">
        <v>0</v>
      </c>
      <c r="H331" s="5">
        <v>0.14285714285714285</v>
      </c>
      <c r="I331" s="5">
        <v>0.14285714285714285</v>
      </c>
      <c r="J331" s="5">
        <v>0.14285714285714285</v>
      </c>
      <c r="K331" s="5">
        <v>1</v>
      </c>
    </row>
    <row r="332" spans="2:11" x14ac:dyDescent="0.25">
      <c r="B332" s="3">
        <v>12</v>
      </c>
      <c r="C332" s="5">
        <v>0</v>
      </c>
      <c r="D332" s="5">
        <v>0</v>
      </c>
      <c r="E332" s="5">
        <v>0</v>
      </c>
      <c r="F332" s="5">
        <v>0.26666666666666666</v>
      </c>
      <c r="G332" s="5">
        <v>6.6666666666666666E-2</v>
      </c>
      <c r="H332" s="5">
        <v>6.6666666666666666E-2</v>
      </c>
      <c r="I332" s="5">
        <v>0.2</v>
      </c>
      <c r="J332" s="5">
        <v>0.4</v>
      </c>
      <c r="K332" s="5">
        <v>1</v>
      </c>
    </row>
    <row r="333" spans="2:11" x14ac:dyDescent="0.25">
      <c r="B333" s="3">
        <v>13</v>
      </c>
      <c r="C333" s="5">
        <v>0</v>
      </c>
      <c r="D333" s="5">
        <v>0</v>
      </c>
      <c r="E333" s="5">
        <v>0</v>
      </c>
      <c r="F333" s="5">
        <v>0.5</v>
      </c>
      <c r="G333" s="5">
        <v>0.1</v>
      </c>
      <c r="H333" s="5">
        <v>0</v>
      </c>
      <c r="I333" s="5">
        <v>0.1</v>
      </c>
      <c r="J333" s="5">
        <v>0.3</v>
      </c>
      <c r="K333" s="5">
        <v>1</v>
      </c>
    </row>
    <row r="334" spans="2:11" x14ac:dyDescent="0.25">
      <c r="B334" s="3">
        <v>14</v>
      </c>
      <c r="C334" s="5">
        <v>0</v>
      </c>
      <c r="D334" s="5">
        <v>0</v>
      </c>
      <c r="E334" s="5">
        <v>0</v>
      </c>
      <c r="F334" s="5">
        <v>0.625</v>
      </c>
      <c r="G334" s="5">
        <v>0</v>
      </c>
      <c r="H334" s="5">
        <v>0</v>
      </c>
      <c r="I334" s="5">
        <v>0</v>
      </c>
      <c r="J334" s="5">
        <v>0.375</v>
      </c>
      <c r="K334" s="5">
        <v>1</v>
      </c>
    </row>
    <row r="335" spans="2:11" x14ac:dyDescent="0.25">
      <c r="B335" s="3">
        <v>17</v>
      </c>
      <c r="C335" s="5">
        <v>0</v>
      </c>
      <c r="D335" s="5">
        <v>0</v>
      </c>
      <c r="E335" s="5">
        <v>0</v>
      </c>
      <c r="F335" s="5">
        <v>0.2</v>
      </c>
      <c r="G335" s="5">
        <v>0</v>
      </c>
      <c r="H335" s="5">
        <v>0</v>
      </c>
      <c r="I335" s="5">
        <v>0.8</v>
      </c>
      <c r="J335" s="5">
        <v>0</v>
      </c>
      <c r="K335" s="5">
        <v>1</v>
      </c>
    </row>
    <row r="336" spans="2:11" x14ac:dyDescent="0.25">
      <c r="B336" s="3" t="s">
        <v>9</v>
      </c>
      <c r="C336" s="5">
        <v>9.7418412079883093E-6</v>
      </c>
      <c r="D336" s="5">
        <v>6.4945608053255398E-6</v>
      </c>
      <c r="E336" s="5">
        <v>9.4138658873193694E-3</v>
      </c>
      <c r="F336" s="5">
        <v>0.64955999350543925</v>
      </c>
      <c r="G336" s="5">
        <v>8.3276505926286729E-2</v>
      </c>
      <c r="H336" s="5">
        <v>3.3093034583536289E-2</v>
      </c>
      <c r="I336" s="5">
        <v>0.15203442117226823</v>
      </c>
      <c r="J336" s="5">
        <v>7.2605942523136874E-2</v>
      </c>
      <c r="K336" s="5">
        <v>1</v>
      </c>
    </row>
    <row r="344" spans="2:5" x14ac:dyDescent="0.25">
      <c r="B344" s="2" t="s">
        <v>10</v>
      </c>
      <c r="C344" s="2" t="s">
        <v>130</v>
      </c>
    </row>
    <row r="345" spans="2:5" x14ac:dyDescent="0.25">
      <c r="B345" s="2" t="s">
        <v>1</v>
      </c>
      <c r="C345" t="s">
        <v>85</v>
      </c>
      <c r="D345" t="s">
        <v>86</v>
      </c>
      <c r="E345" t="s">
        <v>9</v>
      </c>
    </row>
    <row r="346" spans="2:5" x14ac:dyDescent="0.25">
      <c r="B346" s="3">
        <v>1</v>
      </c>
      <c r="C346" s="5">
        <v>0.32334437860761484</v>
      </c>
      <c r="D346" s="5">
        <v>0.67665562139238511</v>
      </c>
      <c r="E346" s="5">
        <v>1</v>
      </c>
    </row>
    <row r="347" spans="2:5" x14ac:dyDescent="0.25">
      <c r="B347" s="3">
        <v>2</v>
      </c>
      <c r="C347" s="5">
        <v>0.43926689027311933</v>
      </c>
      <c r="D347" s="5">
        <v>0.56073310972688073</v>
      </c>
      <c r="E347" s="5">
        <v>1</v>
      </c>
    </row>
    <row r="348" spans="2:5" x14ac:dyDescent="0.25">
      <c r="B348" s="3">
        <v>3</v>
      </c>
      <c r="C348" s="5">
        <v>0.48605105314548752</v>
      </c>
      <c r="D348" s="5">
        <v>0.51394894685451253</v>
      </c>
      <c r="E348" s="5">
        <v>1</v>
      </c>
    </row>
    <row r="349" spans="2:5" x14ac:dyDescent="0.25">
      <c r="B349" s="3">
        <v>4</v>
      </c>
      <c r="C349" s="5">
        <v>0.51439790575916233</v>
      </c>
      <c r="D349" s="5">
        <v>0.48560209424083772</v>
      </c>
      <c r="E349" s="5">
        <v>1</v>
      </c>
    </row>
    <row r="350" spans="2:5" x14ac:dyDescent="0.25">
      <c r="B350" s="3">
        <v>5</v>
      </c>
      <c r="C350" s="5">
        <v>0.54219409282700426</v>
      </c>
      <c r="D350" s="5">
        <v>0.4578059071729958</v>
      </c>
      <c r="E350" s="5">
        <v>1</v>
      </c>
    </row>
    <row r="351" spans="2:5" x14ac:dyDescent="0.25">
      <c r="B351" s="3">
        <v>6</v>
      </c>
      <c r="C351" s="5">
        <v>0.53856942496493687</v>
      </c>
      <c r="D351" s="5">
        <v>0.46143057503506313</v>
      </c>
      <c r="E351" s="5">
        <v>1</v>
      </c>
    </row>
    <row r="352" spans="2:5" x14ac:dyDescent="0.25">
      <c r="B352" s="3">
        <v>7</v>
      </c>
      <c r="C352" s="5">
        <v>0.58677685950413228</v>
      </c>
      <c r="D352" s="5">
        <v>0.41322314049586778</v>
      </c>
      <c r="E352" s="5">
        <v>1</v>
      </c>
    </row>
    <row r="353" spans="2:5" x14ac:dyDescent="0.25">
      <c r="B353" s="3">
        <v>8</v>
      </c>
      <c r="C353" s="5">
        <v>0.59803921568627449</v>
      </c>
      <c r="D353" s="5">
        <v>0.40196078431372551</v>
      </c>
      <c r="E353" s="5">
        <v>1</v>
      </c>
    </row>
    <row r="354" spans="2:5" x14ac:dyDescent="0.25">
      <c r="B354" s="3">
        <v>9</v>
      </c>
      <c r="C354" s="5">
        <v>0.52272727272727271</v>
      </c>
      <c r="D354" s="5">
        <v>0.47727272727272729</v>
      </c>
      <c r="E354" s="5">
        <v>1</v>
      </c>
    </row>
    <row r="355" spans="2:5" x14ac:dyDescent="0.25">
      <c r="B355" s="3">
        <v>10</v>
      </c>
      <c r="C355" s="5">
        <v>0.6470588235294118</v>
      </c>
      <c r="D355" s="5">
        <v>0.35294117647058826</v>
      </c>
      <c r="E355" s="5">
        <v>1</v>
      </c>
    </row>
    <row r="356" spans="2:5" x14ac:dyDescent="0.25">
      <c r="B356" s="3">
        <v>11</v>
      </c>
      <c r="C356" s="5">
        <v>0.35714285714285715</v>
      </c>
      <c r="D356" s="5">
        <v>0.6428571428571429</v>
      </c>
      <c r="E356" s="5">
        <v>1</v>
      </c>
    </row>
    <row r="357" spans="2:5" x14ac:dyDescent="0.25">
      <c r="B357" s="3">
        <v>12</v>
      </c>
      <c r="C357" s="5">
        <v>0.66666666666666663</v>
      </c>
      <c r="D357" s="5">
        <v>0.33333333333333331</v>
      </c>
      <c r="E357" s="5">
        <v>1</v>
      </c>
    </row>
    <row r="358" spans="2:5" x14ac:dyDescent="0.25">
      <c r="B358" s="3">
        <v>13</v>
      </c>
      <c r="C358" s="5">
        <v>0.7</v>
      </c>
      <c r="D358" s="5">
        <v>0.3</v>
      </c>
      <c r="E358" s="5">
        <v>1</v>
      </c>
    </row>
    <row r="359" spans="2:5" x14ac:dyDescent="0.25">
      <c r="B359" s="3">
        <v>14</v>
      </c>
      <c r="C359" s="5">
        <v>0.375</v>
      </c>
      <c r="D359" s="5">
        <v>0.625</v>
      </c>
      <c r="E359" s="5">
        <v>1</v>
      </c>
    </row>
    <row r="360" spans="2:5" x14ac:dyDescent="0.25">
      <c r="B360" s="3">
        <v>17</v>
      </c>
      <c r="C360" s="5">
        <v>0.8</v>
      </c>
      <c r="D360" s="5">
        <v>0.2</v>
      </c>
      <c r="E360" s="5">
        <v>1</v>
      </c>
    </row>
    <row r="361" spans="2:5" x14ac:dyDescent="0.25">
      <c r="B361" s="3" t="s">
        <v>9</v>
      </c>
      <c r="C361" s="5">
        <v>0.35534015262217894</v>
      </c>
      <c r="D361" s="5">
        <v>0.64465984737782112</v>
      </c>
      <c r="E361" s="5">
        <v>1</v>
      </c>
    </row>
    <row r="368" spans="2:5" x14ac:dyDescent="0.25">
      <c r="B368" s="2" t="s">
        <v>10</v>
      </c>
      <c r="C368" s="2" t="s">
        <v>130</v>
      </c>
    </row>
    <row r="369" spans="2:12" x14ac:dyDescent="0.25">
      <c r="B369" s="2" t="s">
        <v>1</v>
      </c>
      <c r="C369" t="s">
        <v>88</v>
      </c>
      <c r="D369" t="s">
        <v>89</v>
      </c>
      <c r="E369" t="s">
        <v>90</v>
      </c>
      <c r="F369" t="s">
        <v>91</v>
      </c>
      <c r="G369" t="s">
        <v>92</v>
      </c>
      <c r="H369" t="s">
        <v>93</v>
      </c>
      <c r="I369" t="s">
        <v>94</v>
      </c>
      <c r="J369" t="s">
        <v>95</v>
      </c>
      <c r="K369" t="s">
        <v>57</v>
      </c>
      <c r="L369" t="s">
        <v>9</v>
      </c>
    </row>
    <row r="370" spans="2:12" x14ac:dyDescent="0.25">
      <c r="B370" s="3">
        <v>1</v>
      </c>
      <c r="C370" s="5">
        <v>1.0000297754505665E-2</v>
      </c>
      <c r="D370" s="5">
        <v>0.79833087331396513</v>
      </c>
      <c r="E370" s="5">
        <v>5.2192111207054227E-3</v>
      </c>
      <c r="F370" s="5">
        <v>2.826115622328185E-2</v>
      </c>
      <c r="G370" s="5">
        <v>1.106370670330465E-2</v>
      </c>
      <c r="H370" s="5">
        <v>0.10873143819679872</v>
      </c>
      <c r="I370" s="5">
        <v>1.6504106885360261E-3</v>
      </c>
      <c r="J370" s="5">
        <v>1.559382882518833E-2</v>
      </c>
      <c r="K370" s="5">
        <v>2.1149077173714233E-2</v>
      </c>
      <c r="L370" s="5">
        <v>1</v>
      </c>
    </row>
    <row r="371" spans="2:12" x14ac:dyDescent="0.25">
      <c r="B371" s="3">
        <v>2</v>
      </c>
      <c r="C371" s="5">
        <v>1.0800990257147421E-2</v>
      </c>
      <c r="D371" s="5">
        <v>0.77930841718575306</v>
      </c>
      <c r="E371" s="5">
        <v>6.0693180003194378E-3</v>
      </c>
      <c r="F371" s="5">
        <v>3.054623862002875E-2</v>
      </c>
      <c r="G371" s="5">
        <v>1.2498003513815685E-2</v>
      </c>
      <c r="H371" s="5">
        <v>0.1254991215460789</v>
      </c>
      <c r="I371" s="5">
        <v>2.0763456316882289E-3</v>
      </c>
      <c r="J371" s="5">
        <v>1.6970132566682637E-2</v>
      </c>
      <c r="K371" s="5">
        <v>1.6231432678485865E-2</v>
      </c>
      <c r="L371" s="5">
        <v>1</v>
      </c>
    </row>
    <row r="372" spans="2:12" x14ac:dyDescent="0.25">
      <c r="B372" s="3">
        <v>3</v>
      </c>
      <c r="C372" s="5">
        <v>1.1647370623517924E-2</v>
      </c>
      <c r="D372" s="5">
        <v>0.77535221090807649</v>
      </c>
      <c r="E372" s="5">
        <v>7.1139628958013668E-3</v>
      </c>
      <c r="F372" s="5">
        <v>2.8734830520295719E-2</v>
      </c>
      <c r="G372" s="5">
        <v>1.3251499511786859E-2</v>
      </c>
      <c r="H372" s="5">
        <v>0.13404937927186497</v>
      </c>
      <c r="I372" s="5">
        <v>2.1620867624494349E-3</v>
      </c>
      <c r="J372" s="5">
        <v>1.5413586274236295E-2</v>
      </c>
      <c r="K372" s="5">
        <v>1.2275073231970987E-2</v>
      </c>
      <c r="L372" s="5">
        <v>1</v>
      </c>
    </row>
    <row r="373" spans="2:12" x14ac:dyDescent="0.25">
      <c r="B373" s="3">
        <v>4</v>
      </c>
      <c r="C373" s="5">
        <v>1.1593118922961856E-2</v>
      </c>
      <c r="D373" s="5">
        <v>0.7827225130890052</v>
      </c>
      <c r="E373" s="5">
        <v>6.9184741959611067E-3</v>
      </c>
      <c r="F373" s="5">
        <v>2.6551982049364247E-2</v>
      </c>
      <c r="G373" s="5">
        <v>1.1593118922961856E-2</v>
      </c>
      <c r="H373" s="5">
        <v>0.13294689603590126</v>
      </c>
      <c r="I373" s="5">
        <v>1.3089005235602095E-3</v>
      </c>
      <c r="J373" s="5">
        <v>1.2902019446522065E-2</v>
      </c>
      <c r="K373" s="5">
        <v>1.3462976813762155E-2</v>
      </c>
      <c r="L373" s="5">
        <v>1</v>
      </c>
    </row>
    <row r="374" spans="2:12" x14ac:dyDescent="0.25">
      <c r="B374" s="3">
        <v>5</v>
      </c>
      <c r="C374" s="5">
        <v>7.9113924050632917E-3</v>
      </c>
      <c r="D374" s="5">
        <v>0.7932489451476793</v>
      </c>
      <c r="E374" s="5">
        <v>5.2742616033755272E-3</v>
      </c>
      <c r="F374" s="5">
        <v>2.4789029535864978E-2</v>
      </c>
      <c r="G374" s="5">
        <v>1.5822784810126583E-2</v>
      </c>
      <c r="H374" s="5">
        <v>0.13449367088607594</v>
      </c>
      <c r="I374" s="5">
        <v>2.1097046413502108E-3</v>
      </c>
      <c r="J374" s="5">
        <v>1.0548523206751054E-2</v>
      </c>
      <c r="K374" s="5">
        <v>5.8016877637130804E-3</v>
      </c>
      <c r="L374" s="5">
        <v>1</v>
      </c>
    </row>
    <row r="375" spans="2:12" x14ac:dyDescent="0.25">
      <c r="B375" s="3">
        <v>6</v>
      </c>
      <c r="C375" s="5">
        <v>1.1220196353436185E-2</v>
      </c>
      <c r="D375" s="5">
        <v>0.81907433380084149</v>
      </c>
      <c r="E375" s="5">
        <v>8.4151472650771386E-3</v>
      </c>
      <c r="F375" s="5">
        <v>2.5245441795231416E-2</v>
      </c>
      <c r="G375" s="5">
        <v>9.8176718092566617E-3</v>
      </c>
      <c r="H375" s="5">
        <v>0.10518934081346423</v>
      </c>
      <c r="I375" s="5">
        <v>4.2075736325385693E-3</v>
      </c>
      <c r="J375" s="5">
        <v>1.4025245441795231E-2</v>
      </c>
      <c r="K375" s="5">
        <v>2.8050490883590462E-3</v>
      </c>
      <c r="L375" s="5">
        <v>1</v>
      </c>
    </row>
    <row r="376" spans="2:12" x14ac:dyDescent="0.25">
      <c r="B376" s="3">
        <v>7</v>
      </c>
      <c r="C376" s="5">
        <v>8.2644628099173556E-3</v>
      </c>
      <c r="D376" s="5">
        <v>0.76859504132231404</v>
      </c>
      <c r="E376" s="5">
        <v>1.2396694214876033E-2</v>
      </c>
      <c r="F376" s="5">
        <v>1.2396694214876033E-2</v>
      </c>
      <c r="G376" s="5">
        <v>2.8925619834710745E-2</v>
      </c>
      <c r="H376" s="5">
        <v>0.13223140495867769</v>
      </c>
      <c r="I376" s="5">
        <v>0</v>
      </c>
      <c r="J376" s="5">
        <v>1.2396694214876033E-2</v>
      </c>
      <c r="K376" s="5">
        <v>2.4793388429752067E-2</v>
      </c>
      <c r="L376" s="5">
        <v>1</v>
      </c>
    </row>
    <row r="377" spans="2:12" x14ac:dyDescent="0.25">
      <c r="B377" s="3">
        <v>8</v>
      </c>
      <c r="C377" s="5">
        <v>9.8039215686274508E-3</v>
      </c>
      <c r="D377" s="5">
        <v>0.84313725490196079</v>
      </c>
      <c r="E377" s="5">
        <v>0</v>
      </c>
      <c r="F377" s="5">
        <v>1.9607843137254902E-2</v>
      </c>
      <c r="G377" s="5">
        <v>2.9411764705882353E-2</v>
      </c>
      <c r="H377" s="5">
        <v>7.8431372549019607E-2</v>
      </c>
      <c r="I377" s="5">
        <v>9.8039215686274508E-3</v>
      </c>
      <c r="J377" s="5">
        <v>0</v>
      </c>
      <c r="K377" s="5">
        <v>9.8039215686274508E-3</v>
      </c>
      <c r="L377" s="5">
        <v>1</v>
      </c>
    </row>
    <row r="378" spans="2:12" x14ac:dyDescent="0.25">
      <c r="B378" s="3">
        <v>9</v>
      </c>
      <c r="C378" s="5">
        <v>0</v>
      </c>
      <c r="D378" s="5">
        <v>0.84090909090909094</v>
      </c>
      <c r="E378" s="5">
        <v>0</v>
      </c>
      <c r="F378" s="5">
        <v>2.2727272727272728E-2</v>
      </c>
      <c r="G378" s="5">
        <v>0</v>
      </c>
      <c r="H378" s="5">
        <v>0.13636363636363635</v>
      </c>
      <c r="I378" s="5">
        <v>0</v>
      </c>
      <c r="J378" s="5">
        <v>0</v>
      </c>
      <c r="K378" s="5">
        <v>0</v>
      </c>
      <c r="L378" s="5">
        <v>1</v>
      </c>
    </row>
    <row r="379" spans="2:12" x14ac:dyDescent="0.25">
      <c r="B379" s="3">
        <v>10</v>
      </c>
      <c r="C379" s="5">
        <v>0</v>
      </c>
      <c r="D379" s="5">
        <v>0.76470588235294112</v>
      </c>
      <c r="E379" s="5">
        <v>0</v>
      </c>
      <c r="F379" s="5">
        <v>5.8823529411764705E-2</v>
      </c>
      <c r="G379" s="5">
        <v>0</v>
      </c>
      <c r="H379" s="5">
        <v>0.17647058823529413</v>
      </c>
      <c r="I379" s="5">
        <v>0</v>
      </c>
      <c r="J379" s="5">
        <v>0</v>
      </c>
      <c r="K379" s="5">
        <v>0</v>
      </c>
      <c r="L379" s="5">
        <v>1</v>
      </c>
    </row>
    <row r="380" spans="2:12" x14ac:dyDescent="0.25">
      <c r="B380" s="3">
        <v>11</v>
      </c>
      <c r="C380" s="5">
        <v>0</v>
      </c>
      <c r="D380" s="5">
        <v>0.9285714285714286</v>
      </c>
      <c r="E380" s="5">
        <v>0</v>
      </c>
      <c r="F380" s="5">
        <v>0</v>
      </c>
      <c r="G380" s="5">
        <v>0</v>
      </c>
      <c r="H380" s="5">
        <v>7.1428571428571425E-2</v>
      </c>
      <c r="I380" s="5">
        <v>0</v>
      </c>
      <c r="J380" s="5">
        <v>0</v>
      </c>
      <c r="K380" s="5">
        <v>0</v>
      </c>
      <c r="L380" s="5">
        <v>1</v>
      </c>
    </row>
    <row r="381" spans="2:12" x14ac:dyDescent="0.25">
      <c r="B381" s="3">
        <v>12</v>
      </c>
      <c r="C381" s="5">
        <v>6.6666666666666666E-2</v>
      </c>
      <c r="D381" s="5">
        <v>0.66666666666666663</v>
      </c>
      <c r="E381" s="5">
        <v>0</v>
      </c>
      <c r="F381" s="5">
        <v>0</v>
      </c>
      <c r="G381" s="5">
        <v>0</v>
      </c>
      <c r="H381" s="5">
        <v>0.2</v>
      </c>
      <c r="I381" s="5">
        <v>0</v>
      </c>
      <c r="J381" s="5">
        <v>0</v>
      </c>
      <c r="K381" s="5">
        <v>6.6666666666666666E-2</v>
      </c>
      <c r="L381" s="5">
        <v>1</v>
      </c>
    </row>
    <row r="382" spans="2:12" x14ac:dyDescent="0.25">
      <c r="B382" s="3">
        <v>13</v>
      </c>
      <c r="C382" s="5">
        <v>0</v>
      </c>
      <c r="D382" s="5">
        <v>0.6</v>
      </c>
      <c r="E382" s="5">
        <v>0</v>
      </c>
      <c r="F382" s="5">
        <v>0</v>
      </c>
      <c r="G382" s="5">
        <v>0</v>
      </c>
      <c r="H382" s="5">
        <v>0.3</v>
      </c>
      <c r="I382" s="5">
        <v>0</v>
      </c>
      <c r="J382" s="5">
        <v>0</v>
      </c>
      <c r="K382" s="5">
        <v>0.1</v>
      </c>
      <c r="L382" s="5">
        <v>1</v>
      </c>
    </row>
    <row r="383" spans="2:12" x14ac:dyDescent="0.25">
      <c r="B383" s="3">
        <v>14</v>
      </c>
      <c r="C383" s="5">
        <v>0</v>
      </c>
      <c r="D383" s="5">
        <v>0.75</v>
      </c>
      <c r="E383" s="5">
        <v>0.125</v>
      </c>
      <c r="F383" s="5">
        <v>0</v>
      </c>
      <c r="G383" s="5">
        <v>0</v>
      </c>
      <c r="H383" s="5">
        <v>0</v>
      </c>
      <c r="I383" s="5">
        <v>0</v>
      </c>
      <c r="J383" s="5">
        <v>0</v>
      </c>
      <c r="K383" s="5">
        <v>0.125</v>
      </c>
      <c r="L383" s="5">
        <v>1</v>
      </c>
    </row>
    <row r="384" spans="2:12" x14ac:dyDescent="0.25">
      <c r="B384" s="3">
        <v>17</v>
      </c>
      <c r="C384" s="5">
        <v>0</v>
      </c>
      <c r="D384" s="5">
        <v>0.8</v>
      </c>
      <c r="E384" s="5">
        <v>0</v>
      </c>
      <c r="F384" s="5">
        <v>0</v>
      </c>
      <c r="G384" s="5">
        <v>0</v>
      </c>
      <c r="H384" s="5">
        <v>0.2</v>
      </c>
      <c r="I384" s="5">
        <v>0</v>
      </c>
      <c r="J384" s="5">
        <v>0</v>
      </c>
      <c r="K384" s="5">
        <v>0</v>
      </c>
      <c r="L384" s="5">
        <v>1</v>
      </c>
    </row>
    <row r="385" spans="2:12" x14ac:dyDescent="0.25">
      <c r="B385" s="3" t="s">
        <v>9</v>
      </c>
      <c r="C385" s="5">
        <v>1.0222438707582399E-2</v>
      </c>
      <c r="D385" s="5">
        <v>0.79389836012339665</v>
      </c>
      <c r="E385" s="5">
        <v>5.4879038805000814E-3</v>
      </c>
      <c r="F385" s="5">
        <v>2.857931482383504E-2</v>
      </c>
      <c r="G385" s="5">
        <v>1.1449910699788927E-2</v>
      </c>
      <c r="H385" s="5">
        <v>0.11323591492125346</v>
      </c>
      <c r="I385" s="5">
        <v>1.7470368566325702E-3</v>
      </c>
      <c r="J385" s="5">
        <v>1.5713589868485145E-2</v>
      </c>
      <c r="K385" s="5">
        <v>1.9665530118525735E-2</v>
      </c>
      <c r="L385" s="5">
        <v>1</v>
      </c>
    </row>
    <row r="391" spans="2:12" x14ac:dyDescent="0.25">
      <c r="B391" s="2" t="s">
        <v>10</v>
      </c>
      <c r="C391" s="2" t="s">
        <v>130</v>
      </c>
    </row>
    <row r="392" spans="2:12" x14ac:dyDescent="0.25">
      <c r="B392" s="2" t="s">
        <v>1</v>
      </c>
      <c r="C392" t="s">
        <v>40</v>
      </c>
      <c r="D392" t="s">
        <v>41</v>
      </c>
      <c r="E392" t="s">
        <v>42</v>
      </c>
      <c r="F392" t="s">
        <v>9</v>
      </c>
    </row>
    <row r="393" spans="2:12" x14ac:dyDescent="0.25">
      <c r="B393" s="3" t="s">
        <v>32</v>
      </c>
      <c r="C393" s="5">
        <v>7.7915507209714144E-2</v>
      </c>
      <c r="D393" s="5">
        <v>8.6597938144329895E-2</v>
      </c>
      <c r="E393" s="5">
        <v>9.9179580674567003E-2</v>
      </c>
      <c r="F393" s="5">
        <v>9.724229072029042E-2</v>
      </c>
    </row>
    <row r="394" spans="2:12" x14ac:dyDescent="0.25">
      <c r="B394" s="3" t="s">
        <v>33</v>
      </c>
      <c r="C394" s="5">
        <v>3.0356691120667846E-3</v>
      </c>
      <c r="D394" s="5">
        <v>7.2164948453608251E-3</v>
      </c>
      <c r="E394" s="5">
        <v>1.1546642357945914E-2</v>
      </c>
      <c r="F394" s="5">
        <v>1.086458877888646E-2</v>
      </c>
    </row>
    <row r="395" spans="2:12" x14ac:dyDescent="0.25">
      <c r="B395" s="3" t="s">
        <v>34</v>
      </c>
      <c r="C395" s="5">
        <v>7.5891727801669622E-3</v>
      </c>
      <c r="D395" s="5">
        <v>1.1168384879725086E-2</v>
      </c>
      <c r="E395" s="5">
        <v>1.3912944393801276E-2</v>
      </c>
      <c r="F395" s="5">
        <v>1.3468713166413938E-2</v>
      </c>
    </row>
    <row r="396" spans="2:12" x14ac:dyDescent="0.25">
      <c r="B396" s="3" t="s">
        <v>29</v>
      </c>
      <c r="C396" s="5">
        <v>0.61016949152542377</v>
      </c>
      <c r="D396" s="5">
        <v>0.46548846342660777</v>
      </c>
      <c r="E396" s="5">
        <v>0.38634913400182314</v>
      </c>
      <c r="F396" s="5">
        <v>0.39969088199290198</v>
      </c>
    </row>
    <row r="397" spans="2:12" x14ac:dyDescent="0.25">
      <c r="B397" s="3" t="s">
        <v>35</v>
      </c>
      <c r="C397" s="5">
        <v>1.5684290412345054E-2</v>
      </c>
      <c r="D397" s="5">
        <v>2.4324987727049583E-2</v>
      </c>
      <c r="E397" s="5">
        <v>2.7582801580066849E-2</v>
      </c>
      <c r="F397" s="5">
        <v>2.6999120052731897E-2</v>
      </c>
    </row>
    <row r="398" spans="2:12" x14ac:dyDescent="0.25">
      <c r="B398" s="3" t="s">
        <v>36</v>
      </c>
      <c r="C398" s="5">
        <v>2.4538325322539842E-2</v>
      </c>
      <c r="D398" s="5">
        <v>3.561610211094747E-2</v>
      </c>
      <c r="E398" s="5">
        <v>3.5426162260711033E-2</v>
      </c>
      <c r="F398" s="5">
        <v>3.5311537050325838E-2</v>
      </c>
    </row>
    <row r="399" spans="2:12" x14ac:dyDescent="0.25">
      <c r="B399" s="3" t="s">
        <v>37</v>
      </c>
      <c r="C399" s="5">
        <v>2.3273463192512018E-2</v>
      </c>
      <c r="D399" s="5">
        <v>5.4884634266077564E-2</v>
      </c>
      <c r="E399" s="5">
        <v>9.4712853236098446E-2</v>
      </c>
      <c r="F399" s="5">
        <v>8.8527241024375508E-2</v>
      </c>
    </row>
    <row r="400" spans="2:12" x14ac:dyDescent="0.25">
      <c r="B400" s="3" t="s">
        <v>38</v>
      </c>
      <c r="C400" s="5">
        <v>1.3660511004300531E-2</v>
      </c>
      <c r="D400" s="5">
        <v>1.1782032400589101E-2</v>
      </c>
      <c r="E400" s="5">
        <v>1.4171224551807962E-2</v>
      </c>
      <c r="F400" s="5">
        <v>1.38486165995071E-2</v>
      </c>
    </row>
    <row r="401" spans="2:6" x14ac:dyDescent="0.25">
      <c r="B401" s="3" t="s">
        <v>39</v>
      </c>
      <c r="C401" s="5">
        <v>0.22413356944093094</v>
      </c>
      <c r="D401" s="5">
        <v>0.30292096219931269</v>
      </c>
      <c r="E401" s="5">
        <v>0.31711865694317837</v>
      </c>
      <c r="F401" s="5">
        <v>0.31404701061456686</v>
      </c>
    </row>
    <row r="402" spans="2:6" x14ac:dyDescent="0.25">
      <c r="B402" s="3" t="s">
        <v>9</v>
      </c>
      <c r="C402" s="5">
        <v>1</v>
      </c>
      <c r="D402" s="5">
        <v>1</v>
      </c>
      <c r="E402" s="5">
        <v>1</v>
      </c>
      <c r="F402" s="5">
        <v>1</v>
      </c>
    </row>
    <row r="404" spans="2:6" x14ac:dyDescent="0.25">
      <c r="B404" s="2" t="s">
        <v>591</v>
      </c>
      <c r="C404" t="s" vm="5">
        <v>38</v>
      </c>
    </row>
    <row r="406" spans="2:6" x14ac:dyDescent="0.25">
      <c r="B406" s="2" t="s">
        <v>10</v>
      </c>
      <c r="C406" s="2" t="s">
        <v>130</v>
      </c>
    </row>
    <row r="407" spans="2:6" x14ac:dyDescent="0.25">
      <c r="B407" s="2" t="s">
        <v>1</v>
      </c>
      <c r="C407" t="s">
        <v>40</v>
      </c>
      <c r="D407" t="s">
        <v>41</v>
      </c>
      <c r="E407" t="s">
        <v>42</v>
      </c>
      <c r="F407" t="s">
        <v>9</v>
      </c>
    </row>
    <row r="408" spans="2:6" x14ac:dyDescent="0.25">
      <c r="B408" s="3" t="s">
        <v>44</v>
      </c>
      <c r="C408" s="5">
        <v>1.8518518518518517E-2</v>
      </c>
      <c r="D408" s="5">
        <v>8.3333333333333332E-3</v>
      </c>
      <c r="E408" s="5">
        <v>1.098901098901099E-2</v>
      </c>
      <c r="F408" s="5">
        <v>1.078546307151231E-2</v>
      </c>
    </row>
    <row r="409" spans="2:6" x14ac:dyDescent="0.25">
      <c r="B409" s="3" t="s">
        <v>45</v>
      </c>
      <c r="C409" s="5">
        <v>0.25925925925925924</v>
      </c>
      <c r="D409" s="5">
        <v>0.22291666666666668</v>
      </c>
      <c r="E409" s="5">
        <v>0.20637898686679174</v>
      </c>
      <c r="F409" s="5">
        <v>0.20890973036342322</v>
      </c>
    </row>
    <row r="410" spans="2:6" x14ac:dyDescent="0.25">
      <c r="B410" s="3" t="s">
        <v>46</v>
      </c>
      <c r="C410" s="5">
        <v>0</v>
      </c>
      <c r="D410" s="5">
        <v>2.0833333333333333E-3</v>
      </c>
      <c r="E410" s="5">
        <v>5.0924685071026534E-3</v>
      </c>
      <c r="F410" s="5">
        <v>4.6893317702227429E-3</v>
      </c>
    </row>
    <row r="411" spans="2:6" x14ac:dyDescent="0.25">
      <c r="B411" s="3" t="s">
        <v>47</v>
      </c>
      <c r="C411" s="5">
        <v>0.16666666666666666</v>
      </c>
      <c r="D411" s="5">
        <v>9.583333333333334E-2</v>
      </c>
      <c r="E411" s="5">
        <v>6.3521844009648887E-2</v>
      </c>
      <c r="F411" s="5">
        <v>6.8464243845252057E-2</v>
      </c>
    </row>
    <row r="412" spans="2:6" x14ac:dyDescent="0.25">
      <c r="B412" s="3" t="s">
        <v>48</v>
      </c>
      <c r="C412" s="5">
        <v>0.55555555555555558</v>
      </c>
      <c r="D412" s="5">
        <v>0.67083333333333328</v>
      </c>
      <c r="E412" s="5">
        <v>0.71401768962744572</v>
      </c>
      <c r="F412" s="5">
        <v>0.70715123094958965</v>
      </c>
    </row>
    <row r="413" spans="2:6" x14ac:dyDescent="0.25">
      <c r="B413" s="3" t="s">
        <v>9</v>
      </c>
      <c r="C413" s="5">
        <v>1</v>
      </c>
      <c r="D413" s="5">
        <v>1</v>
      </c>
      <c r="E413" s="5">
        <v>1</v>
      </c>
      <c r="F413" s="5">
        <v>1</v>
      </c>
    </row>
  </sheetData>
  <pageMargins left="0.7" right="0.7" top="0.75" bottom="0.75" header="0.3" footer="0.3"/>
  <drawing r:id="rId36"/>
  <extLst>
    <ext xmlns:x14="http://schemas.microsoft.com/office/spreadsheetml/2009/9/main" uri="{A8765BA9-456A-4dab-B4F3-ACF838C121DE}">
      <x14:slicerList>
        <x14:slicer r:id="rId3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A22D-CC45-4989-9E75-469AAA116D2D}">
  <dimension ref="B3:W166"/>
  <sheetViews>
    <sheetView topLeftCell="A16" workbookViewId="0">
      <selection activeCell="D62" sqref="D62"/>
    </sheetView>
  </sheetViews>
  <sheetFormatPr defaultRowHeight="15" x14ac:dyDescent="0.25"/>
  <cols>
    <col min="2" max="2" width="23.140625" bestFit="1" customWidth="1"/>
    <col min="3" max="3" width="18.42578125" bestFit="1" customWidth="1"/>
    <col min="4" max="4" width="33.140625" bestFit="1" customWidth="1"/>
    <col min="5" max="5" width="7" bestFit="1" customWidth="1"/>
    <col min="6" max="6" width="29.85546875" bestFit="1" customWidth="1"/>
    <col min="7" max="7" width="29.140625" bestFit="1" customWidth="1"/>
    <col min="8" max="8" width="29.85546875" bestFit="1" customWidth="1"/>
    <col min="9" max="9" width="26.140625" bestFit="1" customWidth="1"/>
    <col min="10" max="10" width="25" bestFit="1" customWidth="1"/>
    <col min="11" max="11" width="20.28515625" bestFit="1" customWidth="1"/>
    <col min="12" max="12" width="23.140625" bestFit="1" customWidth="1"/>
    <col min="13" max="14" width="21.7109375" bestFit="1" customWidth="1"/>
    <col min="15" max="16" width="20" bestFit="1" customWidth="1"/>
    <col min="17" max="17" width="16.28515625" bestFit="1" customWidth="1"/>
    <col min="18" max="18" width="14.5703125" bestFit="1" customWidth="1"/>
    <col min="19" max="19" width="11.85546875" bestFit="1" customWidth="1"/>
    <col min="20" max="20" width="35.140625" bestFit="1" customWidth="1"/>
    <col min="21" max="21" width="23.140625" bestFit="1" customWidth="1"/>
    <col min="22" max="22" width="21.7109375" bestFit="1" customWidth="1"/>
    <col min="23" max="23" width="11.28515625" bestFit="1" customWidth="1"/>
    <col min="24" max="24" width="26.140625" bestFit="1" customWidth="1"/>
    <col min="25" max="25" width="25" bestFit="1" customWidth="1"/>
    <col min="26" max="26" width="35.28515625" bestFit="1" customWidth="1"/>
    <col min="27" max="27" width="20.85546875" bestFit="1" customWidth="1"/>
    <col min="28" max="28" width="13.140625" bestFit="1" customWidth="1"/>
    <col min="29" max="29" width="10.85546875" bestFit="1" customWidth="1"/>
    <col min="30" max="30" width="12.7109375" bestFit="1" customWidth="1"/>
    <col min="31" max="31" width="19" bestFit="1" customWidth="1"/>
    <col min="32" max="32" width="35" bestFit="1" customWidth="1"/>
    <col min="33" max="33" width="28.140625" bestFit="1" customWidth="1"/>
    <col min="34" max="34" width="26.7109375" bestFit="1" customWidth="1"/>
    <col min="35" max="40" width="6.140625" bestFit="1" customWidth="1"/>
    <col min="41" max="41" width="31" bestFit="1" customWidth="1"/>
    <col min="42" max="51" width="6.140625" bestFit="1" customWidth="1"/>
    <col min="52" max="52" width="31.7109375" bestFit="1" customWidth="1"/>
    <col min="53" max="58" width="6.140625" bestFit="1" customWidth="1"/>
    <col min="59" max="59" width="28" bestFit="1" customWidth="1"/>
    <col min="60" max="67" width="6.140625" bestFit="1" customWidth="1"/>
    <col min="68" max="68" width="26.85546875" bestFit="1" customWidth="1"/>
    <col min="69" max="75" width="6.140625" bestFit="1" customWidth="1"/>
    <col min="76" max="76" width="37.140625" bestFit="1" customWidth="1"/>
    <col min="77" max="83" width="6.140625" bestFit="1" customWidth="1"/>
    <col min="84" max="84" width="22.7109375" bestFit="1" customWidth="1"/>
    <col min="85" max="93" width="6.140625" bestFit="1" customWidth="1"/>
    <col min="94" max="94" width="15" bestFit="1" customWidth="1"/>
    <col min="95" max="100" width="6.140625" bestFit="1" customWidth="1"/>
    <col min="101" max="101" width="12.7109375" bestFit="1" customWidth="1"/>
    <col min="102" max="104" width="6.140625" bestFit="1" customWidth="1"/>
    <col min="105" max="105" width="14.5703125" bestFit="1" customWidth="1"/>
    <col min="106" max="106" width="6.140625" bestFit="1" customWidth="1"/>
    <col min="107" max="107" width="20.85546875" bestFit="1" customWidth="1"/>
    <col min="108" max="117" width="6.140625" bestFit="1" customWidth="1"/>
    <col min="118" max="118" width="36.85546875" bestFit="1" customWidth="1"/>
    <col min="119" max="125" width="6.140625" bestFit="1" customWidth="1"/>
    <col min="126" max="126" width="11.28515625" bestFit="1" customWidth="1"/>
  </cols>
  <sheetData>
    <row r="3" spans="2:18" x14ac:dyDescent="0.25">
      <c r="B3" t="s">
        <v>131</v>
      </c>
    </row>
    <row r="5" spans="2:18" x14ac:dyDescent="0.25">
      <c r="B5" s="2" t="s">
        <v>10</v>
      </c>
      <c r="C5" s="2" t="s">
        <v>130</v>
      </c>
      <c r="K5" t="s">
        <v>132</v>
      </c>
      <c r="L5" s="2" t="s">
        <v>1</v>
      </c>
      <c r="M5" t="s">
        <v>151</v>
      </c>
      <c r="N5" t="s">
        <v>10</v>
      </c>
      <c r="P5" s="2" t="s">
        <v>1</v>
      </c>
      <c r="Q5" t="s">
        <v>151</v>
      </c>
      <c r="R5" t="s">
        <v>10</v>
      </c>
    </row>
    <row r="6" spans="2:18" x14ac:dyDescent="0.25">
      <c r="B6" s="2" t="s">
        <v>1</v>
      </c>
      <c r="C6" t="s">
        <v>15</v>
      </c>
      <c r="D6" t="s">
        <v>16</v>
      </c>
      <c r="E6" t="s">
        <v>17</v>
      </c>
      <c r="F6" t="s">
        <v>18</v>
      </c>
      <c r="G6" t="s">
        <v>14</v>
      </c>
      <c r="H6" t="s">
        <v>9</v>
      </c>
      <c r="L6" s="3" t="s">
        <v>29</v>
      </c>
      <c r="M6">
        <v>123094</v>
      </c>
      <c r="N6" s="5">
        <v>0.39969088199290198</v>
      </c>
      <c r="P6" s="3" t="s">
        <v>17</v>
      </c>
      <c r="Q6">
        <v>90133</v>
      </c>
      <c r="R6" s="5">
        <v>0.29266526611099025</v>
      </c>
    </row>
    <row r="7" spans="2:18" x14ac:dyDescent="0.25">
      <c r="B7" s="3" t="s">
        <v>85</v>
      </c>
      <c r="C7" s="5">
        <v>0.24891950914191208</v>
      </c>
      <c r="D7" s="5">
        <v>6.2472016885810618E-2</v>
      </c>
      <c r="E7" s="5">
        <v>0.27454975740353249</v>
      </c>
      <c r="F7" s="5">
        <v>0.10867956250399759</v>
      </c>
      <c r="G7" s="5">
        <v>0.30537915406474719</v>
      </c>
      <c r="H7" s="5">
        <v>1</v>
      </c>
      <c r="L7" s="3" t="s">
        <v>39</v>
      </c>
      <c r="M7">
        <v>96718</v>
      </c>
      <c r="N7" s="5">
        <v>0.31404701061456686</v>
      </c>
      <c r="P7" s="3" t="s">
        <v>14</v>
      </c>
      <c r="Q7">
        <v>85878</v>
      </c>
      <c r="R7" s="5">
        <v>0.27884911989038003</v>
      </c>
    </row>
    <row r="8" spans="2:18" x14ac:dyDescent="0.25">
      <c r="B8" s="3" t="s">
        <v>86</v>
      </c>
      <c r="C8" s="5">
        <v>0.26841516732818893</v>
      </c>
      <c r="D8" s="5">
        <v>5.3165232808816715E-2</v>
      </c>
      <c r="E8" s="5">
        <v>0.30265146172909152</v>
      </c>
      <c r="F8" s="5">
        <v>0.11154373098543308</v>
      </c>
      <c r="G8" s="5">
        <v>0.26422440714846979</v>
      </c>
      <c r="H8" s="5">
        <v>1</v>
      </c>
      <c r="L8" s="3" t="s">
        <v>32</v>
      </c>
      <c r="M8">
        <v>29948</v>
      </c>
      <c r="N8" s="5">
        <v>9.724229072029042E-2</v>
      </c>
      <c r="P8" s="3" t="s">
        <v>15</v>
      </c>
      <c r="Q8">
        <v>80531</v>
      </c>
      <c r="R8" s="5">
        <v>0.26148720829423361</v>
      </c>
    </row>
    <row r="9" spans="2:18" x14ac:dyDescent="0.25">
      <c r="B9" s="3" t="s">
        <v>9</v>
      </c>
      <c r="C9" s="5">
        <v>0.26148720829423361</v>
      </c>
      <c r="D9" s="5">
        <v>5.6472482977403864E-2</v>
      </c>
      <c r="E9" s="5">
        <v>0.29266526611099025</v>
      </c>
      <c r="F9" s="5">
        <v>0.1105259227269923</v>
      </c>
      <c r="G9" s="5">
        <v>0.27884911989038003</v>
      </c>
      <c r="H9" s="5">
        <v>1</v>
      </c>
      <c r="L9" s="3" t="s">
        <v>37</v>
      </c>
      <c r="M9">
        <v>27264</v>
      </c>
      <c r="N9" s="5">
        <v>8.8527241024375508E-2</v>
      </c>
      <c r="P9" s="3" t="s">
        <v>18</v>
      </c>
      <c r="Q9">
        <v>34039</v>
      </c>
      <c r="R9" s="5">
        <v>0.1105259227269923</v>
      </c>
    </row>
    <row r="10" spans="2:18" x14ac:dyDescent="0.25">
      <c r="L10" s="3" t="s">
        <v>36</v>
      </c>
      <c r="M10">
        <v>10875</v>
      </c>
      <c r="N10" s="5">
        <v>3.5311537050325838E-2</v>
      </c>
      <c r="P10" s="3" t="s">
        <v>16</v>
      </c>
      <c r="Q10">
        <v>17392</v>
      </c>
      <c r="R10" s="5">
        <v>5.6472482977403864E-2</v>
      </c>
    </row>
    <row r="11" spans="2:18" x14ac:dyDescent="0.25">
      <c r="L11" s="3" t="s">
        <v>35</v>
      </c>
      <c r="M11">
        <v>8315</v>
      </c>
      <c r="N11" s="5">
        <v>2.6999120052731897E-2</v>
      </c>
      <c r="P11" s="3" t="s">
        <v>9</v>
      </c>
      <c r="Q11">
        <v>307973</v>
      </c>
      <c r="R11" s="5">
        <v>1</v>
      </c>
    </row>
    <row r="12" spans="2:18" x14ac:dyDescent="0.25">
      <c r="L12" s="3" t="s">
        <v>38</v>
      </c>
      <c r="M12">
        <v>4265</v>
      </c>
      <c r="N12" s="5">
        <v>1.38486165995071E-2</v>
      </c>
    </row>
    <row r="13" spans="2:18" x14ac:dyDescent="0.25">
      <c r="L13" s="3" t="s">
        <v>34</v>
      </c>
      <c r="M13">
        <v>4148</v>
      </c>
      <c r="N13" s="5">
        <v>1.3468713166413938E-2</v>
      </c>
    </row>
    <row r="14" spans="2:18" x14ac:dyDescent="0.25">
      <c r="L14" s="3" t="s">
        <v>33</v>
      </c>
      <c r="M14">
        <v>3346</v>
      </c>
      <c r="N14" s="5">
        <v>1.086458877888646E-2</v>
      </c>
    </row>
    <row r="15" spans="2:18" x14ac:dyDescent="0.25">
      <c r="L15" s="3" t="s">
        <v>9</v>
      </c>
      <c r="M15">
        <v>307973</v>
      </c>
      <c r="N15" s="5">
        <v>1</v>
      </c>
    </row>
    <row r="17" spans="2:14" x14ac:dyDescent="0.25">
      <c r="B17" s="3" t="s">
        <v>30</v>
      </c>
    </row>
    <row r="19" spans="2:14" x14ac:dyDescent="0.25">
      <c r="B19" s="2" t="s">
        <v>10</v>
      </c>
      <c r="C19" s="2" t="s">
        <v>130</v>
      </c>
      <c r="K19" t="s">
        <v>132</v>
      </c>
      <c r="L19" s="2" t="s">
        <v>1</v>
      </c>
      <c r="M19" t="s">
        <v>151</v>
      </c>
      <c r="N19" t="s">
        <v>10</v>
      </c>
    </row>
    <row r="20" spans="2:14" x14ac:dyDescent="0.25">
      <c r="B20" s="2" t="s">
        <v>1</v>
      </c>
      <c r="C20" t="s">
        <v>28</v>
      </c>
      <c r="D20" t="s">
        <v>24</v>
      </c>
      <c r="E20" t="s">
        <v>25</v>
      </c>
      <c r="F20" t="s">
        <v>26</v>
      </c>
      <c r="G20" t="s">
        <v>29</v>
      </c>
      <c r="H20" t="s">
        <v>27</v>
      </c>
      <c r="I20" t="s">
        <v>9</v>
      </c>
      <c r="L20" s="3" t="s">
        <v>26</v>
      </c>
      <c r="M20">
        <v>150045</v>
      </c>
      <c r="N20" s="5">
        <v>0.48720180015780606</v>
      </c>
    </row>
    <row r="21" spans="2:14" x14ac:dyDescent="0.25">
      <c r="B21" s="3" t="s">
        <v>85</v>
      </c>
      <c r="C21" s="5">
        <v>1.2061293299586078E-3</v>
      </c>
      <c r="D21" s="5">
        <v>2.7868897396770863E-2</v>
      </c>
      <c r="E21" s="5">
        <v>0.44947505962116574</v>
      </c>
      <c r="F21" s="5">
        <v>0.37916320209062415</v>
      </c>
      <c r="G21" s="5">
        <v>0.13627433959850513</v>
      </c>
      <c r="H21" s="5">
        <v>6.0123719629754848E-3</v>
      </c>
      <c r="I21" s="5">
        <v>1</v>
      </c>
      <c r="L21" s="3" t="s">
        <v>25</v>
      </c>
      <c r="M21">
        <v>98056</v>
      </c>
      <c r="N21" s="5">
        <v>0.31839154731096558</v>
      </c>
    </row>
    <row r="22" spans="2:14" x14ac:dyDescent="0.25">
      <c r="B22" s="3" t="s">
        <v>86</v>
      </c>
      <c r="C22" s="5">
        <v>1.6521266093123526E-3</v>
      </c>
      <c r="D22" s="5">
        <v>0.14757822416537383</v>
      </c>
      <c r="E22" s="5">
        <v>0.24613160598795156</v>
      </c>
      <c r="F22" s="5">
        <v>0.54675820522636154</v>
      </c>
      <c r="G22" s="5">
        <v>5.2706868414159933E-2</v>
      </c>
      <c r="H22" s="5">
        <v>5.1729695968408115E-3</v>
      </c>
      <c r="I22" s="5">
        <v>1</v>
      </c>
      <c r="L22" s="3" t="s">
        <v>24</v>
      </c>
      <c r="M22">
        <v>32349</v>
      </c>
      <c r="N22" s="5">
        <v>0.10503842869342442</v>
      </c>
    </row>
    <row r="23" spans="2:14" x14ac:dyDescent="0.25">
      <c r="B23" s="3" t="s">
        <v>9</v>
      </c>
      <c r="C23" s="5">
        <v>1.4936374292551619E-3</v>
      </c>
      <c r="D23" s="5">
        <v>0.10503842869342442</v>
      </c>
      <c r="E23" s="5">
        <v>0.31839154731096558</v>
      </c>
      <c r="F23" s="5">
        <v>0.48720180015780606</v>
      </c>
      <c r="G23" s="5">
        <v>8.2403327564429349E-2</v>
      </c>
      <c r="H23" s="5">
        <v>5.471258844119452E-3</v>
      </c>
      <c r="I23" s="5">
        <v>1</v>
      </c>
      <c r="L23" s="3" t="s">
        <v>29</v>
      </c>
      <c r="M23">
        <v>25378</v>
      </c>
      <c r="N23" s="5">
        <v>8.2403327564429349E-2</v>
      </c>
    </row>
    <row r="24" spans="2:14" x14ac:dyDescent="0.25">
      <c r="L24" s="3" t="s">
        <v>27</v>
      </c>
      <c r="M24">
        <v>1685</v>
      </c>
      <c r="N24" s="5">
        <v>5.471258844119452E-3</v>
      </c>
    </row>
    <row r="25" spans="2:14" x14ac:dyDescent="0.25">
      <c r="L25" s="3" t="s">
        <v>28</v>
      </c>
      <c r="M25">
        <v>460</v>
      </c>
      <c r="N25" s="5">
        <v>1.4936374292551619E-3</v>
      </c>
    </row>
    <row r="26" spans="2:14" x14ac:dyDescent="0.25">
      <c r="L26" s="3" t="s">
        <v>9</v>
      </c>
      <c r="M26">
        <v>307973</v>
      </c>
      <c r="N26" s="5">
        <v>1</v>
      </c>
    </row>
    <row r="32" spans="2:14" x14ac:dyDescent="0.25">
      <c r="B32" s="3" t="s">
        <v>135</v>
      </c>
      <c r="D32" t="s">
        <v>569</v>
      </c>
    </row>
    <row r="34" spans="2:13" x14ac:dyDescent="0.25">
      <c r="B34" s="2" t="s">
        <v>10</v>
      </c>
      <c r="C34" s="2" t="s">
        <v>130</v>
      </c>
      <c r="K34" s="2" t="s">
        <v>1</v>
      </c>
      <c r="L34" t="s">
        <v>10</v>
      </c>
      <c r="M34" t="s">
        <v>151</v>
      </c>
    </row>
    <row r="35" spans="2:13" x14ac:dyDescent="0.25">
      <c r="B35" s="2" t="s">
        <v>1</v>
      </c>
      <c r="C35" t="s">
        <v>44</v>
      </c>
      <c r="D35" t="s">
        <v>45</v>
      </c>
      <c r="E35" t="s">
        <v>46</v>
      </c>
      <c r="F35" t="s">
        <v>47</v>
      </c>
      <c r="G35" t="s">
        <v>48</v>
      </c>
      <c r="H35" t="s">
        <v>9</v>
      </c>
      <c r="K35" s="3" t="s">
        <v>48</v>
      </c>
      <c r="L35">
        <v>227286</v>
      </c>
      <c r="M35" s="5">
        <v>0.73800625379497553</v>
      </c>
    </row>
    <row r="36" spans="2:13" x14ac:dyDescent="0.25">
      <c r="B36" s="3" t="s">
        <v>85</v>
      </c>
      <c r="C36" s="5">
        <v>1.058104366736415E-2</v>
      </c>
      <c r="D36" s="5">
        <v>0.10358092488189984</v>
      </c>
      <c r="E36" s="5">
        <v>4.1940406246287953E-3</v>
      </c>
      <c r="F36" s="5">
        <v>0.1435385276084831</v>
      </c>
      <c r="G36" s="5">
        <v>0.73810546321762416</v>
      </c>
      <c r="H36" s="5">
        <v>1</v>
      </c>
      <c r="K36" s="3" t="s">
        <v>45</v>
      </c>
      <c r="L36">
        <v>60093</v>
      </c>
      <c r="M36" s="5">
        <v>0.19512424790484881</v>
      </c>
    </row>
    <row r="37" spans="2:13" x14ac:dyDescent="0.25">
      <c r="B37" s="3" t="s">
        <v>86</v>
      </c>
      <c r="C37" s="5">
        <v>8.8952914391634604E-3</v>
      </c>
      <c r="D37" s="5">
        <v>0.24558761308000726</v>
      </c>
      <c r="E37" s="5">
        <v>3.4402514456107832E-3</v>
      </c>
      <c r="F37" s="5">
        <v>4.1252795519110272E-3</v>
      </c>
      <c r="G37" s="5">
        <v>0.73795156448330745</v>
      </c>
      <c r="H37" s="5">
        <v>1</v>
      </c>
      <c r="K37" s="3" t="s">
        <v>47</v>
      </c>
      <c r="L37">
        <v>16528</v>
      </c>
      <c r="M37" s="5">
        <v>5.3667042240715904E-2</v>
      </c>
    </row>
    <row r="38" spans="2:13" x14ac:dyDescent="0.25">
      <c r="B38" s="3" t="s">
        <v>9</v>
      </c>
      <c r="C38" s="5">
        <v>9.4943387894393348E-3</v>
      </c>
      <c r="D38" s="5">
        <v>0.19512424790484881</v>
      </c>
      <c r="E38" s="5">
        <v>3.7081172700204239E-3</v>
      </c>
      <c r="F38" s="5">
        <v>5.3667042240715904E-2</v>
      </c>
      <c r="G38" s="5">
        <v>0.73800625379497553</v>
      </c>
      <c r="H38" s="5">
        <v>1</v>
      </c>
      <c r="K38" s="3" t="s">
        <v>44</v>
      </c>
      <c r="L38">
        <v>2924</v>
      </c>
      <c r="M38" s="5">
        <v>9.4943387894393348E-3</v>
      </c>
    </row>
    <row r="39" spans="2:13" x14ac:dyDescent="0.25">
      <c r="K39" s="3" t="s">
        <v>46</v>
      </c>
      <c r="L39">
        <v>1142</v>
      </c>
      <c r="M39" s="5">
        <v>3.7081172700204239E-3</v>
      </c>
    </row>
    <row r="40" spans="2:13" x14ac:dyDescent="0.25">
      <c r="K40" s="3" t="s">
        <v>9</v>
      </c>
      <c r="L40">
        <v>307973</v>
      </c>
      <c r="M40" s="5">
        <v>1</v>
      </c>
    </row>
    <row r="47" spans="2:13" x14ac:dyDescent="0.25">
      <c r="B47" t="s">
        <v>136</v>
      </c>
    </row>
    <row r="48" spans="2:13" x14ac:dyDescent="0.25">
      <c r="B48" s="2" t="s">
        <v>10</v>
      </c>
      <c r="C48" s="2" t="s">
        <v>130</v>
      </c>
    </row>
    <row r="49" spans="2:15" x14ac:dyDescent="0.25">
      <c r="B49" s="2" t="s">
        <v>1</v>
      </c>
      <c r="C49" t="s">
        <v>50</v>
      </c>
      <c r="D49" t="s">
        <v>51</v>
      </c>
      <c r="E49" t="s">
        <v>52</v>
      </c>
      <c r="F49" t="s">
        <v>53</v>
      </c>
      <c r="G49" t="s">
        <v>54</v>
      </c>
      <c r="H49" t="s">
        <v>57</v>
      </c>
      <c r="I49" t="s">
        <v>55</v>
      </c>
      <c r="J49" t="s">
        <v>9</v>
      </c>
    </row>
    <row r="50" spans="2:15" x14ac:dyDescent="0.25">
      <c r="B50" s="3" t="s">
        <v>85</v>
      </c>
      <c r="C50" s="5">
        <v>1.1567876755512102E-2</v>
      </c>
      <c r="D50" s="5">
        <v>0.97046810610283163</v>
      </c>
      <c r="E50" s="5">
        <v>1.1366855200519001E-2</v>
      </c>
      <c r="F50" s="5">
        <v>1.2609533904112719E-3</v>
      </c>
      <c r="G50" s="5">
        <v>3.4630531519266087E-3</v>
      </c>
      <c r="H50" s="5">
        <v>1.8274686817554664E-5</v>
      </c>
      <c r="I50" s="5">
        <v>1.8548807119817983E-3</v>
      </c>
      <c r="J50" s="5">
        <v>1</v>
      </c>
    </row>
    <row r="51" spans="2:15" x14ac:dyDescent="0.25">
      <c r="B51" s="3" t="s">
        <v>86</v>
      </c>
      <c r="C51" s="5">
        <v>1.7830878649285758E-3</v>
      </c>
      <c r="D51" s="5">
        <v>0.98894384784316891</v>
      </c>
      <c r="E51" s="5">
        <v>5.0319343984848788E-3</v>
      </c>
      <c r="F51" s="5">
        <v>2.9063324804061812E-3</v>
      </c>
      <c r="G51" s="5">
        <v>6.648802208208248E-4</v>
      </c>
      <c r="H51" s="5">
        <v>5.0369713698547333E-6</v>
      </c>
      <c r="I51" s="5">
        <v>6.648802208208248E-4</v>
      </c>
      <c r="J51" s="5">
        <v>1</v>
      </c>
    </row>
    <row r="52" spans="2:15" x14ac:dyDescent="0.25">
      <c r="B52" s="3" t="s">
        <v>9</v>
      </c>
      <c r="C52" s="5">
        <v>5.260201381289918E-3</v>
      </c>
      <c r="D52" s="5">
        <v>0.98237832537267877</v>
      </c>
      <c r="E52" s="5">
        <v>7.2831059865637576E-3</v>
      </c>
      <c r="F52" s="5">
        <v>2.3216320911248712E-3</v>
      </c>
      <c r="G52" s="5">
        <v>1.6592363616291037E-3</v>
      </c>
      <c r="H52" s="5">
        <v>9.7411136690554037E-6</v>
      </c>
      <c r="I52" s="5">
        <v>1.0877576930445202E-3</v>
      </c>
      <c r="J52" s="5">
        <v>1</v>
      </c>
    </row>
    <row r="60" spans="2:15" x14ac:dyDescent="0.25">
      <c r="C60" t="s">
        <v>570</v>
      </c>
    </row>
    <row r="61" spans="2:15" x14ac:dyDescent="0.25">
      <c r="B61" t="s">
        <v>137</v>
      </c>
    </row>
    <row r="62" spans="2:15" x14ac:dyDescent="0.25">
      <c r="B62" s="2" t="s">
        <v>10</v>
      </c>
      <c r="C62" s="2" t="s">
        <v>130</v>
      </c>
    </row>
    <row r="63" spans="2:15" x14ac:dyDescent="0.25">
      <c r="B63" s="2" t="s">
        <v>1</v>
      </c>
      <c r="C63" t="s">
        <v>81</v>
      </c>
      <c r="D63" t="s">
        <v>82</v>
      </c>
      <c r="E63" t="s">
        <v>37</v>
      </c>
      <c r="F63" t="s">
        <v>83</v>
      </c>
      <c r="G63" t="s">
        <v>38</v>
      </c>
      <c r="H63" t="s">
        <v>57</v>
      </c>
      <c r="I63" t="s">
        <v>9</v>
      </c>
      <c r="K63" s="2" t="s">
        <v>1</v>
      </c>
      <c r="L63" t="s">
        <v>10</v>
      </c>
      <c r="N63" s="2" t="s">
        <v>1</v>
      </c>
      <c r="O63" t="s">
        <v>10</v>
      </c>
    </row>
    <row r="64" spans="2:15" x14ac:dyDescent="0.25">
      <c r="B64" s="3" t="s">
        <v>85</v>
      </c>
      <c r="C64" s="5">
        <v>0.20406429034822415</v>
      </c>
      <c r="D64" s="5">
        <v>4.5595343609798888E-3</v>
      </c>
      <c r="E64" s="5">
        <v>6.784477481017169E-2</v>
      </c>
      <c r="F64" s="5">
        <v>0.70058753118118433</v>
      </c>
      <c r="G64" s="5">
        <v>1.8402609625277545E-2</v>
      </c>
      <c r="H64" s="5">
        <v>4.5412596741623342E-3</v>
      </c>
      <c r="I64" s="5">
        <v>1</v>
      </c>
      <c r="K64" s="3" t="s">
        <v>81</v>
      </c>
      <c r="L64" s="5">
        <v>0.14763307173031401</v>
      </c>
      <c r="N64" s="3" t="s">
        <v>15</v>
      </c>
      <c r="O64" s="5">
        <v>0.26148720829423361</v>
      </c>
    </row>
    <row r="65" spans="2:20" x14ac:dyDescent="0.25">
      <c r="B65" s="3" t="s">
        <v>86</v>
      </c>
      <c r="C65" s="5">
        <v>0.11652529567021941</v>
      </c>
      <c r="D65" s="5">
        <v>2.8700662865432273E-2</v>
      </c>
      <c r="E65" s="5">
        <v>6.8019261378518325E-2</v>
      </c>
      <c r="F65" s="5">
        <v>0.7753863357040679</v>
      </c>
      <c r="G65" s="5">
        <v>6.1451050712227747E-3</v>
      </c>
      <c r="H65" s="5">
        <v>5.2233393105393586E-3</v>
      </c>
      <c r="I65" s="5">
        <v>1</v>
      </c>
      <c r="K65" s="3" t="s">
        <v>82</v>
      </c>
      <c r="L65" s="5">
        <v>2.012189380237878E-2</v>
      </c>
      <c r="N65" s="3" t="s">
        <v>16</v>
      </c>
      <c r="O65" s="5">
        <v>5.6472482977403864E-2</v>
      </c>
    </row>
    <row r="66" spans="2:20" x14ac:dyDescent="0.25">
      <c r="B66" s="3" t="s">
        <v>9</v>
      </c>
      <c r="C66" s="5">
        <v>0.14763307173031401</v>
      </c>
      <c r="D66" s="5">
        <v>2.012189380237878E-2</v>
      </c>
      <c r="E66" s="5">
        <v>6.7957255993220181E-2</v>
      </c>
      <c r="F66" s="5">
        <v>0.74880590181606832</v>
      </c>
      <c r="G66" s="5">
        <v>1.0500920535241726E-2</v>
      </c>
      <c r="H66" s="5">
        <v>4.9809561227769968E-3</v>
      </c>
      <c r="I66" s="5">
        <v>1</v>
      </c>
      <c r="K66" s="3" t="s">
        <v>37</v>
      </c>
      <c r="L66" s="5">
        <v>6.7957255993220181E-2</v>
      </c>
      <c r="N66" s="3" t="s">
        <v>17</v>
      </c>
      <c r="O66" s="5">
        <v>0.29266526611099025</v>
      </c>
    </row>
    <row r="67" spans="2:20" x14ac:dyDescent="0.25">
      <c r="K67" s="3" t="s">
        <v>83</v>
      </c>
      <c r="L67" s="5">
        <v>0.74880590181606832</v>
      </c>
      <c r="N67" s="3" t="s">
        <v>18</v>
      </c>
      <c r="O67" s="5">
        <v>0.1105259227269923</v>
      </c>
    </row>
    <row r="68" spans="2:20" x14ac:dyDescent="0.25">
      <c r="K68" s="3" t="s">
        <v>38</v>
      </c>
      <c r="L68" s="5">
        <v>1.0500920535241726E-2</v>
      </c>
      <c r="N68" s="3" t="s">
        <v>14</v>
      </c>
      <c r="O68" s="5">
        <v>0.27884911989038003</v>
      </c>
    </row>
    <row r="69" spans="2:20" x14ac:dyDescent="0.25">
      <c r="K69" s="3" t="s">
        <v>57</v>
      </c>
      <c r="L69" s="5">
        <v>4.9809561227769968E-3</v>
      </c>
      <c r="N69" s="3" t="s">
        <v>9</v>
      </c>
      <c r="O69" s="5">
        <v>1</v>
      </c>
    </row>
    <row r="70" spans="2:20" x14ac:dyDescent="0.25">
      <c r="K70" s="3" t="s">
        <v>9</v>
      </c>
      <c r="L70" s="5">
        <v>1</v>
      </c>
    </row>
    <row r="75" spans="2:20" x14ac:dyDescent="0.25">
      <c r="B75" t="s">
        <v>138</v>
      </c>
    </row>
    <row r="78" spans="2:20" x14ac:dyDescent="0.25">
      <c r="B78" s="2" t="s">
        <v>10</v>
      </c>
      <c r="C78" s="2" t="s">
        <v>130</v>
      </c>
    </row>
    <row r="79" spans="2:20" x14ac:dyDescent="0.25">
      <c r="B79" s="2" t="s">
        <v>1</v>
      </c>
      <c r="C79">
        <v>1</v>
      </c>
      <c r="D79">
        <v>2</v>
      </c>
      <c r="E79">
        <v>3</v>
      </c>
      <c r="F79">
        <v>4</v>
      </c>
      <c r="G79">
        <v>5</v>
      </c>
      <c r="H79">
        <v>6</v>
      </c>
      <c r="I79">
        <v>7</v>
      </c>
      <c r="J79">
        <v>8</v>
      </c>
      <c r="K79">
        <v>9</v>
      </c>
      <c r="L79">
        <v>10</v>
      </c>
      <c r="M79">
        <v>11</v>
      </c>
      <c r="N79">
        <v>12</v>
      </c>
      <c r="O79">
        <v>13</v>
      </c>
      <c r="P79">
        <v>14</v>
      </c>
      <c r="Q79">
        <v>16</v>
      </c>
      <c r="R79">
        <v>19</v>
      </c>
      <c r="S79">
        <v>32</v>
      </c>
      <c r="T79" t="s">
        <v>9</v>
      </c>
    </row>
    <row r="80" spans="2:20" x14ac:dyDescent="0.25">
      <c r="B80" s="3" t="s">
        <v>85</v>
      </c>
      <c r="C80" s="5">
        <v>0.31730338721320162</v>
      </c>
      <c r="D80" s="5">
        <v>0.55153918549720859</v>
      </c>
      <c r="E80" s="5">
        <v>9.820816695753877E-2</v>
      </c>
      <c r="F80" s="5">
        <v>2.3638307398506957E-2</v>
      </c>
      <c r="G80" s="5">
        <v>5.8753118118438242E-3</v>
      </c>
      <c r="H80" s="5">
        <v>1.8822927422081305E-3</v>
      </c>
      <c r="I80" s="5">
        <v>7.127127858846319E-4</v>
      </c>
      <c r="J80" s="5">
        <v>4.0204310998620259E-4</v>
      </c>
      <c r="K80" s="5">
        <v>2.1015889840187864E-4</v>
      </c>
      <c r="L80" s="5">
        <v>7.3098747270218656E-5</v>
      </c>
      <c r="M80" s="5">
        <v>4.5686717043886658E-5</v>
      </c>
      <c r="N80" s="5">
        <v>3.6549373635109328E-5</v>
      </c>
      <c r="O80" s="5">
        <v>3.6549373635109328E-5</v>
      </c>
      <c r="P80" s="5">
        <v>1.8274686817554664E-5</v>
      </c>
      <c r="Q80" s="5">
        <v>0</v>
      </c>
      <c r="R80" s="5">
        <v>9.137343408777332E-6</v>
      </c>
      <c r="S80" s="5">
        <v>9.137343408777332E-6</v>
      </c>
      <c r="T80" s="5">
        <v>1</v>
      </c>
    </row>
    <row r="81" spans="2:20" x14ac:dyDescent="0.25">
      <c r="B81" s="3" t="s">
        <v>86</v>
      </c>
      <c r="C81" s="5">
        <v>0.29528237261499407</v>
      </c>
      <c r="D81" s="5">
        <v>0.62072612979267827</v>
      </c>
      <c r="E81" s="5">
        <v>6.7888300122902104E-2</v>
      </c>
      <c r="F81" s="5">
        <v>1.2542058710938287E-2</v>
      </c>
      <c r="G81" s="5">
        <v>2.4378941430096912E-3</v>
      </c>
      <c r="H81" s="5">
        <v>7.0517599177966268E-4</v>
      </c>
      <c r="I81" s="5">
        <v>2.4681159712288195E-4</v>
      </c>
      <c r="J81" s="5">
        <v>9.5702456027239936E-5</v>
      </c>
      <c r="K81" s="5">
        <v>4.0295770958837867E-5</v>
      </c>
      <c r="L81" s="5">
        <v>2.0147885479418933E-5</v>
      </c>
      <c r="M81" s="5">
        <v>5.0369713698547333E-6</v>
      </c>
      <c r="N81" s="5">
        <v>0</v>
      </c>
      <c r="O81" s="5">
        <v>5.0369713698547333E-6</v>
      </c>
      <c r="P81" s="5">
        <v>0</v>
      </c>
      <c r="Q81" s="5">
        <v>5.0369713698547333E-6</v>
      </c>
      <c r="R81" s="5">
        <v>0</v>
      </c>
      <c r="S81" s="5">
        <v>0</v>
      </c>
      <c r="T81" s="5">
        <v>1</v>
      </c>
    </row>
    <row r="82" spans="2:20" x14ac:dyDescent="0.25">
      <c r="B82" s="3" t="s">
        <v>9</v>
      </c>
      <c r="C82" s="5">
        <v>0.30310773996421764</v>
      </c>
      <c r="D82" s="5">
        <v>0.59613992135674232</v>
      </c>
      <c r="E82" s="5">
        <v>7.8662739915512078E-2</v>
      </c>
      <c r="F82" s="5">
        <v>1.6485211365931431E-2</v>
      </c>
      <c r="G82" s="5">
        <v>3.6594117016751468E-3</v>
      </c>
      <c r="H82" s="5">
        <v>1.1234751098310567E-3</v>
      </c>
      <c r="I82" s="5">
        <v>4.1237381199001212E-4</v>
      </c>
      <c r="J82" s="5">
        <v>2.0456338705016348E-4</v>
      </c>
      <c r="K82" s="5">
        <v>1.0065817458023918E-4</v>
      </c>
      <c r="L82" s="5">
        <v>3.8964454676221615E-5</v>
      </c>
      <c r="M82" s="5">
        <v>1.9482227338110807E-5</v>
      </c>
      <c r="N82" s="5">
        <v>1.2988151558740538E-5</v>
      </c>
      <c r="O82" s="5">
        <v>1.6235189448425673E-5</v>
      </c>
      <c r="P82" s="5">
        <v>6.4940757793702691E-6</v>
      </c>
      <c r="Q82" s="5">
        <v>3.2470378896851346E-6</v>
      </c>
      <c r="R82" s="5">
        <v>3.2470378896851346E-6</v>
      </c>
      <c r="S82" s="5">
        <v>3.2470378896851346E-6</v>
      </c>
      <c r="T82" s="5">
        <v>1</v>
      </c>
    </row>
    <row r="89" spans="2:20" x14ac:dyDescent="0.25">
      <c r="D89" t="s">
        <v>571</v>
      </c>
    </row>
    <row r="90" spans="2:20" x14ac:dyDescent="0.25">
      <c r="B90" t="s">
        <v>139</v>
      </c>
      <c r="D90" t="s">
        <v>572</v>
      </c>
    </row>
    <row r="91" spans="2:20" x14ac:dyDescent="0.25">
      <c r="D91" t="s">
        <v>573</v>
      </c>
    </row>
    <row r="92" spans="2:20" x14ac:dyDescent="0.25">
      <c r="N92" t="s">
        <v>12</v>
      </c>
    </row>
    <row r="93" spans="2:20" x14ac:dyDescent="0.25">
      <c r="B93" s="2" t="s">
        <v>10</v>
      </c>
      <c r="C93" s="2" t="s">
        <v>130</v>
      </c>
      <c r="N93" s="2" t="s">
        <v>10</v>
      </c>
      <c r="O93" s="2" t="s">
        <v>130</v>
      </c>
    </row>
    <row r="94" spans="2:20" x14ac:dyDescent="0.25">
      <c r="B94" s="2" t="s">
        <v>1</v>
      </c>
      <c r="C94" t="s">
        <v>32</v>
      </c>
      <c r="D94" t="s">
        <v>33</v>
      </c>
      <c r="E94" t="s">
        <v>34</v>
      </c>
      <c r="F94" t="s">
        <v>29</v>
      </c>
      <c r="G94" t="s">
        <v>35</v>
      </c>
      <c r="H94" t="s">
        <v>36</v>
      </c>
      <c r="I94" t="s">
        <v>37</v>
      </c>
      <c r="J94" t="s">
        <v>38</v>
      </c>
      <c r="K94" t="s">
        <v>39</v>
      </c>
      <c r="L94" t="s">
        <v>9</v>
      </c>
      <c r="N94" s="2" t="s">
        <v>1</v>
      </c>
      <c r="O94" t="s">
        <v>85</v>
      </c>
      <c r="P94" t="s">
        <v>86</v>
      </c>
      <c r="Q94" t="s">
        <v>9</v>
      </c>
    </row>
    <row r="95" spans="2:20" x14ac:dyDescent="0.25">
      <c r="B95" s="3" t="s">
        <v>85</v>
      </c>
      <c r="C95" s="5">
        <v>0.14054360892213169</v>
      </c>
      <c r="D95" s="5">
        <v>0.11715481171548117</v>
      </c>
      <c r="E95" s="5">
        <v>0.15694310511089682</v>
      </c>
      <c r="F95" s="5">
        <v>0.5192860740572246</v>
      </c>
      <c r="G95" s="5">
        <v>0.34419723391461216</v>
      </c>
      <c r="H95" s="5">
        <v>0.35825287356321839</v>
      </c>
      <c r="I95" s="5">
        <v>0.38160211267605632</v>
      </c>
      <c r="J95" s="5">
        <v>0.62977725674091445</v>
      </c>
      <c r="K95" s="5">
        <v>0.21112926239169544</v>
      </c>
      <c r="L95" s="5">
        <v>0.35535907368503084</v>
      </c>
      <c r="N95" s="3" t="s">
        <v>32</v>
      </c>
      <c r="O95">
        <v>4209</v>
      </c>
      <c r="P95">
        <v>25739</v>
      </c>
      <c r="Q95">
        <v>29948</v>
      </c>
    </row>
    <row r="96" spans="2:20" x14ac:dyDescent="0.25">
      <c r="B96" s="3" t="s">
        <v>86</v>
      </c>
      <c r="C96" s="5">
        <v>0.85945639107786831</v>
      </c>
      <c r="D96" s="5">
        <v>0.88284518828451886</v>
      </c>
      <c r="E96" s="5">
        <v>0.84305689488910318</v>
      </c>
      <c r="F96" s="5">
        <v>0.48071392594277546</v>
      </c>
      <c r="G96" s="5">
        <v>0.6558027660853879</v>
      </c>
      <c r="H96" s="5">
        <v>0.64174712643678156</v>
      </c>
      <c r="I96" s="5">
        <v>0.61839788732394363</v>
      </c>
      <c r="J96" s="5">
        <v>0.37022274325908561</v>
      </c>
      <c r="K96" s="5">
        <v>0.78887073760830451</v>
      </c>
      <c r="L96" s="5">
        <v>0.64464092631496916</v>
      </c>
      <c r="N96" s="3" t="s">
        <v>33</v>
      </c>
      <c r="O96">
        <v>392</v>
      </c>
      <c r="P96">
        <v>2954</v>
      </c>
      <c r="Q96">
        <v>3346</v>
      </c>
    </row>
    <row r="97" spans="2:23" x14ac:dyDescent="0.25">
      <c r="B97" s="3" t="s">
        <v>9</v>
      </c>
      <c r="C97" s="5">
        <v>1</v>
      </c>
      <c r="D97" s="5">
        <v>1</v>
      </c>
      <c r="E97" s="5">
        <v>1</v>
      </c>
      <c r="F97" s="5">
        <v>1</v>
      </c>
      <c r="G97" s="5">
        <v>1</v>
      </c>
      <c r="H97" s="5">
        <v>1</v>
      </c>
      <c r="I97" s="5">
        <v>1</v>
      </c>
      <c r="J97" s="5">
        <v>1</v>
      </c>
      <c r="K97" s="5">
        <v>1</v>
      </c>
      <c r="L97" s="5">
        <v>1</v>
      </c>
      <c r="N97" s="3" t="s">
        <v>34</v>
      </c>
      <c r="O97">
        <v>651</v>
      </c>
      <c r="P97">
        <v>3497</v>
      </c>
      <c r="Q97">
        <v>4148</v>
      </c>
    </row>
    <row r="98" spans="2:23" x14ac:dyDescent="0.25">
      <c r="N98" s="3" t="s">
        <v>29</v>
      </c>
      <c r="O98">
        <v>63921</v>
      </c>
      <c r="P98">
        <v>59173</v>
      </c>
      <c r="Q98">
        <v>123094</v>
      </c>
    </row>
    <row r="99" spans="2:23" x14ac:dyDescent="0.25">
      <c r="N99" s="3" t="s">
        <v>35</v>
      </c>
      <c r="O99">
        <v>2862</v>
      </c>
      <c r="P99">
        <v>5453</v>
      </c>
      <c r="Q99">
        <v>8315</v>
      </c>
    </row>
    <row r="100" spans="2:23" x14ac:dyDescent="0.25">
      <c r="N100" s="3" t="s">
        <v>36</v>
      </c>
      <c r="O100">
        <v>3896</v>
      </c>
      <c r="P100">
        <v>6979</v>
      </c>
      <c r="Q100">
        <v>10875</v>
      </c>
    </row>
    <row r="101" spans="2:23" x14ac:dyDescent="0.25">
      <c r="N101" s="3" t="s">
        <v>37</v>
      </c>
      <c r="O101">
        <v>10404</v>
      </c>
      <c r="P101">
        <v>16860</v>
      </c>
      <c r="Q101">
        <v>27264</v>
      </c>
    </row>
    <row r="102" spans="2:23" x14ac:dyDescent="0.25">
      <c r="N102" s="3" t="s">
        <v>38</v>
      </c>
      <c r="O102">
        <v>2686</v>
      </c>
      <c r="P102">
        <v>1579</v>
      </c>
      <c r="Q102">
        <v>4265</v>
      </c>
    </row>
    <row r="103" spans="2:23" x14ac:dyDescent="0.25">
      <c r="N103" s="3" t="s">
        <v>39</v>
      </c>
      <c r="O103">
        <v>20420</v>
      </c>
      <c r="P103">
        <v>76298</v>
      </c>
      <c r="Q103">
        <v>96718</v>
      </c>
    </row>
    <row r="104" spans="2:23" x14ac:dyDescent="0.25">
      <c r="N104" s="3" t="s">
        <v>9</v>
      </c>
      <c r="O104">
        <v>109441</v>
      </c>
      <c r="P104">
        <v>198532</v>
      </c>
      <c r="Q104">
        <v>307973</v>
      </c>
    </row>
    <row r="105" spans="2:23" x14ac:dyDescent="0.25">
      <c r="B105" t="s">
        <v>141</v>
      </c>
      <c r="D105" t="s">
        <v>574</v>
      </c>
    </row>
    <row r="106" spans="2:23" x14ac:dyDescent="0.25">
      <c r="D106" t="s">
        <v>575</v>
      </c>
      <c r="F106" t="s">
        <v>576</v>
      </c>
    </row>
    <row r="107" spans="2:23" x14ac:dyDescent="0.25">
      <c r="F107" t="s">
        <v>577</v>
      </c>
    </row>
    <row r="108" spans="2:23" x14ac:dyDescent="0.25">
      <c r="B108" s="2" t="s">
        <v>10</v>
      </c>
      <c r="C108" s="2" t="s">
        <v>130</v>
      </c>
      <c r="M108" s="2" t="s">
        <v>1</v>
      </c>
      <c r="N108" t="s">
        <v>140</v>
      </c>
      <c r="P108" s="2" t="s">
        <v>140</v>
      </c>
      <c r="Q108" s="2" t="s">
        <v>130</v>
      </c>
    </row>
    <row r="109" spans="2:23" x14ac:dyDescent="0.25">
      <c r="B109" s="2" t="s">
        <v>1</v>
      </c>
      <c r="C109" t="s">
        <v>85</v>
      </c>
      <c r="D109" t="s">
        <v>86</v>
      </c>
      <c r="E109" t="s">
        <v>9</v>
      </c>
      <c r="M109" s="3">
        <v>10</v>
      </c>
      <c r="N109">
        <v>3</v>
      </c>
      <c r="P109" s="2" t="s">
        <v>1</v>
      </c>
      <c r="Q109" t="s">
        <v>81</v>
      </c>
      <c r="R109" t="s">
        <v>82</v>
      </c>
      <c r="S109" t="s">
        <v>37</v>
      </c>
      <c r="T109" t="s">
        <v>83</v>
      </c>
      <c r="U109" t="s">
        <v>38</v>
      </c>
      <c r="V109" t="s">
        <v>57</v>
      </c>
      <c r="W109" t="s">
        <v>9</v>
      </c>
    </row>
    <row r="110" spans="2:23" x14ac:dyDescent="0.25">
      <c r="B110" s="3">
        <v>10</v>
      </c>
      <c r="C110" s="5">
        <v>2.7412030226331998E-5</v>
      </c>
      <c r="D110" s="5">
        <v>0</v>
      </c>
      <c r="E110" s="5">
        <v>9.7411136690554037E-6</v>
      </c>
      <c r="M110" s="3">
        <v>15</v>
      </c>
      <c r="N110">
        <v>2</v>
      </c>
      <c r="P110" s="3">
        <v>10</v>
      </c>
      <c r="R110">
        <v>1</v>
      </c>
      <c r="T110">
        <v>1</v>
      </c>
      <c r="V110">
        <v>1</v>
      </c>
      <c r="W110">
        <v>3</v>
      </c>
    </row>
    <row r="111" spans="2:23" x14ac:dyDescent="0.25">
      <c r="B111" s="3">
        <v>15</v>
      </c>
      <c r="C111" s="5">
        <v>0</v>
      </c>
      <c r="D111" s="5">
        <v>1.0073942739709467E-5</v>
      </c>
      <c r="E111" s="5">
        <v>6.4940757793702691E-6</v>
      </c>
      <c r="M111" s="3">
        <v>20</v>
      </c>
      <c r="N111">
        <v>2899</v>
      </c>
      <c r="P111" s="3">
        <v>15</v>
      </c>
      <c r="T111">
        <v>2</v>
      </c>
      <c r="W111">
        <v>2</v>
      </c>
    </row>
    <row r="112" spans="2:23" x14ac:dyDescent="0.25">
      <c r="B112" s="3">
        <v>20</v>
      </c>
      <c r="C112" s="5">
        <v>3.1158341023930702E-3</v>
      </c>
      <c r="D112" s="5">
        <v>1.2884572764088409E-2</v>
      </c>
      <c r="E112" s="5">
        <v>9.4131628421972053E-3</v>
      </c>
      <c r="M112" s="3">
        <v>30</v>
      </c>
      <c r="N112">
        <v>200040</v>
      </c>
      <c r="P112" s="3">
        <v>20</v>
      </c>
      <c r="Q112">
        <v>54</v>
      </c>
      <c r="R112">
        <v>262</v>
      </c>
      <c r="S112">
        <v>74</v>
      </c>
      <c r="T112">
        <v>2434</v>
      </c>
      <c r="U112">
        <v>18</v>
      </c>
      <c r="V112">
        <v>57</v>
      </c>
      <c r="W112">
        <v>2899</v>
      </c>
    </row>
    <row r="113" spans="2:23" x14ac:dyDescent="0.25">
      <c r="B113" s="3">
        <v>30</v>
      </c>
      <c r="C113" s="5">
        <v>0.24034868102447896</v>
      </c>
      <c r="D113" s="5">
        <v>0.87510325791308197</v>
      </c>
      <c r="E113" s="5">
        <v>0.64953745945261432</v>
      </c>
      <c r="M113" s="3">
        <v>40</v>
      </c>
      <c r="N113">
        <v>25650</v>
      </c>
      <c r="P113" s="3">
        <v>30</v>
      </c>
      <c r="Q113">
        <v>12911</v>
      </c>
      <c r="R113">
        <v>5742</v>
      </c>
      <c r="S113">
        <v>12892</v>
      </c>
      <c r="T113">
        <v>166477</v>
      </c>
      <c r="U113">
        <v>854</v>
      </c>
      <c r="V113">
        <v>1164</v>
      </c>
      <c r="W113">
        <v>200040</v>
      </c>
    </row>
    <row r="114" spans="2:23" x14ac:dyDescent="0.25">
      <c r="B114" s="3">
        <v>40</v>
      </c>
      <c r="C114" s="5">
        <v>0.1016986321396917</v>
      </c>
      <c r="D114" s="5">
        <v>7.3136824290290739E-2</v>
      </c>
      <c r="E114" s="5">
        <v>8.3286521870423708E-2</v>
      </c>
      <c r="M114" s="3">
        <v>50</v>
      </c>
      <c r="N114">
        <v>10191</v>
      </c>
      <c r="P114" s="3">
        <v>40</v>
      </c>
      <c r="Q114">
        <v>7305</v>
      </c>
      <c r="R114">
        <v>87</v>
      </c>
      <c r="S114">
        <v>3205</v>
      </c>
      <c r="T114">
        <v>14719</v>
      </c>
      <c r="U114">
        <v>269</v>
      </c>
      <c r="V114">
        <v>65</v>
      </c>
      <c r="W114">
        <v>25650</v>
      </c>
    </row>
    <row r="115" spans="2:23" x14ac:dyDescent="0.25">
      <c r="B115" s="3">
        <v>50</v>
      </c>
      <c r="C115" s="5">
        <v>6.4747215394596172E-2</v>
      </c>
      <c r="D115" s="5">
        <v>1.5639796103398947E-2</v>
      </c>
      <c r="E115" s="5">
        <v>3.3090563133781205E-2</v>
      </c>
      <c r="M115" s="3">
        <v>60</v>
      </c>
      <c r="N115">
        <v>46826</v>
      </c>
      <c r="P115" s="3">
        <v>50</v>
      </c>
      <c r="Q115">
        <v>3631</v>
      </c>
      <c r="R115">
        <v>22</v>
      </c>
      <c r="S115">
        <v>868</v>
      </c>
      <c r="T115">
        <v>5352</v>
      </c>
      <c r="U115">
        <v>289</v>
      </c>
      <c r="V115">
        <v>29</v>
      </c>
      <c r="W115">
        <v>10191</v>
      </c>
    </row>
    <row r="116" spans="2:23" x14ac:dyDescent="0.25">
      <c r="B116" s="3">
        <v>60</v>
      </c>
      <c r="C116" s="5">
        <v>0.40976416516661945</v>
      </c>
      <c r="D116" s="5">
        <v>9.9782402836822281E-3</v>
      </c>
      <c r="E116" s="5">
        <v>0.15204579622239611</v>
      </c>
      <c r="M116" s="3">
        <v>70</v>
      </c>
      <c r="N116">
        <v>22362</v>
      </c>
      <c r="P116" s="3">
        <v>60</v>
      </c>
      <c r="Q116">
        <v>1998</v>
      </c>
      <c r="R116">
        <v>83</v>
      </c>
      <c r="S116">
        <v>2518</v>
      </c>
      <c r="T116">
        <v>41627</v>
      </c>
      <c r="U116">
        <v>448</v>
      </c>
      <c r="V116">
        <v>152</v>
      </c>
      <c r="W116">
        <v>46826</v>
      </c>
    </row>
    <row r="117" spans="2:23" x14ac:dyDescent="0.25">
      <c r="B117" s="3">
        <v>70</v>
      </c>
      <c r="C117" s="5">
        <v>0.18029806014199432</v>
      </c>
      <c r="D117" s="5">
        <v>1.324723470271795E-2</v>
      </c>
      <c r="E117" s="5">
        <v>7.2610261289138986E-2</v>
      </c>
      <c r="M117" s="3" t="s">
        <v>9</v>
      </c>
      <c r="N117">
        <v>307973</v>
      </c>
      <c r="P117" s="3">
        <v>70</v>
      </c>
      <c r="Q117">
        <v>19568</v>
      </c>
      <c r="S117">
        <v>1372</v>
      </c>
      <c r="U117">
        <v>1356</v>
      </c>
      <c r="V117">
        <v>66</v>
      </c>
      <c r="W117">
        <v>22362</v>
      </c>
    </row>
    <row r="118" spans="2:23" x14ac:dyDescent="0.25">
      <c r="B118" s="3" t="s">
        <v>9</v>
      </c>
      <c r="C118" s="5">
        <v>1</v>
      </c>
      <c r="D118" s="5">
        <v>1</v>
      </c>
      <c r="E118" s="5">
        <v>1</v>
      </c>
      <c r="P118" s="3" t="s">
        <v>9</v>
      </c>
      <c r="Q118">
        <v>45467</v>
      </c>
      <c r="R118">
        <v>6197</v>
      </c>
      <c r="S118">
        <v>20929</v>
      </c>
      <c r="T118">
        <v>230612</v>
      </c>
      <c r="U118">
        <v>3234</v>
      </c>
      <c r="V118">
        <v>1534</v>
      </c>
      <c r="W118">
        <v>307973</v>
      </c>
    </row>
    <row r="121" spans="2:23" x14ac:dyDescent="0.25">
      <c r="B121" t="s">
        <v>144</v>
      </c>
      <c r="F121" t="s">
        <v>578</v>
      </c>
    </row>
    <row r="123" spans="2:23" x14ac:dyDescent="0.25">
      <c r="B123" s="2" t="s">
        <v>143</v>
      </c>
      <c r="C123" s="2" t="s">
        <v>130</v>
      </c>
      <c r="N123" s="2" t="s">
        <v>1</v>
      </c>
      <c r="O123" t="s">
        <v>140</v>
      </c>
    </row>
    <row r="124" spans="2:23" x14ac:dyDescent="0.25">
      <c r="B124" s="2" t="s">
        <v>1</v>
      </c>
      <c r="C124" t="s">
        <v>88</v>
      </c>
      <c r="D124" t="s">
        <v>89</v>
      </c>
      <c r="E124" t="s">
        <v>90</v>
      </c>
      <c r="F124" t="s">
        <v>91</v>
      </c>
      <c r="G124" t="s">
        <v>92</v>
      </c>
      <c r="H124" t="s">
        <v>93</v>
      </c>
      <c r="I124" t="s">
        <v>94</v>
      </c>
      <c r="J124" t="s">
        <v>95</v>
      </c>
      <c r="K124" t="s">
        <v>57</v>
      </c>
      <c r="L124" t="s">
        <v>9</v>
      </c>
      <c r="N124" s="3" t="s">
        <v>88</v>
      </c>
      <c r="O124">
        <v>3148</v>
      </c>
    </row>
    <row r="125" spans="2:23" x14ac:dyDescent="0.25">
      <c r="B125" s="3" t="s">
        <v>85</v>
      </c>
      <c r="C125" s="5">
        <v>0.4542566709021601</v>
      </c>
      <c r="D125" s="5">
        <v>0.34181336299980369</v>
      </c>
      <c r="E125" s="5">
        <v>0.66627218934911248</v>
      </c>
      <c r="F125" s="5">
        <v>0.44239945466939334</v>
      </c>
      <c r="G125" s="5">
        <v>0.4770277935337493</v>
      </c>
      <c r="H125" s="5">
        <v>0.38283109212374916</v>
      </c>
      <c r="I125" s="5">
        <v>0.6003717472118959</v>
      </c>
      <c r="J125" s="5">
        <v>0.46579871874354206</v>
      </c>
      <c r="K125" s="5">
        <v>0.29849760607561499</v>
      </c>
      <c r="L125" s="5">
        <v>0.35535907368503084</v>
      </c>
      <c r="N125" s="3" t="s">
        <v>89</v>
      </c>
      <c r="O125">
        <v>244496</v>
      </c>
    </row>
    <row r="126" spans="2:23" x14ac:dyDescent="0.25">
      <c r="B126" s="3" t="s">
        <v>86</v>
      </c>
      <c r="C126" s="5">
        <v>0.54574332909783985</v>
      </c>
      <c r="D126" s="5">
        <v>0.65818663700019631</v>
      </c>
      <c r="E126" s="5">
        <v>0.33372781065088758</v>
      </c>
      <c r="F126" s="5">
        <v>0.55760054533060666</v>
      </c>
      <c r="G126" s="5">
        <v>0.52297220646625076</v>
      </c>
      <c r="H126" s="5">
        <v>0.61716890787625078</v>
      </c>
      <c r="I126" s="5">
        <v>0.3996282527881041</v>
      </c>
      <c r="J126" s="5">
        <v>0.53420128125645794</v>
      </c>
      <c r="K126" s="5">
        <v>0.70150239392438496</v>
      </c>
      <c r="L126" s="5">
        <v>0.64464092631496916</v>
      </c>
      <c r="N126" s="3" t="s">
        <v>90</v>
      </c>
      <c r="O126">
        <v>1690</v>
      </c>
    </row>
    <row r="127" spans="2:23" x14ac:dyDescent="0.25">
      <c r="B127" s="3" t="s">
        <v>9</v>
      </c>
      <c r="C127" s="5">
        <v>1</v>
      </c>
      <c r="D127" s="5">
        <v>1</v>
      </c>
      <c r="E127" s="5">
        <v>1</v>
      </c>
      <c r="F127" s="5">
        <v>1</v>
      </c>
      <c r="G127" s="5">
        <v>1</v>
      </c>
      <c r="H127" s="5">
        <v>1</v>
      </c>
      <c r="I127" s="5">
        <v>1</v>
      </c>
      <c r="J127" s="5">
        <v>1</v>
      </c>
      <c r="K127" s="5">
        <v>1</v>
      </c>
      <c r="L127" s="5">
        <v>1</v>
      </c>
      <c r="N127" s="3" t="s">
        <v>91</v>
      </c>
      <c r="O127">
        <v>8802</v>
      </c>
    </row>
    <row r="128" spans="2:23" x14ac:dyDescent="0.25">
      <c r="N128" s="3" t="s">
        <v>92</v>
      </c>
      <c r="O128">
        <v>3526</v>
      </c>
    </row>
    <row r="129" spans="2:15" x14ac:dyDescent="0.25">
      <c r="N129" s="3" t="s">
        <v>93</v>
      </c>
      <c r="O129">
        <v>34877</v>
      </c>
    </row>
    <row r="130" spans="2:15" x14ac:dyDescent="0.25">
      <c r="N130" s="3" t="s">
        <v>94</v>
      </c>
      <c r="O130">
        <v>538</v>
      </c>
    </row>
    <row r="131" spans="2:15" x14ac:dyDescent="0.25">
      <c r="N131" s="3" t="s">
        <v>95</v>
      </c>
      <c r="O131">
        <v>4839</v>
      </c>
    </row>
    <row r="132" spans="2:15" x14ac:dyDescent="0.25">
      <c r="N132" s="3" t="s">
        <v>57</v>
      </c>
      <c r="O132">
        <v>6057</v>
      </c>
    </row>
    <row r="133" spans="2:15" x14ac:dyDescent="0.25">
      <c r="N133" s="3" t="s">
        <v>9</v>
      </c>
      <c r="O133">
        <v>307973</v>
      </c>
    </row>
    <row r="134" spans="2:15" x14ac:dyDescent="0.25">
      <c r="B134" s="3" t="s">
        <v>146</v>
      </c>
    </row>
    <row r="135" spans="2:15" x14ac:dyDescent="0.25">
      <c r="D135" t="s">
        <v>579</v>
      </c>
    </row>
    <row r="137" spans="2:15" x14ac:dyDescent="0.25">
      <c r="B137" s="2" t="s">
        <v>140</v>
      </c>
      <c r="C137" s="2" t="s">
        <v>130</v>
      </c>
      <c r="K137" s="2" t="s">
        <v>1</v>
      </c>
      <c r="L137" t="s">
        <v>10</v>
      </c>
      <c r="M137" t="s">
        <v>147</v>
      </c>
    </row>
    <row r="138" spans="2:15" x14ac:dyDescent="0.25">
      <c r="B138" s="2" t="s">
        <v>1</v>
      </c>
      <c r="C138" t="s">
        <v>74</v>
      </c>
      <c r="D138" t="s">
        <v>75</v>
      </c>
      <c r="E138" t="s">
        <v>76</v>
      </c>
      <c r="F138" t="s">
        <v>77</v>
      </c>
      <c r="G138" t="s">
        <v>57</v>
      </c>
      <c r="H138" t="s">
        <v>78</v>
      </c>
      <c r="I138" t="s">
        <v>9</v>
      </c>
      <c r="K138" s="3" t="s">
        <v>74</v>
      </c>
      <c r="L138">
        <v>208967</v>
      </c>
      <c r="M138" s="5">
        <v>0.67852376669383352</v>
      </c>
    </row>
    <row r="139" spans="2:15" x14ac:dyDescent="0.25">
      <c r="B139" s="3" t="s">
        <v>85</v>
      </c>
      <c r="C139" s="5">
        <v>0.31808371656768775</v>
      </c>
      <c r="D139" s="5">
        <v>0.76737967914438499</v>
      </c>
      <c r="E139" s="5">
        <v>0.57120384169564498</v>
      </c>
      <c r="F139" s="5">
        <v>0.50168137873055907</v>
      </c>
      <c r="G139" s="5">
        <v>0.40694006309148267</v>
      </c>
      <c r="H139" s="5">
        <v>0.40832607174854868</v>
      </c>
      <c r="I139" s="5">
        <v>0.35535907368503084</v>
      </c>
      <c r="K139" s="3" t="s">
        <v>75</v>
      </c>
      <c r="L139">
        <v>374</v>
      </c>
      <c r="M139" s="5">
        <v>1.2143921707422403E-3</v>
      </c>
    </row>
    <row r="140" spans="2:15" x14ac:dyDescent="0.25">
      <c r="B140" s="3" t="s">
        <v>86</v>
      </c>
      <c r="C140" s="5">
        <v>0.68191628343231225</v>
      </c>
      <c r="D140" s="5">
        <v>0.23262032085561499</v>
      </c>
      <c r="E140" s="5">
        <v>0.42879615830435502</v>
      </c>
      <c r="F140" s="5">
        <v>0.49831862126944093</v>
      </c>
      <c r="G140" s="5">
        <v>0.59305993690851733</v>
      </c>
      <c r="H140" s="5">
        <v>0.59167392825145126</v>
      </c>
      <c r="I140" s="5">
        <v>0.64464092631496916</v>
      </c>
      <c r="K140" s="3" t="s">
        <v>76</v>
      </c>
      <c r="L140">
        <v>12078</v>
      </c>
      <c r="M140" s="5">
        <v>3.921772363161706E-2</v>
      </c>
    </row>
    <row r="141" spans="2:15" x14ac:dyDescent="0.25">
      <c r="B141" s="3" t="s">
        <v>9</v>
      </c>
      <c r="C141" s="5">
        <v>1</v>
      </c>
      <c r="D141" s="5">
        <v>1</v>
      </c>
      <c r="E141" s="5">
        <v>1</v>
      </c>
      <c r="F141" s="5">
        <v>1</v>
      </c>
      <c r="G141" s="5">
        <v>1</v>
      </c>
      <c r="H141" s="5">
        <v>1</v>
      </c>
      <c r="I141" s="5">
        <v>1</v>
      </c>
      <c r="K141" s="3" t="s">
        <v>77</v>
      </c>
      <c r="L141">
        <v>4758</v>
      </c>
      <c r="M141" s="5">
        <v>1.544940627912187E-2</v>
      </c>
    </row>
    <row r="142" spans="2:15" x14ac:dyDescent="0.25">
      <c r="K142" s="3" t="s">
        <v>57</v>
      </c>
      <c r="L142">
        <v>317</v>
      </c>
      <c r="M142" s="5">
        <v>1.0293110110301878E-3</v>
      </c>
    </row>
    <row r="143" spans="2:15" x14ac:dyDescent="0.25">
      <c r="K143" s="3" t="s">
        <v>78</v>
      </c>
      <c r="L143">
        <v>81479</v>
      </c>
      <c r="M143" s="5">
        <v>0.2645654002136551</v>
      </c>
    </row>
    <row r="144" spans="2:15" x14ac:dyDescent="0.25">
      <c r="K144" s="3" t="s">
        <v>9</v>
      </c>
      <c r="L144">
        <v>307973</v>
      </c>
      <c r="M144" s="5">
        <v>1</v>
      </c>
    </row>
    <row r="148" spans="2:22" x14ac:dyDescent="0.25">
      <c r="B148" s="3" t="s">
        <v>149</v>
      </c>
      <c r="D148" t="s">
        <v>580</v>
      </c>
    </row>
    <row r="150" spans="2:22" x14ac:dyDescent="0.25">
      <c r="B150" s="2" t="s">
        <v>10</v>
      </c>
      <c r="C150" s="2" t="s">
        <v>130</v>
      </c>
      <c r="T150" s="2" t="s">
        <v>1</v>
      </c>
      <c r="U150" t="s">
        <v>10</v>
      </c>
      <c r="V150" t="s">
        <v>147</v>
      </c>
    </row>
    <row r="151" spans="2:22" x14ac:dyDescent="0.25">
      <c r="B151" s="2" t="s">
        <v>1</v>
      </c>
      <c r="C151" t="s">
        <v>98</v>
      </c>
      <c r="D151" t="s">
        <v>99</v>
      </c>
      <c r="E151" t="s">
        <v>100</v>
      </c>
      <c r="F151" t="s">
        <v>101</v>
      </c>
      <c r="G151" t="s">
        <v>102</v>
      </c>
      <c r="H151" t="s">
        <v>103</v>
      </c>
      <c r="I151" t="s">
        <v>104</v>
      </c>
      <c r="J151" t="s">
        <v>105</v>
      </c>
      <c r="K151" t="s">
        <v>106</v>
      </c>
      <c r="L151" t="s">
        <v>107</v>
      </c>
      <c r="M151" t="s">
        <v>108</v>
      </c>
      <c r="N151" t="s">
        <v>109</v>
      </c>
      <c r="O151" t="s">
        <v>110</v>
      </c>
      <c r="P151" t="s">
        <v>111</v>
      </c>
      <c r="Q151" t="s">
        <v>112</v>
      </c>
      <c r="R151" t="s">
        <v>9</v>
      </c>
      <c r="T151" s="3" t="s">
        <v>100</v>
      </c>
      <c r="U151">
        <v>239794</v>
      </c>
      <c r="V151" s="5">
        <v>0.77862020371915719</v>
      </c>
    </row>
    <row r="152" spans="2:22" x14ac:dyDescent="0.25">
      <c r="B152" s="3" t="s">
        <v>85</v>
      </c>
      <c r="C152">
        <v>293</v>
      </c>
      <c r="D152">
        <v>2910</v>
      </c>
      <c r="E152">
        <v>85750</v>
      </c>
      <c r="F152">
        <v>2398</v>
      </c>
      <c r="G152">
        <v>920</v>
      </c>
      <c r="H152">
        <v>287</v>
      </c>
      <c r="I152">
        <v>2186</v>
      </c>
      <c r="J152">
        <v>1311</v>
      </c>
      <c r="K152">
        <v>1170</v>
      </c>
      <c r="L152">
        <v>3867</v>
      </c>
      <c r="M152">
        <v>878</v>
      </c>
      <c r="N152">
        <v>29</v>
      </c>
      <c r="P152">
        <v>1926</v>
      </c>
      <c r="Q152">
        <v>5516</v>
      </c>
      <c r="R152">
        <v>109441</v>
      </c>
      <c r="T152" s="3" t="s">
        <v>112</v>
      </c>
      <c r="U152">
        <v>15695</v>
      </c>
      <c r="V152" s="5">
        <v>5.0962259678608186E-2</v>
      </c>
    </row>
    <row r="153" spans="2:22" x14ac:dyDescent="0.25">
      <c r="B153" s="3" t="s">
        <v>86</v>
      </c>
      <c r="C153">
        <v>456</v>
      </c>
      <c r="D153">
        <v>5776</v>
      </c>
      <c r="E153">
        <v>154044</v>
      </c>
      <c r="F153">
        <v>4134</v>
      </c>
      <c r="G153">
        <v>1582</v>
      </c>
      <c r="H153">
        <v>534</v>
      </c>
      <c r="I153">
        <v>4666</v>
      </c>
      <c r="J153">
        <v>2392</v>
      </c>
      <c r="K153">
        <v>2115</v>
      </c>
      <c r="L153">
        <v>7359</v>
      </c>
      <c r="M153">
        <v>1638</v>
      </c>
      <c r="N153">
        <v>37</v>
      </c>
      <c r="O153">
        <v>3</v>
      </c>
      <c r="P153">
        <v>3617</v>
      </c>
      <c r="Q153">
        <v>10179</v>
      </c>
      <c r="R153">
        <v>198532</v>
      </c>
      <c r="T153" s="3" t="s">
        <v>107</v>
      </c>
      <c r="U153">
        <v>11226</v>
      </c>
      <c r="V153" s="5">
        <v>3.6451247349605323E-2</v>
      </c>
    </row>
    <row r="154" spans="2:22" x14ac:dyDescent="0.25">
      <c r="B154" s="3" t="s">
        <v>9</v>
      </c>
      <c r="C154">
        <v>749</v>
      </c>
      <c r="D154">
        <v>8686</v>
      </c>
      <c r="E154">
        <v>239794</v>
      </c>
      <c r="F154">
        <v>6532</v>
      </c>
      <c r="G154">
        <v>2502</v>
      </c>
      <c r="H154">
        <v>821</v>
      </c>
      <c r="I154">
        <v>6852</v>
      </c>
      <c r="J154">
        <v>3703</v>
      </c>
      <c r="K154">
        <v>3285</v>
      </c>
      <c r="L154">
        <v>11226</v>
      </c>
      <c r="M154">
        <v>2516</v>
      </c>
      <c r="N154">
        <v>66</v>
      </c>
      <c r="O154">
        <v>3</v>
      </c>
      <c r="P154">
        <v>5543</v>
      </c>
      <c r="Q154">
        <v>15695</v>
      </c>
      <c r="R154">
        <v>307973</v>
      </c>
      <c r="T154" s="3" t="s">
        <v>99</v>
      </c>
      <c r="U154">
        <v>8686</v>
      </c>
      <c r="V154" s="5">
        <v>2.8203771109805081E-2</v>
      </c>
    </row>
    <row r="155" spans="2:22" x14ac:dyDescent="0.25">
      <c r="T155" s="3" t="s">
        <v>104</v>
      </c>
      <c r="U155">
        <v>6852</v>
      </c>
      <c r="V155" s="5">
        <v>2.2248703620122542E-2</v>
      </c>
    </row>
    <row r="156" spans="2:22" x14ac:dyDescent="0.25">
      <c r="T156" s="3" t="s">
        <v>101</v>
      </c>
      <c r="U156">
        <v>6532</v>
      </c>
      <c r="V156" s="5">
        <v>2.1209651495423299E-2</v>
      </c>
    </row>
    <row r="157" spans="2:22" x14ac:dyDescent="0.25">
      <c r="T157" s="3" t="s">
        <v>111</v>
      </c>
      <c r="U157">
        <v>5543</v>
      </c>
      <c r="V157" s="5">
        <v>1.79983310225247E-2</v>
      </c>
    </row>
    <row r="158" spans="2:22" x14ac:dyDescent="0.25">
      <c r="T158" s="3" t="s">
        <v>105</v>
      </c>
      <c r="U158">
        <v>3703</v>
      </c>
      <c r="V158" s="5">
        <v>1.2023781305504053E-2</v>
      </c>
    </row>
    <row r="159" spans="2:22" x14ac:dyDescent="0.25">
      <c r="T159" s="3" t="s">
        <v>106</v>
      </c>
      <c r="U159">
        <v>3285</v>
      </c>
      <c r="V159" s="5">
        <v>1.0666519467615668E-2</v>
      </c>
    </row>
    <row r="160" spans="2:22" x14ac:dyDescent="0.25">
      <c r="T160" s="3" t="s">
        <v>108</v>
      </c>
      <c r="U160">
        <v>2516</v>
      </c>
      <c r="V160" s="5">
        <v>8.1695473304477986E-3</v>
      </c>
    </row>
    <row r="161" spans="20:22" x14ac:dyDescent="0.25">
      <c r="T161" s="3" t="s">
        <v>102</v>
      </c>
      <c r="U161">
        <v>2502</v>
      </c>
      <c r="V161" s="5">
        <v>8.1240887999922077E-3</v>
      </c>
    </row>
    <row r="162" spans="20:22" x14ac:dyDescent="0.25">
      <c r="T162" s="3" t="s">
        <v>103</v>
      </c>
      <c r="U162">
        <v>821</v>
      </c>
      <c r="V162" s="5">
        <v>2.6658181074314955E-3</v>
      </c>
    </row>
    <row r="163" spans="20:22" x14ac:dyDescent="0.25">
      <c r="T163" s="3" t="s">
        <v>98</v>
      </c>
      <c r="U163">
        <v>749</v>
      </c>
      <c r="V163" s="5">
        <v>2.4320313793741661E-3</v>
      </c>
    </row>
    <row r="164" spans="20:22" x14ac:dyDescent="0.25">
      <c r="T164" s="3" t="s">
        <v>109</v>
      </c>
      <c r="U164">
        <v>66</v>
      </c>
      <c r="V164" s="5">
        <v>2.143045007192189E-4</v>
      </c>
    </row>
    <row r="165" spans="20:22" x14ac:dyDescent="0.25">
      <c r="T165" s="3" t="s">
        <v>110</v>
      </c>
      <c r="U165">
        <v>3</v>
      </c>
      <c r="V165" s="5">
        <v>9.7411136690554037E-6</v>
      </c>
    </row>
    <row r="166" spans="20:22" x14ac:dyDescent="0.25">
      <c r="T166" s="3" t="s">
        <v>9</v>
      </c>
      <c r="U166">
        <v>307973</v>
      </c>
      <c r="V166" s="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914B-5206-40B7-9548-5143F08E1F5A}">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07D0D42-BC17-4A61-AF4B-A322C7891616}">
  <ds:schemaRefs/>
</ds:datastoreItem>
</file>

<file path=customXml/itemProps2.xml><?xml version="1.0" encoding="utf-8"?>
<ds:datastoreItem xmlns:ds="http://schemas.openxmlformats.org/officeDocument/2006/customXml" ds:itemID="{74B803EB-67DD-4AED-8658-A18339CDF881}">
  <ds:schemaRefs/>
</ds:datastoreItem>
</file>

<file path=customXml/itemProps3.xml><?xml version="1.0" encoding="utf-8"?>
<ds:datastoreItem xmlns:ds="http://schemas.openxmlformats.org/officeDocument/2006/customXml" ds:itemID="{18C015AC-4A19-4D2B-987E-88598B4CA54B}">
  <ds:schemaRefs/>
</ds:datastoreItem>
</file>

<file path=customXml/itemProps4.xml><?xml version="1.0" encoding="utf-8"?>
<ds:datastoreItem xmlns:ds="http://schemas.openxmlformats.org/officeDocument/2006/customXml" ds:itemID="{1F74FC78-DE42-484D-9F41-82C6B8144F95}">
  <ds:schemaRefs/>
</ds:datastoreItem>
</file>

<file path=customXml/itemProps5.xml><?xml version="1.0" encoding="utf-8"?>
<ds:datastoreItem xmlns:ds="http://schemas.openxmlformats.org/officeDocument/2006/customXml" ds:itemID="{6F4CEADA-B4FC-4511-8F65-B2D86964914F}">
  <ds:schemaRefs/>
</ds:datastoreItem>
</file>

<file path=customXml/itemProps6.xml><?xml version="1.0" encoding="utf-8"?>
<ds:datastoreItem xmlns:ds="http://schemas.openxmlformats.org/officeDocument/2006/customXml" ds:itemID="{B571B4CC-301C-404F-A807-3B5D991D4E00}">
  <ds:schemaRefs/>
</ds:datastoreItem>
</file>

<file path=customXml/itemProps7.xml><?xml version="1.0" encoding="utf-8"?>
<ds:datastoreItem xmlns:ds="http://schemas.openxmlformats.org/officeDocument/2006/customXml" ds:itemID="{776EB25F-852B-4C05-804C-4FB3E53257A6}">
  <ds:schemaRefs/>
</ds:datastoreItem>
</file>

<file path=customXml/itemProps8.xml><?xml version="1.0" encoding="utf-8"?>
<ds:datastoreItem xmlns:ds="http://schemas.openxmlformats.org/officeDocument/2006/customXml" ds:itemID="{7323F1E4-D177-49E4-8721-95AA5B45A1F2}">
  <ds:schemaRefs/>
</ds:datastoreItem>
</file>

<file path=customXml/itemProps9.xml><?xml version="1.0" encoding="utf-8"?>
<ds:datastoreItem xmlns:ds="http://schemas.openxmlformats.org/officeDocument/2006/customXml" ds:itemID="{E77D2E0D-8A42-43D1-8B9E-3677A1B0D3BF}">
  <ds:schemaRefs>
    <ds:schemaRef ds:uri="http://schemas.microsoft.com/DataMashup"/>
  </ds:schemaRefs>
</ds:datastoreItem>
</file>

<file path=customXml/itemProps10.xml><?xml version="1.0" encoding="utf-8"?>
<ds:datastoreItem xmlns:ds="http://schemas.openxmlformats.org/officeDocument/2006/customXml" ds:itemID="{6DED7DAD-A7B5-47EF-9AF4-F66CF3A8CE08}">
  <ds:schemaRefs/>
</ds:datastoreItem>
</file>

<file path=customXml/itemProps11.xml><?xml version="1.0" encoding="utf-8"?>
<ds:datastoreItem xmlns:ds="http://schemas.openxmlformats.org/officeDocument/2006/customXml" ds:itemID="{B67561CB-43E7-4186-BF0C-C5F2D4716863}">
  <ds:schemaRefs/>
</ds:datastoreItem>
</file>

<file path=customXml/itemProps12.xml><?xml version="1.0" encoding="utf-8"?>
<ds:datastoreItem xmlns:ds="http://schemas.openxmlformats.org/officeDocument/2006/customXml" ds:itemID="{6D807883-2D12-45A6-834E-7B16C4047E60}">
  <ds:schemaRefs/>
</ds:datastoreItem>
</file>

<file path=customXml/itemProps13.xml><?xml version="1.0" encoding="utf-8"?>
<ds:datastoreItem xmlns:ds="http://schemas.openxmlformats.org/officeDocument/2006/customXml" ds:itemID="{D19D22BE-FED8-4EF4-AB96-3B3E69B1332A}">
  <ds:schemaRefs/>
</ds:datastoreItem>
</file>

<file path=customXml/itemProps14.xml><?xml version="1.0" encoding="utf-8"?>
<ds:datastoreItem xmlns:ds="http://schemas.openxmlformats.org/officeDocument/2006/customXml" ds:itemID="{7AB35350-F93B-474D-B75B-50360B73E919}">
  <ds:schemaRefs/>
</ds:datastoreItem>
</file>

<file path=customXml/itemProps15.xml><?xml version="1.0" encoding="utf-8"?>
<ds:datastoreItem xmlns:ds="http://schemas.openxmlformats.org/officeDocument/2006/customXml" ds:itemID="{0EEAC770-7F36-422F-BF3B-22B80A021CAF}">
  <ds:schemaRefs/>
</ds:datastoreItem>
</file>

<file path=customXml/itemProps16.xml><?xml version="1.0" encoding="utf-8"?>
<ds:datastoreItem xmlns:ds="http://schemas.openxmlformats.org/officeDocument/2006/customXml" ds:itemID="{4392A8FA-56CE-4404-B8F5-D3493114C115}">
  <ds:schemaRefs/>
</ds:datastoreItem>
</file>

<file path=customXml/itemProps17.xml><?xml version="1.0" encoding="utf-8"?>
<ds:datastoreItem xmlns:ds="http://schemas.openxmlformats.org/officeDocument/2006/customXml" ds:itemID="{066AD04A-06A7-4BA1-81CF-22B2C379C1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Gross metrics</vt:lpstr>
      <vt:lpstr>DATE&amp;TIME</vt:lpstr>
      <vt:lpstr>DATE&amp;TIME (2)</vt:lpstr>
      <vt:lpstr>Junction trends</vt:lpstr>
      <vt:lpstr>Location 1</vt:lpstr>
      <vt:lpstr>Severity</vt:lpstr>
      <vt:lpstr>Location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2026-06-09T14:45:26Z</dcterms:modified>
</cp:coreProperties>
</file>