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<sst xmlns="http://schemas.openxmlformats.org/spreadsheetml/2006/main" count="16" uniqueCount="16">
  <si>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Treatment Groups</t>
  </si>
  <si>
    <t>WT_escape_latency(s)</t>
  </si>
  <si>
    <t>Tg_escape_latency</t>
  </si>
  <si>
    <t>Tg+EA_escape_latency</t>
  </si>
  <si>
    <t>day_1_mean</t>
  </si>
  <si>
    <t>day_1_sd</t>
  </si>
  <si>
    <t>day_1_mean-sd</t>
  </si>
  <si>
    <t>day_2_mean</t>
  </si>
  <si>
    <t>day_2_sd</t>
  </si>
  <si>
    <t>day_2_mean-sd</t>
  </si>
  <si>
    <t>day_3_mean</t>
  </si>
  <si>
    <t>day_3_sd</t>
  </si>
  <si>
    <t>day_3_mean-sd</t>
  </si>
  <si>
    <t>day_4_mean</t>
  </si>
  <si>
    <t>day_4_sd</t>
  </si>
  <si>
    <t>day_4_mean-sd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</si>
</sst>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14</xdr:row>
      <xdr:rowOff>19050</xdr:rowOff>
    </xdr:from>
    <xdr:ext cx="3400425" cy="25241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704850</xdr:colOff>
      <xdr:row>14</xdr:row>
      <xdr:rowOff>19050</xdr:rowOff>
    </xdr:from>
    <xdr:ext cx="3981450" cy="2524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266700</xdr:colOff>
      <xdr:row>28</xdr:row>
      <xdr:rowOff>38100</xdr:rowOff>
    </xdr:from>
    <xdr:ext cx="3200400" cy="22955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704850</xdr:colOff>
      <xdr:row>28</xdr:row>
      <xdr:rowOff>38100</xdr:rowOff>
    </xdr:from>
    <xdr:ext cx="3676650" cy="22955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0.0"/>
    <col customWidth="1" min="3" max="3" width="19.38"/>
    <col customWidth="1" min="4" max="4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53.0890052356021</v>
      </c>
      <c r="C2" s="1">
        <v>57.0157068062827</v>
      </c>
      <c r="D2" s="1">
        <v>55.7591623036649</v>
      </c>
    </row>
    <row r="3">
      <c r="A3" s="1" t="s">
        <v>5</v>
      </c>
      <c r="B3" s="2">
        <f t="shared" ref="B3:D3" si="1"> B2 - B4</f>
        <v>9.42408377</v>
      </c>
      <c r="C3" s="2">
        <f t="shared" si="1"/>
        <v>3.612565445</v>
      </c>
      <c r="D3" s="2">
        <f t="shared" si="1"/>
        <v>7.853403141</v>
      </c>
    </row>
    <row r="4">
      <c r="A4" s="1" t="s">
        <v>6</v>
      </c>
      <c r="B4" s="1">
        <v>43.6649214659686</v>
      </c>
      <c r="C4" s="1">
        <v>53.4031413612565</v>
      </c>
      <c r="D4" s="1">
        <v>47.9057591623036</v>
      </c>
    </row>
    <row r="5">
      <c r="A5" s="1" t="s">
        <v>7</v>
      </c>
      <c r="B5" s="1">
        <v>29.2146596858638</v>
      </c>
      <c r="C5" s="1">
        <v>56.0732984293193</v>
      </c>
      <c r="D5" s="1">
        <v>42.565445026178</v>
      </c>
    </row>
    <row r="6">
      <c r="A6" s="1" t="s">
        <v>8</v>
      </c>
      <c r="B6" s="2">
        <f t="shared" ref="B6:D6" si="2"> B5 - B7</f>
        <v>13.97905759</v>
      </c>
      <c r="C6" s="2">
        <f t="shared" si="2"/>
        <v>3.769633508</v>
      </c>
      <c r="D6" s="2">
        <f t="shared" si="2"/>
        <v>13.19371728</v>
      </c>
    </row>
    <row r="7">
      <c r="A7" s="3" t="s">
        <v>9</v>
      </c>
      <c r="B7" s="1">
        <v>15.2356020942408</v>
      </c>
      <c r="C7" s="1">
        <v>52.3036649214659</v>
      </c>
      <c r="D7" s="1">
        <v>29.3717277486911</v>
      </c>
    </row>
    <row r="8">
      <c r="A8" s="1" t="s">
        <v>10</v>
      </c>
      <c r="B8" s="1">
        <v>21.2041884816753</v>
      </c>
      <c r="C8" s="1">
        <v>52.7748691099476</v>
      </c>
      <c r="D8" s="1">
        <v>29.5287958115183</v>
      </c>
    </row>
    <row r="9">
      <c r="A9" s="1" t="s">
        <v>11</v>
      </c>
      <c r="B9" s="2">
        <f t="shared" ref="B9:D9" si="3"> B8 - B10</f>
        <v>11.78010471</v>
      </c>
      <c r="C9" s="2">
        <f t="shared" si="3"/>
        <v>5.183246073</v>
      </c>
      <c r="D9" s="2">
        <f t="shared" si="3"/>
        <v>19.47643979</v>
      </c>
    </row>
    <row r="10">
      <c r="A10" s="3" t="s">
        <v>12</v>
      </c>
      <c r="B10" s="1">
        <v>9.42408376963351</v>
      </c>
      <c r="C10" s="1">
        <v>47.5916230366492</v>
      </c>
      <c r="D10" s="1">
        <v>10.0523560209424</v>
      </c>
    </row>
    <row r="11">
      <c r="A11" s="1" t="s">
        <v>13</v>
      </c>
      <c r="B11" s="1">
        <v>17.5916230366492</v>
      </c>
      <c r="C11" s="1">
        <v>52.1465968586387</v>
      </c>
      <c r="D11" s="1">
        <v>25.6020942408376</v>
      </c>
    </row>
    <row r="12">
      <c r="A12" s="1" t="s">
        <v>14</v>
      </c>
      <c r="B12" s="2">
        <f t="shared" ref="B12:D12" si="4"> B11 - B13</f>
        <v>10.05235602</v>
      </c>
      <c r="C12" s="2">
        <f t="shared" si="4"/>
        <v>6.282722513</v>
      </c>
      <c r="D12" s="2">
        <f t="shared" si="4"/>
        <v>10.20942408</v>
      </c>
    </row>
    <row r="13">
      <c r="A13" s="3" t="s">
        <v>15</v>
      </c>
      <c r="B13" s="1">
        <v>7.5392670157068</v>
      </c>
      <c r="C13" s="1">
        <v>45.8638743455497</v>
      </c>
      <c r="D13" s="1">
        <v>15.392670157068</v>
      </c>
    </row>
  </sheetData>
  <drawing r:id="rId1"/>
</worksheet>
</file>