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<sst xmlns="http://schemas.openxmlformats.org/spreadsheetml/2006/main" count="8" uniqueCount="8">
  <si>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Treatment Groups</t>
  </si>
  <si>
    <t>WT_LC3II/LC3I</t>
  </si>
  <si>
    <t>WT+EA_LC3II/LC3I</t>
  </si>
  <si>
    <t>APP/PS1_LC3II/LC3I</t>
  </si>
  <si>
    <t>APP/PS1+EA_LC3II/LC3I</t>
  </si>
  <si>
    <t>mean</t>
  </si>
  <si>
    <t>sd</t>
  </si>
  <si>
    <t>mean+sd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</si>
</sst>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6</xdr:row>
      <xdr:rowOff>123825</xdr:rowOff>
    </xdr:from>
    <xdr:ext cx="2924175" cy="35623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781050</xdr:colOff>
      <xdr:row>6</xdr:row>
      <xdr:rowOff>161925</xdr:rowOff>
    </xdr:from>
    <xdr:ext cx="4676775" cy="29337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5.75"/>
    <col customWidth="1" min="3" max="3" width="18.0"/>
    <col customWidth="1" min="4" max="4" width="17.75"/>
    <col customWidth="1" min="5" max="5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1" t="s">
        <v>5</v>
      </c>
      <c r="B2" s="1">
        <v>0.988416988416988</v>
      </c>
      <c r="C2" s="1">
        <v>1.03474903474903</v>
      </c>
      <c r="D2" s="1">
        <v>0.432432432432432</v>
      </c>
      <c r="E2" s="1">
        <v>1.6061776061776</v>
      </c>
    </row>
    <row r="3">
      <c r="A3" s="1" t="s">
        <v>6</v>
      </c>
      <c r="B3" s="3">
        <f t="shared" ref="B3:E3" si="1">B4-B2</f>
        <v>0.09266409266</v>
      </c>
      <c r="C3" s="3">
        <f t="shared" si="1"/>
        <v>0.1235521236</v>
      </c>
      <c r="D3" s="3">
        <f t="shared" si="1"/>
        <v>0.05405405405</v>
      </c>
      <c r="E3" s="3">
        <f t="shared" si="1"/>
        <v>0.1544401544</v>
      </c>
    </row>
    <row r="4">
      <c r="A4" s="1" t="s">
        <v>7</v>
      </c>
      <c r="B4" s="1">
        <v>1.08108108108108</v>
      </c>
      <c r="C4" s="1">
        <v>1.15830115830115</v>
      </c>
      <c r="D4" s="1">
        <v>0.486486486486486</v>
      </c>
      <c r="E4" s="1">
        <v>1.76061776061776</v>
      </c>
    </row>
  </sheetData>
  <drawing r:id="rId1"/>
</worksheet>
</file>