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<sst xmlns="http://schemas.openxmlformats.org/spreadsheetml/2006/main" count="20" uniqueCount="20">
  <si>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Treatment Groups</t>
  </si>
  <si>
    <t>Wt_escape_latency</t>
  </si>
  <si>
    <t>Wt+EA_escape_latency</t>
  </si>
  <si>
    <t>APP/PS1_escape_latency</t>
  </si>
  <si>
    <t>APP/PS1+EA_escape_latency</t>
  </si>
  <si>
    <t>day_1_mean</t>
  </si>
  <si>
    <t>day_1_sd</t>
  </si>
  <si>
    <t>day_1_mean+sd</t>
  </si>
  <si>
    <t>day_2_mean</t>
  </si>
  <si>
    <t>day_2_sd</t>
  </si>
  <si>
    <t>day_2_mean+sd</t>
  </si>
  <si>
    <t>day_3_mean</t>
  </si>
  <si>
    <t>day_3_sd</t>
  </si>
  <si>
    <t>day_3_mean+sd</t>
  </si>
  <si>
    <t>day_4_mean</t>
  </si>
  <si>
    <t>day_4_sd</t>
  </si>
  <si>
    <t>day_4_mean+sd</t>
  </si>
  <si>
    <t>day_5_mean</t>
  </si>
  <si>
    <t>day_5_sd</t>
  </si>
  <si>
    <t>day_5_mean+sd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</si>
</sst>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17</xdr:row>
      <xdr:rowOff>28575</xdr:rowOff>
    </xdr:from>
    <xdr:ext cx="3819525" cy="2638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1647825</xdr:colOff>
      <xdr:row>17</xdr:row>
      <xdr:rowOff>28575</xdr:rowOff>
    </xdr:from>
    <xdr:ext cx="4391025" cy="26860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0.75"/>
    <col customWidth="1" min="3" max="3" width="22.63"/>
    <col customWidth="1" min="4" max="4" width="25.13"/>
    <col customWidth="1" min="5" max="5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51.6591928251121</v>
      </c>
      <c r="C2" s="1">
        <v>59.5515695067264</v>
      </c>
      <c r="D2" s="1">
        <v>61.7040358744394</v>
      </c>
      <c r="E2" s="1">
        <v>57.7578475336323</v>
      </c>
    </row>
    <row r="3">
      <c r="A3" s="1" t="s">
        <v>6</v>
      </c>
      <c r="B3" s="2">
        <f t="shared" ref="B3:E3" si="1">B4-B2</f>
        <v>5.381165919</v>
      </c>
      <c r="C3" s="2">
        <f t="shared" si="1"/>
        <v>5.739910314</v>
      </c>
      <c r="D3" s="2">
        <f t="shared" si="1"/>
        <v>6.098654709</v>
      </c>
      <c r="E3" s="2">
        <f t="shared" si="1"/>
        <v>5.381165919</v>
      </c>
    </row>
    <row r="4">
      <c r="A4" s="1" t="s">
        <v>7</v>
      </c>
      <c r="B4" s="1">
        <v>57.0403587443946</v>
      </c>
      <c r="C4" s="1">
        <v>65.2914798206278</v>
      </c>
      <c r="D4" s="1">
        <v>67.8026905829596</v>
      </c>
      <c r="E4" s="1">
        <v>63.1390134529148</v>
      </c>
    </row>
    <row r="5">
      <c r="A5" s="1" t="s">
        <v>8</v>
      </c>
      <c r="B5" s="1">
        <v>41.9730941704036</v>
      </c>
      <c r="C5" s="1">
        <v>53.0941704035874</v>
      </c>
      <c r="D5" s="1">
        <v>54.1704035874439</v>
      </c>
      <c r="E5" s="1">
        <v>47.3542600896861</v>
      </c>
    </row>
    <row r="6">
      <c r="A6" s="1" t="s">
        <v>9</v>
      </c>
      <c r="B6" s="2">
        <f t="shared" ref="B6:E6" si="2">B7-B5</f>
        <v>5.022421525</v>
      </c>
      <c r="C6" s="2">
        <f t="shared" si="2"/>
        <v>5.381165919</v>
      </c>
      <c r="D6" s="2">
        <f t="shared" si="2"/>
        <v>5.739910314</v>
      </c>
      <c r="E6" s="2">
        <f t="shared" si="2"/>
        <v>4.66367713</v>
      </c>
    </row>
    <row r="7">
      <c r="A7" s="1" t="s">
        <v>10</v>
      </c>
      <c r="B7" s="1">
        <v>46.9955156950672</v>
      </c>
      <c r="C7" s="1">
        <v>58.4753363228699</v>
      </c>
      <c r="D7" s="1">
        <v>59.9103139013453</v>
      </c>
      <c r="E7" s="1">
        <v>52.0179372197309</v>
      </c>
    </row>
    <row r="8">
      <c r="A8" s="1" t="s">
        <v>11</v>
      </c>
      <c r="B8" s="1">
        <v>26.9058295964125</v>
      </c>
      <c r="C8" s="1">
        <v>31.5695067264573</v>
      </c>
      <c r="D8" s="1">
        <v>47.3542600896861</v>
      </c>
      <c r="E8" s="1">
        <v>34.7982062780269</v>
      </c>
    </row>
    <row r="9">
      <c r="A9" s="1" t="s">
        <v>12</v>
      </c>
      <c r="B9" s="2">
        <f t="shared" ref="B9:E9" si="3">B10-B8</f>
        <v>2.511210762</v>
      </c>
      <c r="C9" s="2">
        <f t="shared" si="3"/>
        <v>2.869955157</v>
      </c>
      <c r="D9" s="2">
        <f t="shared" si="3"/>
        <v>5.022421525</v>
      </c>
      <c r="E9" s="2">
        <f t="shared" si="3"/>
        <v>3.587443946</v>
      </c>
    </row>
    <row r="10">
      <c r="A10" s="1" t="s">
        <v>13</v>
      </c>
      <c r="B10" s="1">
        <v>29.4170403587443</v>
      </c>
      <c r="C10" s="1">
        <v>34.439461883408</v>
      </c>
      <c r="D10" s="1">
        <v>52.3766816143497</v>
      </c>
      <c r="E10" s="1">
        <v>38.3856502242152</v>
      </c>
    </row>
    <row r="11">
      <c r="A11" s="1" t="s">
        <v>14</v>
      </c>
      <c r="B11" s="1">
        <v>13.6322869955156</v>
      </c>
      <c r="C11" s="1">
        <v>15.7847533632286</v>
      </c>
      <c r="D11" s="1">
        <v>44.8430493273542</v>
      </c>
      <c r="E11" s="1">
        <v>18.2959641255605</v>
      </c>
    </row>
    <row r="12">
      <c r="A12" s="1" t="s">
        <v>15</v>
      </c>
      <c r="B12" s="2">
        <f t="shared" ref="B12:E12" si="4">B13-B11</f>
        <v>1.434977578</v>
      </c>
      <c r="C12" s="2">
        <f t="shared" si="4"/>
        <v>1.793721973</v>
      </c>
      <c r="D12" s="2">
        <f t="shared" si="4"/>
        <v>4.304932735</v>
      </c>
      <c r="E12" s="2">
        <f t="shared" si="4"/>
        <v>1.793721973</v>
      </c>
    </row>
    <row r="13">
      <c r="A13" s="1" t="s">
        <v>16</v>
      </c>
      <c r="B13" s="1">
        <v>15.067264573991</v>
      </c>
      <c r="C13" s="1">
        <v>17.5784753363228</v>
      </c>
      <c r="D13" s="1">
        <v>49.1479820627802</v>
      </c>
      <c r="E13" s="1">
        <v>20.0896860986547</v>
      </c>
    </row>
    <row r="14">
      <c r="A14" s="1" t="s">
        <v>17</v>
      </c>
      <c r="B14" s="1">
        <v>9.32735426008968</v>
      </c>
      <c r="C14" s="1">
        <v>11.1210762331838</v>
      </c>
      <c r="D14" s="1">
        <v>29.4170403587443</v>
      </c>
      <c r="E14" s="1">
        <v>14.3497757847533</v>
      </c>
    </row>
    <row r="15">
      <c r="A15" s="1" t="s">
        <v>18</v>
      </c>
      <c r="B15" s="2">
        <f t="shared" ref="B15:E15" si="5">B16-B14</f>
        <v>1.076233184</v>
      </c>
      <c r="C15" s="2">
        <f t="shared" si="5"/>
        <v>1.434977578</v>
      </c>
      <c r="D15" s="2">
        <f t="shared" si="5"/>
        <v>2.869955157</v>
      </c>
      <c r="E15" s="2">
        <f t="shared" si="5"/>
        <v>1.793721973</v>
      </c>
    </row>
    <row r="16">
      <c r="A16" s="1" t="s">
        <v>19</v>
      </c>
      <c r="B16" s="1">
        <v>10.4035874439461</v>
      </c>
      <c r="C16" s="1">
        <v>12.5560538116591</v>
      </c>
      <c r="D16" s="1">
        <v>32.286995515695</v>
      </c>
      <c r="E16" s="1">
        <v>16.1434977578475</v>
      </c>
    </row>
  </sheetData>
  <drawing r:id="rId1"/>
</worksheet>
</file>