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<sst xmlns="http://schemas.openxmlformats.org/spreadsheetml/2006/main" count="8" uniqueCount="8">
  <si>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Treatment Groups</t>
  </si>
  <si>
    <t>WT_discrimination_index</t>
  </si>
  <si>
    <t>Model_discrimination_index</t>
  </si>
  <si>
    <t>EA_discrimination_index</t>
  </si>
  <si>
    <t>mean</t>
  </si>
  <si>
    <t>sem</t>
  </si>
  <si>
    <t>mean+sem</t>
  </si>
  <si>
    <t>sd (sem * sqrt(8))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</si>
</sst>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7</xdr:row>
      <xdr:rowOff>28575</xdr:rowOff>
    </xdr:from>
    <xdr:ext cx="3200400" cy="30289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561975</xdr:colOff>
      <xdr:row>0</xdr:row>
      <xdr:rowOff>1514475</xdr:rowOff>
    </xdr:from>
    <xdr:ext cx="3905250" cy="23717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  <col customWidth="1" min="2" max="2" width="24.5"/>
    <col customWidth="1" min="3" max="3" width="23.5"/>
    <col customWidth="1" min="4" max="4" width="22.2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>
        <v>0.398843930635838</v>
      </c>
      <c r="C2" s="1">
        <v>-0.271676300578034</v>
      </c>
      <c r="D2" s="1">
        <v>0.236994219653179</v>
      </c>
    </row>
    <row r="3">
      <c r="A3" s="1" t="s">
        <v>5</v>
      </c>
      <c r="B3" s="2">
        <f> B4-B2</f>
        <v>0.1329479769</v>
      </c>
      <c r="C3" s="2">
        <f> C2-C4</f>
        <v>0.1156069364</v>
      </c>
      <c r="D3" s="2">
        <f> D4-D2</f>
        <v>0.1387283237</v>
      </c>
    </row>
    <row r="4">
      <c r="A4" s="1" t="s">
        <v>6</v>
      </c>
      <c r="B4" s="1">
        <v>0.53179190751445</v>
      </c>
      <c r="C4" s="1">
        <v>-0.387283236994219</v>
      </c>
      <c r="D4" s="1">
        <v>0.375722543352601</v>
      </c>
    </row>
    <row r="5">
      <c r="A5" s="1" t="s">
        <v>7</v>
      </c>
      <c r="B5" s="2">
        <f t="shared" ref="B5:C5" si="1"> B3 * SQRT(7)</f>
        <v>0.3517472841</v>
      </c>
      <c r="C5" s="2">
        <f t="shared" si="1"/>
        <v>0.3058672036</v>
      </c>
      <c r="D5" s="2">
        <f> D3 * SQRT(8)</f>
        <v>0.3923829537</v>
      </c>
    </row>
  </sheetData>
  <drawing r:id="rId1"/>
</worksheet>
</file>