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Spring 2020\Mechanics\"/>
    </mc:Choice>
  </mc:AlternateContent>
  <bookViews>
    <workbookView xWindow="0" yWindow="0" windowWidth="9525" windowHeight="50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3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3" i="1"/>
  <c r="C4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3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3" i="1"/>
  <c r="A62" i="1"/>
  <c r="A56" i="1"/>
  <c r="A57" i="1" s="1"/>
  <c r="A58" i="1" s="1"/>
  <c r="A59" i="1" s="1"/>
  <c r="A60" i="1" s="1"/>
  <c r="A61" i="1" s="1"/>
  <c r="A49" i="1"/>
  <c r="A50" i="1"/>
  <c r="A51" i="1"/>
  <c r="A52" i="1"/>
  <c r="A53" i="1" s="1"/>
  <c r="A54" i="1" s="1"/>
  <c r="A55" i="1" s="1"/>
  <c r="A36" i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" i="1"/>
</calcChain>
</file>

<file path=xl/sharedStrings.xml><?xml version="1.0" encoding="utf-8"?>
<sst xmlns="http://schemas.openxmlformats.org/spreadsheetml/2006/main" count="7" uniqueCount="7">
  <si>
    <t>Car's initial speed</t>
  </si>
  <si>
    <t>Initial distance to the intersection</t>
  </si>
  <si>
    <t>Car`s constant positive acceleration</t>
  </si>
  <si>
    <t>Duration of the yellow light</t>
  </si>
  <si>
    <t>Intersection Width</t>
  </si>
  <si>
    <t>Displacement</t>
  </si>
  <si>
    <t>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</si>
</sst>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DIstance time Graph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Displacement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Sheet1!$D$2:$D$62</c:f>
              <c:numCache>
                <c:formatCode>General</c:formatCode>
                <c:ptCount val="61"/>
                <c:pt idx="0">
                  <c:v>2</c:v>
                </c:pt>
                <c:pt idx="1">
                  <c:v>2.0499999999999998</c:v>
                </c:pt>
                <c:pt idx="2">
                  <c:v>2.0999999999999996</c:v>
                </c:pt>
                <c:pt idx="3">
                  <c:v>2.1499999999999995</c:v>
                </c:pt>
                <c:pt idx="4">
                  <c:v>2.1999999999999993</c:v>
                </c:pt>
                <c:pt idx="5">
                  <c:v>2.2499999999999991</c:v>
                </c:pt>
                <c:pt idx="6">
                  <c:v>2.2999999999999989</c:v>
                </c:pt>
                <c:pt idx="7">
                  <c:v>2.3499999999999988</c:v>
                </c:pt>
                <c:pt idx="8">
                  <c:v>2.3999999999999986</c:v>
                </c:pt>
                <c:pt idx="9">
                  <c:v>2.4499999999999984</c:v>
                </c:pt>
                <c:pt idx="10">
                  <c:v>2.4999999999999982</c:v>
                </c:pt>
                <c:pt idx="11">
                  <c:v>2.549999999999998</c:v>
                </c:pt>
                <c:pt idx="12">
                  <c:v>2.5999999999999979</c:v>
                </c:pt>
                <c:pt idx="13">
                  <c:v>2.6499999999999977</c:v>
                </c:pt>
                <c:pt idx="14">
                  <c:v>2.6999999999999975</c:v>
                </c:pt>
                <c:pt idx="15">
                  <c:v>2.7499999999999973</c:v>
                </c:pt>
                <c:pt idx="16">
                  <c:v>2.7999999999999972</c:v>
                </c:pt>
                <c:pt idx="17">
                  <c:v>2.849999999999997</c:v>
                </c:pt>
                <c:pt idx="18">
                  <c:v>2.8999999999999968</c:v>
                </c:pt>
                <c:pt idx="19">
                  <c:v>2.9499999999999966</c:v>
                </c:pt>
                <c:pt idx="20">
                  <c:v>2.9999999999999964</c:v>
                </c:pt>
                <c:pt idx="21">
                  <c:v>3.0499999999999963</c:v>
                </c:pt>
                <c:pt idx="22">
                  <c:v>3.0999999999999961</c:v>
                </c:pt>
                <c:pt idx="23">
                  <c:v>3.1499999999999959</c:v>
                </c:pt>
                <c:pt idx="24">
                  <c:v>3.1999999999999957</c:v>
                </c:pt>
                <c:pt idx="25">
                  <c:v>3.2499999999999956</c:v>
                </c:pt>
                <c:pt idx="26">
                  <c:v>3.2999999999999954</c:v>
                </c:pt>
                <c:pt idx="27">
                  <c:v>3.3499999999999952</c:v>
                </c:pt>
                <c:pt idx="28">
                  <c:v>3.399999999999995</c:v>
                </c:pt>
                <c:pt idx="29">
                  <c:v>3.4499999999999948</c:v>
                </c:pt>
                <c:pt idx="30">
                  <c:v>3.4999999999999947</c:v>
                </c:pt>
                <c:pt idx="31">
                  <c:v>3.5499999999999945</c:v>
                </c:pt>
                <c:pt idx="32">
                  <c:v>3.5999999999999943</c:v>
                </c:pt>
                <c:pt idx="33">
                  <c:v>3.6499999999999941</c:v>
                </c:pt>
                <c:pt idx="34">
                  <c:v>3.699999999999994</c:v>
                </c:pt>
                <c:pt idx="35">
                  <c:v>3.7499999999999938</c:v>
                </c:pt>
                <c:pt idx="36">
                  <c:v>3.7999999999999936</c:v>
                </c:pt>
                <c:pt idx="37">
                  <c:v>3.8499999999999934</c:v>
                </c:pt>
                <c:pt idx="38">
                  <c:v>3.8999999999999932</c:v>
                </c:pt>
                <c:pt idx="39">
                  <c:v>3.9499999999999931</c:v>
                </c:pt>
                <c:pt idx="40">
                  <c:v>3.9999999999999929</c:v>
                </c:pt>
                <c:pt idx="41">
                  <c:v>4.0499999999999927</c:v>
                </c:pt>
                <c:pt idx="42">
                  <c:v>4.0999999999999925</c:v>
                </c:pt>
                <c:pt idx="43">
                  <c:v>4.1499999999999924</c:v>
                </c:pt>
                <c:pt idx="44">
                  <c:v>4.1999999999999922</c:v>
                </c:pt>
                <c:pt idx="45">
                  <c:v>4.249999999999992</c:v>
                </c:pt>
                <c:pt idx="46">
                  <c:v>4.2999999999999918</c:v>
                </c:pt>
                <c:pt idx="47">
                  <c:v>4.3499999999999917</c:v>
                </c:pt>
                <c:pt idx="48">
                  <c:v>4.3999999999999915</c:v>
                </c:pt>
                <c:pt idx="49">
                  <c:v>4.4499999999999913</c:v>
                </c:pt>
                <c:pt idx="50">
                  <c:v>4.4999999999999911</c:v>
                </c:pt>
                <c:pt idx="51">
                  <c:v>4.5499999999999909</c:v>
                </c:pt>
                <c:pt idx="52">
                  <c:v>4.5999999999999908</c:v>
                </c:pt>
                <c:pt idx="53">
                  <c:v>4.6499999999999906</c:v>
                </c:pt>
                <c:pt idx="54">
                  <c:v>4.6999999999999904</c:v>
                </c:pt>
                <c:pt idx="55">
                  <c:v>4.7499999999999902</c:v>
                </c:pt>
                <c:pt idx="56">
                  <c:v>4.7999999999999901</c:v>
                </c:pt>
                <c:pt idx="57">
                  <c:v>4.8499999999999899</c:v>
                </c:pt>
                <c:pt idx="58">
                  <c:v>4.8999999999999897</c:v>
                </c:pt>
                <c:pt idx="59">
                  <c:v>4.9499999999999895</c:v>
                </c:pt>
                <c:pt idx="60">
                  <c:v>4.9999999999999893</c:v>
                </c:pt>
              </c:numCache>
            </c:numRef>
          </c:xVal>
          <c:yVal>
            <c:numRef>
              <c:f>Sheet1!$F$2:$F$62</c:f>
              <c:numCache>
                <c:formatCode>General</c:formatCode>
                <c:ptCount val="61"/>
                <c:pt idx="0">
                  <c:v>42</c:v>
                </c:pt>
                <c:pt idx="1">
                  <c:v>44.19559125</c:v>
                </c:pt>
                <c:pt idx="2">
                  <c:v>46.450529999999993</c:v>
                </c:pt>
                <c:pt idx="3">
                  <c:v>48.765063749999982</c:v>
                </c:pt>
                <c:pt idx="4">
                  <c:v>51.139439999999979</c:v>
                </c:pt>
                <c:pt idx="5">
                  <c:v>53.573906249999979</c:v>
                </c:pt>
                <c:pt idx="6">
                  <c:v>56.068709999999975</c:v>
                </c:pt>
                <c:pt idx="7">
                  <c:v>58.624098749999966</c:v>
                </c:pt>
                <c:pt idx="8">
                  <c:v>61.240319999999961</c:v>
                </c:pt>
                <c:pt idx="9">
                  <c:v>63.917621249999954</c:v>
                </c:pt>
                <c:pt idx="10">
                  <c:v>66.656249999999943</c:v>
                </c:pt>
                <c:pt idx="11">
                  <c:v>69.456453749999937</c:v>
                </c:pt>
                <c:pt idx="12">
                  <c:v>72.318479999999923</c:v>
                </c:pt>
                <c:pt idx="13">
                  <c:v>75.242576249999928</c:v>
                </c:pt>
                <c:pt idx="14">
                  <c:v>78.228989999999925</c:v>
                </c:pt>
                <c:pt idx="15">
                  <c:v>81.277968749999914</c:v>
                </c:pt>
                <c:pt idx="16">
                  <c:v>84.38975999999991</c:v>
                </c:pt>
                <c:pt idx="17">
                  <c:v>87.564611249999885</c:v>
                </c:pt>
                <c:pt idx="18">
                  <c:v>90.802769999999882</c:v>
                </c:pt>
                <c:pt idx="19">
                  <c:v>94.104483749999886</c:v>
                </c:pt>
                <c:pt idx="20">
                  <c:v>97.469999999999857</c:v>
                </c:pt>
                <c:pt idx="21">
                  <c:v>100.89956624999986</c:v>
                </c:pt>
                <c:pt idx="22">
                  <c:v>104.39342999999985</c:v>
                </c:pt>
                <c:pt idx="23">
                  <c:v>107.95183874999984</c:v>
                </c:pt>
                <c:pt idx="24">
                  <c:v>111.57503999999983</c:v>
                </c:pt>
                <c:pt idx="25">
                  <c:v>115.26328124999982</c:v>
                </c:pt>
                <c:pt idx="26">
                  <c:v>119.01680999999981</c:v>
                </c:pt>
                <c:pt idx="27">
                  <c:v>122.83587374999979</c:v>
                </c:pt>
                <c:pt idx="28">
                  <c:v>126.72071999999977</c:v>
                </c:pt>
                <c:pt idx="29">
                  <c:v>130.67159624999977</c:v>
                </c:pt>
                <c:pt idx="30">
                  <c:v>134.68874999999977</c:v>
                </c:pt>
                <c:pt idx="31">
                  <c:v>138.77242874999976</c:v>
                </c:pt>
                <c:pt idx="32">
                  <c:v>142.92287999999974</c:v>
                </c:pt>
                <c:pt idx="33">
                  <c:v>147.14035124999972</c:v>
                </c:pt>
                <c:pt idx="34">
                  <c:v>151.4250899999997</c:v>
                </c:pt>
                <c:pt idx="35">
                  <c:v>155.77734374999972</c:v>
                </c:pt>
                <c:pt idx="36">
                  <c:v>160.19735999999966</c:v>
                </c:pt>
                <c:pt idx="37">
                  <c:v>164.68538624999965</c:v>
                </c:pt>
                <c:pt idx="38">
                  <c:v>169.24166999999966</c:v>
                </c:pt>
                <c:pt idx="39">
                  <c:v>173.86645874999962</c:v>
                </c:pt>
                <c:pt idx="40">
                  <c:v>178.55999999999963</c:v>
                </c:pt>
                <c:pt idx="41">
                  <c:v>183.3225412499996</c:v>
                </c:pt>
                <c:pt idx="42">
                  <c:v>188.15432999999959</c:v>
                </c:pt>
                <c:pt idx="43">
                  <c:v>193.05561374999957</c:v>
                </c:pt>
                <c:pt idx="44">
                  <c:v>198.02663999999956</c:v>
                </c:pt>
                <c:pt idx="45">
                  <c:v>203.06765624999954</c:v>
                </c:pt>
                <c:pt idx="46">
                  <c:v>208.17890999999952</c:v>
                </c:pt>
                <c:pt idx="47">
                  <c:v>213.36064874999948</c:v>
                </c:pt>
                <c:pt idx="48">
                  <c:v>218.6131199999995</c:v>
                </c:pt>
                <c:pt idx="49">
                  <c:v>223.93657124999947</c:v>
                </c:pt>
                <c:pt idx="50">
                  <c:v>229.33124999999944</c:v>
                </c:pt>
                <c:pt idx="51">
                  <c:v>234.79740374999943</c:v>
                </c:pt>
                <c:pt idx="52">
                  <c:v>240.33527999999941</c:v>
                </c:pt>
                <c:pt idx="53">
                  <c:v>245.94512624999939</c:v>
                </c:pt>
                <c:pt idx="54">
                  <c:v>251.62718999999939</c:v>
                </c:pt>
                <c:pt idx="55">
                  <c:v>257.38171874999938</c:v>
                </c:pt>
                <c:pt idx="56">
                  <c:v>263.20895999999931</c:v>
                </c:pt>
                <c:pt idx="57">
                  <c:v>269.10916124999932</c:v>
                </c:pt>
                <c:pt idx="58">
                  <c:v>275.08256999999929</c:v>
                </c:pt>
                <c:pt idx="59">
                  <c:v>281.12943374999929</c:v>
                </c:pt>
                <c:pt idx="60">
                  <c:v>287.24999999999926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76416"/>
        <c:axId val="839175872"/>
      </c:scatterChart>
      <c:valAx>
        <c:axId val="83917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175872"/>
        <c:crosses val="autoZero"/>
        <c:crossBetween val="midCat"/>
      </c:valAx>
      <c:valAx>
        <c:axId val="83917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17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distance graph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Sheet1!$F$2:$F$62</c:f>
              <c:numCache>
                <c:formatCode>General</c:formatCode>
                <c:ptCount val="61"/>
                <c:pt idx="0">
                  <c:v>42</c:v>
                </c:pt>
                <c:pt idx="1">
                  <c:v>44.19559125</c:v>
                </c:pt>
                <c:pt idx="2">
                  <c:v>46.450529999999993</c:v>
                </c:pt>
                <c:pt idx="3">
                  <c:v>48.765063749999982</c:v>
                </c:pt>
                <c:pt idx="4">
                  <c:v>51.139439999999979</c:v>
                </c:pt>
                <c:pt idx="5">
                  <c:v>53.573906249999979</c:v>
                </c:pt>
                <c:pt idx="6">
                  <c:v>56.068709999999975</c:v>
                </c:pt>
                <c:pt idx="7">
                  <c:v>58.624098749999966</c:v>
                </c:pt>
                <c:pt idx="8">
                  <c:v>61.240319999999961</c:v>
                </c:pt>
                <c:pt idx="9">
                  <c:v>63.917621249999954</c:v>
                </c:pt>
                <c:pt idx="10">
                  <c:v>66.656249999999943</c:v>
                </c:pt>
                <c:pt idx="11">
                  <c:v>69.456453749999937</c:v>
                </c:pt>
                <c:pt idx="12">
                  <c:v>72.318479999999923</c:v>
                </c:pt>
                <c:pt idx="13">
                  <c:v>75.242576249999928</c:v>
                </c:pt>
                <c:pt idx="14">
                  <c:v>78.228989999999925</c:v>
                </c:pt>
                <c:pt idx="15">
                  <c:v>81.277968749999914</c:v>
                </c:pt>
                <c:pt idx="16">
                  <c:v>84.38975999999991</c:v>
                </c:pt>
                <c:pt idx="17">
                  <c:v>87.564611249999885</c:v>
                </c:pt>
                <c:pt idx="18">
                  <c:v>90.802769999999882</c:v>
                </c:pt>
                <c:pt idx="19">
                  <c:v>94.104483749999886</c:v>
                </c:pt>
                <c:pt idx="20">
                  <c:v>97.469999999999857</c:v>
                </c:pt>
                <c:pt idx="21">
                  <c:v>100.89956624999986</c:v>
                </c:pt>
                <c:pt idx="22">
                  <c:v>104.39342999999985</c:v>
                </c:pt>
                <c:pt idx="23">
                  <c:v>107.95183874999984</c:v>
                </c:pt>
                <c:pt idx="24">
                  <c:v>111.57503999999983</c:v>
                </c:pt>
                <c:pt idx="25">
                  <c:v>115.26328124999982</c:v>
                </c:pt>
                <c:pt idx="26">
                  <c:v>119.01680999999981</c:v>
                </c:pt>
                <c:pt idx="27">
                  <c:v>122.83587374999979</c:v>
                </c:pt>
                <c:pt idx="28">
                  <c:v>126.72071999999977</c:v>
                </c:pt>
                <c:pt idx="29">
                  <c:v>130.67159624999977</c:v>
                </c:pt>
                <c:pt idx="30">
                  <c:v>134.68874999999977</c:v>
                </c:pt>
                <c:pt idx="31">
                  <c:v>138.77242874999976</c:v>
                </c:pt>
                <c:pt idx="32">
                  <c:v>142.92287999999974</c:v>
                </c:pt>
                <c:pt idx="33">
                  <c:v>147.14035124999972</c:v>
                </c:pt>
                <c:pt idx="34">
                  <c:v>151.4250899999997</c:v>
                </c:pt>
                <c:pt idx="35">
                  <c:v>155.77734374999972</c:v>
                </c:pt>
                <c:pt idx="36">
                  <c:v>160.19735999999966</c:v>
                </c:pt>
                <c:pt idx="37">
                  <c:v>164.68538624999965</c:v>
                </c:pt>
                <c:pt idx="38">
                  <c:v>169.24166999999966</c:v>
                </c:pt>
                <c:pt idx="39">
                  <c:v>173.86645874999962</c:v>
                </c:pt>
                <c:pt idx="40">
                  <c:v>178.55999999999963</c:v>
                </c:pt>
                <c:pt idx="41">
                  <c:v>183.3225412499996</c:v>
                </c:pt>
                <c:pt idx="42">
                  <c:v>188.15432999999959</c:v>
                </c:pt>
                <c:pt idx="43">
                  <c:v>193.05561374999957</c:v>
                </c:pt>
                <c:pt idx="44">
                  <c:v>198.02663999999956</c:v>
                </c:pt>
                <c:pt idx="45">
                  <c:v>203.06765624999954</c:v>
                </c:pt>
                <c:pt idx="46">
                  <c:v>208.17890999999952</c:v>
                </c:pt>
                <c:pt idx="47">
                  <c:v>213.36064874999948</c:v>
                </c:pt>
                <c:pt idx="48">
                  <c:v>218.6131199999995</c:v>
                </c:pt>
                <c:pt idx="49">
                  <c:v>223.93657124999947</c:v>
                </c:pt>
                <c:pt idx="50">
                  <c:v>229.33124999999944</c:v>
                </c:pt>
                <c:pt idx="51">
                  <c:v>234.79740374999943</c:v>
                </c:pt>
                <c:pt idx="52">
                  <c:v>240.33527999999941</c:v>
                </c:pt>
                <c:pt idx="53">
                  <c:v>245.94512624999939</c:v>
                </c:pt>
                <c:pt idx="54">
                  <c:v>251.62718999999939</c:v>
                </c:pt>
                <c:pt idx="55">
                  <c:v>257.38171874999938</c:v>
                </c:pt>
                <c:pt idx="56">
                  <c:v>263.20895999999931</c:v>
                </c:pt>
                <c:pt idx="57">
                  <c:v>269.10916124999932</c:v>
                </c:pt>
                <c:pt idx="58">
                  <c:v>275.08256999999929</c:v>
                </c:pt>
                <c:pt idx="59">
                  <c:v>281.12943374999929</c:v>
                </c:pt>
                <c:pt idx="60">
                  <c:v>287.24999999999926</c:v>
                </c:pt>
              </c:numCache>
            </c:numRef>
          </c:xVal>
          <c:yVal>
            <c:numRef>
              <c:f>Sheet1!$G$2:$G$62</c:f>
              <c:numCache>
                <c:formatCode>General</c:formatCode>
                <c:ptCount val="61"/>
                <c:pt idx="0">
                  <c:v>41</c:v>
                </c:pt>
                <c:pt idx="1">
                  <c:v>42.058824999999999</c:v>
                </c:pt>
                <c:pt idx="2">
                  <c:v>43.119299999999996</c:v>
                </c:pt>
                <c:pt idx="3">
                  <c:v>44.181424999999997</c:v>
                </c:pt>
                <c:pt idx="4">
                  <c:v>45.245199999999997</c:v>
                </c:pt>
                <c:pt idx="5">
                  <c:v>46.310625000000002</c:v>
                </c:pt>
                <c:pt idx="6">
                  <c:v>47.377700000000004</c:v>
                </c:pt>
                <c:pt idx="7">
                  <c:v>48.446424999999998</c:v>
                </c:pt>
                <c:pt idx="8">
                  <c:v>49.516800000000003</c:v>
                </c:pt>
                <c:pt idx="9">
                  <c:v>50.588825</c:v>
                </c:pt>
                <c:pt idx="10">
                  <c:v>51.662499999999994</c:v>
                </c:pt>
                <c:pt idx="11">
                  <c:v>52.737825000000001</c:v>
                </c:pt>
                <c:pt idx="12">
                  <c:v>53.814799999999991</c:v>
                </c:pt>
                <c:pt idx="13">
                  <c:v>54.893424999999993</c:v>
                </c:pt>
                <c:pt idx="14">
                  <c:v>55.973699999999994</c:v>
                </c:pt>
                <c:pt idx="15">
                  <c:v>57.055624999999999</c:v>
                </c:pt>
                <c:pt idx="16">
                  <c:v>58.139200000000002</c:v>
                </c:pt>
                <c:pt idx="17">
                  <c:v>59.224424999999997</c:v>
                </c:pt>
                <c:pt idx="18">
                  <c:v>60.311299999999989</c:v>
                </c:pt>
                <c:pt idx="19">
                  <c:v>61.399824999999993</c:v>
                </c:pt>
                <c:pt idx="20">
                  <c:v>62.489999999999988</c:v>
                </c:pt>
                <c:pt idx="21">
                  <c:v>63.581824999999995</c:v>
                </c:pt>
                <c:pt idx="22">
                  <c:v>64.675299999999993</c:v>
                </c:pt>
                <c:pt idx="23">
                  <c:v>65.770424999999989</c:v>
                </c:pt>
                <c:pt idx="24">
                  <c:v>66.867199999999997</c:v>
                </c:pt>
                <c:pt idx="25">
                  <c:v>67.965624999999989</c:v>
                </c:pt>
                <c:pt idx="26">
                  <c:v>69.065699999999993</c:v>
                </c:pt>
                <c:pt idx="27">
                  <c:v>70.16742499999998</c:v>
                </c:pt>
                <c:pt idx="28">
                  <c:v>71.27079999999998</c:v>
                </c:pt>
                <c:pt idx="29">
                  <c:v>72.375824999999992</c:v>
                </c:pt>
                <c:pt idx="30">
                  <c:v>73.482499999999987</c:v>
                </c:pt>
                <c:pt idx="31">
                  <c:v>74.590824999999995</c:v>
                </c:pt>
                <c:pt idx="32">
                  <c:v>75.700799999999987</c:v>
                </c:pt>
                <c:pt idx="33">
                  <c:v>76.81242499999999</c:v>
                </c:pt>
                <c:pt idx="34">
                  <c:v>77.925699999999978</c:v>
                </c:pt>
                <c:pt idx="35">
                  <c:v>79.040624999999991</c:v>
                </c:pt>
                <c:pt idx="36">
                  <c:v>80.157199999999989</c:v>
                </c:pt>
                <c:pt idx="37">
                  <c:v>81.275424999999984</c:v>
                </c:pt>
                <c:pt idx="38">
                  <c:v>82.395299999999992</c:v>
                </c:pt>
                <c:pt idx="39">
                  <c:v>83.516824999999983</c:v>
                </c:pt>
                <c:pt idx="40">
                  <c:v>84.639999999999986</c:v>
                </c:pt>
                <c:pt idx="41">
                  <c:v>85.764824999999973</c:v>
                </c:pt>
                <c:pt idx="42">
                  <c:v>86.891299999999987</c:v>
                </c:pt>
                <c:pt idx="43">
                  <c:v>88.019424999999984</c:v>
                </c:pt>
                <c:pt idx="44">
                  <c:v>89.149199999999979</c:v>
                </c:pt>
                <c:pt idx="45">
                  <c:v>90.280624999999986</c:v>
                </c:pt>
                <c:pt idx="46">
                  <c:v>91.413699999999977</c:v>
                </c:pt>
                <c:pt idx="47">
                  <c:v>92.54842499999998</c:v>
                </c:pt>
                <c:pt idx="48">
                  <c:v>93.684799999999981</c:v>
                </c:pt>
                <c:pt idx="49">
                  <c:v>94.82282499999998</c:v>
                </c:pt>
                <c:pt idx="50">
                  <c:v>95.962499999999977</c:v>
                </c:pt>
                <c:pt idx="51">
                  <c:v>97.103824999999972</c:v>
                </c:pt>
                <c:pt idx="52">
                  <c:v>98.246799999999979</c:v>
                </c:pt>
                <c:pt idx="53">
                  <c:v>99.39142499999997</c:v>
                </c:pt>
                <c:pt idx="54">
                  <c:v>100.53769999999997</c:v>
                </c:pt>
                <c:pt idx="55">
                  <c:v>101.68562499999999</c:v>
                </c:pt>
                <c:pt idx="56">
                  <c:v>102.83519999999997</c:v>
                </c:pt>
                <c:pt idx="57">
                  <c:v>103.98642499999997</c:v>
                </c:pt>
                <c:pt idx="58">
                  <c:v>105.13929999999998</c:v>
                </c:pt>
                <c:pt idx="59">
                  <c:v>106.29382499999997</c:v>
                </c:pt>
                <c:pt idx="60">
                  <c:v>107.44999999999997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64992"/>
        <c:axId val="839177504"/>
      </c:scatterChart>
      <c:valAx>
        <c:axId val="83916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177504"/>
        <c:crosses val="autoZero"/>
        <c:crossBetween val="midCat"/>
      </c:valAx>
      <c:valAx>
        <c:axId val="83917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16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437815</xdr:colOff>
      <xdr:row>0</xdr:row>
      <xdr:rowOff>66843</xdr:rowOff>
    </xdr:from>
    <xdr:to>
      <xdr:col>22</xdr:col>
      <xdr:colOff>50132</xdr:colOff>
      <xdr:row>21</xdr:row>
      <xdr:rowOff>135021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16710</xdr:colOff>
      <xdr:row>26</xdr:row>
      <xdr:rowOff>32083</xdr:rowOff>
    </xdr:from>
    <xdr:to>
      <xdr:col>22</xdr:col>
      <xdr:colOff>16709</xdr:colOff>
      <xdr:row>45</xdr:row>
      <xdr:rowOff>83552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abSelected="1" zoomScale="57" workbookViewId="0">
      <selection activeCell="Q25" sqref="Q25"/>
    </sheetView>
  </sheetViews>
  <sheetFormatPr defaultRowHeight="15" x14ac:dyDescent="0.25"/>
  <cols>
    <col min="1" max="1" width="26.42578125" customWidth="1"/>
    <col min="2" max="2" width="35.85546875" customWidth="1"/>
    <col min="3" max="3" width="33.28515625" customWidth="1"/>
    <col min="4" max="4" width="25.42578125" customWidth="1"/>
    <col min="5" max="5" width="20.28515625" customWidth="1"/>
    <col min="6" max="6" width="14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20</v>
      </c>
      <c r="B2">
        <v>10</v>
      </c>
      <c r="C2">
        <v>1</v>
      </c>
      <c r="D2">
        <v>2</v>
      </c>
      <c r="E2">
        <v>5</v>
      </c>
      <c r="F2">
        <f>A2*D2 +0.5*C2*D2^2</f>
        <v>42</v>
      </c>
      <c r="G2">
        <f>A2+F2/D2</f>
        <v>41</v>
      </c>
    </row>
    <row r="3" spans="1:7" x14ac:dyDescent="0.25">
      <c r="A3">
        <f>A2+0.5</f>
        <v>20.5</v>
      </c>
      <c r="B3">
        <f xml:space="preserve"> B2+2.28</f>
        <v>12.28</v>
      </c>
      <c r="C3">
        <f>C2+0.033</f>
        <v>1.0329999999999999</v>
      </c>
      <c r="D3">
        <f>D2+0.05</f>
        <v>2.0499999999999998</v>
      </c>
      <c r="E3">
        <f>E2+0.25</f>
        <v>5.25</v>
      </c>
      <c r="F3">
        <f t="shared" ref="F3:F66" si="0">A3*D3 +0.5*C3*D3^2</f>
        <v>44.19559125</v>
      </c>
      <c r="G3">
        <f t="shared" ref="G3:G62" si="1">A3+F3/D3</f>
        <v>42.058824999999999</v>
      </c>
    </row>
    <row r="4" spans="1:7" x14ac:dyDescent="0.25">
      <c r="A4">
        <f t="shared" ref="A4:A61" si="2">A3+0.5</f>
        <v>21</v>
      </c>
      <c r="B4">
        <f t="shared" ref="B4:B62" si="3" xml:space="preserve"> B3+2.28</f>
        <v>14.559999999999999</v>
      </c>
      <c r="C4">
        <f t="shared" ref="C4:C62" si="4">C3+0.033</f>
        <v>1.0659999999999998</v>
      </c>
      <c r="D4">
        <f t="shared" ref="D4:D62" si="5">D3+0.05</f>
        <v>2.0999999999999996</v>
      </c>
      <c r="E4">
        <f t="shared" ref="E4:E62" si="6">E3+0.25</f>
        <v>5.5</v>
      </c>
      <c r="F4">
        <f t="shared" si="0"/>
        <v>46.450529999999993</v>
      </c>
      <c r="G4">
        <f t="shared" si="1"/>
        <v>43.119299999999996</v>
      </c>
    </row>
    <row r="5" spans="1:7" x14ac:dyDescent="0.25">
      <c r="A5">
        <f t="shared" si="2"/>
        <v>21.5</v>
      </c>
      <c r="B5">
        <f t="shared" si="3"/>
        <v>16.84</v>
      </c>
      <c r="C5">
        <f t="shared" si="4"/>
        <v>1.0989999999999998</v>
      </c>
      <c r="D5">
        <f t="shared" si="5"/>
        <v>2.1499999999999995</v>
      </c>
      <c r="E5">
        <f t="shared" si="6"/>
        <v>5.75</v>
      </c>
      <c r="F5">
        <f t="shared" si="0"/>
        <v>48.765063749999982</v>
      </c>
      <c r="G5">
        <f t="shared" si="1"/>
        <v>44.181424999999997</v>
      </c>
    </row>
    <row r="6" spans="1:7" x14ac:dyDescent="0.25">
      <c r="A6">
        <f t="shared" si="2"/>
        <v>22</v>
      </c>
      <c r="B6">
        <f t="shared" si="3"/>
        <v>19.12</v>
      </c>
      <c r="C6">
        <f t="shared" si="4"/>
        <v>1.1319999999999997</v>
      </c>
      <c r="D6">
        <f t="shared" si="5"/>
        <v>2.1999999999999993</v>
      </c>
      <c r="E6">
        <f t="shared" si="6"/>
        <v>6</v>
      </c>
      <c r="F6">
        <f t="shared" si="0"/>
        <v>51.139439999999979</v>
      </c>
      <c r="G6">
        <f t="shared" si="1"/>
        <v>45.245199999999997</v>
      </c>
    </row>
    <row r="7" spans="1:7" x14ac:dyDescent="0.25">
      <c r="A7">
        <f t="shared" si="2"/>
        <v>22.5</v>
      </c>
      <c r="B7">
        <f t="shared" si="3"/>
        <v>21.400000000000002</v>
      </c>
      <c r="C7">
        <f t="shared" si="4"/>
        <v>1.1649999999999996</v>
      </c>
      <c r="D7">
        <f t="shared" si="5"/>
        <v>2.2499999999999991</v>
      </c>
      <c r="E7">
        <f t="shared" si="6"/>
        <v>6.25</v>
      </c>
      <c r="F7">
        <f t="shared" si="0"/>
        <v>53.573906249999979</v>
      </c>
      <c r="G7">
        <f t="shared" si="1"/>
        <v>46.310625000000002</v>
      </c>
    </row>
    <row r="8" spans="1:7" x14ac:dyDescent="0.25">
      <c r="A8">
        <f t="shared" si="2"/>
        <v>23</v>
      </c>
      <c r="B8">
        <f t="shared" si="3"/>
        <v>23.680000000000003</v>
      </c>
      <c r="C8">
        <f t="shared" si="4"/>
        <v>1.1979999999999995</v>
      </c>
      <c r="D8">
        <f t="shared" si="5"/>
        <v>2.2999999999999989</v>
      </c>
      <c r="E8">
        <f t="shared" si="6"/>
        <v>6.5</v>
      </c>
      <c r="F8">
        <f t="shared" si="0"/>
        <v>56.068709999999975</v>
      </c>
      <c r="G8">
        <f t="shared" si="1"/>
        <v>47.377700000000004</v>
      </c>
    </row>
    <row r="9" spans="1:7" x14ac:dyDescent="0.25">
      <c r="A9">
        <f t="shared" si="2"/>
        <v>23.5</v>
      </c>
      <c r="B9">
        <f t="shared" si="3"/>
        <v>25.960000000000004</v>
      </c>
      <c r="C9">
        <f t="shared" si="4"/>
        <v>1.2309999999999994</v>
      </c>
      <c r="D9">
        <f t="shared" si="5"/>
        <v>2.3499999999999988</v>
      </c>
      <c r="E9">
        <f t="shared" si="6"/>
        <v>6.75</v>
      </c>
      <c r="F9">
        <f t="shared" si="0"/>
        <v>58.624098749999966</v>
      </c>
      <c r="G9">
        <f t="shared" si="1"/>
        <v>48.446424999999998</v>
      </c>
    </row>
    <row r="10" spans="1:7" x14ac:dyDescent="0.25">
      <c r="A10">
        <f t="shared" si="2"/>
        <v>24</v>
      </c>
      <c r="B10">
        <f t="shared" si="3"/>
        <v>28.240000000000006</v>
      </c>
      <c r="C10">
        <f t="shared" si="4"/>
        <v>1.2639999999999993</v>
      </c>
      <c r="D10">
        <f t="shared" si="5"/>
        <v>2.3999999999999986</v>
      </c>
      <c r="E10">
        <f t="shared" si="6"/>
        <v>7</v>
      </c>
      <c r="F10">
        <f t="shared" si="0"/>
        <v>61.240319999999961</v>
      </c>
      <c r="G10">
        <f t="shared" si="1"/>
        <v>49.516800000000003</v>
      </c>
    </row>
    <row r="11" spans="1:7" x14ac:dyDescent="0.25">
      <c r="A11">
        <f t="shared" si="2"/>
        <v>24.5</v>
      </c>
      <c r="B11">
        <f t="shared" si="3"/>
        <v>30.520000000000007</v>
      </c>
      <c r="C11">
        <f t="shared" si="4"/>
        <v>1.2969999999999993</v>
      </c>
      <c r="D11">
        <f t="shared" si="5"/>
        <v>2.4499999999999984</v>
      </c>
      <c r="E11">
        <f t="shared" si="6"/>
        <v>7.25</v>
      </c>
      <c r="F11">
        <f t="shared" si="0"/>
        <v>63.917621249999954</v>
      </c>
      <c r="G11">
        <f t="shared" si="1"/>
        <v>50.588825</v>
      </c>
    </row>
    <row r="12" spans="1:7" x14ac:dyDescent="0.25">
      <c r="A12">
        <f t="shared" si="2"/>
        <v>25</v>
      </c>
      <c r="B12">
        <f t="shared" si="3"/>
        <v>32.800000000000004</v>
      </c>
      <c r="C12">
        <f t="shared" si="4"/>
        <v>1.3299999999999992</v>
      </c>
      <c r="D12">
        <f t="shared" si="5"/>
        <v>2.4999999999999982</v>
      </c>
      <c r="E12">
        <f t="shared" si="6"/>
        <v>7.5</v>
      </c>
      <c r="F12">
        <f t="shared" si="0"/>
        <v>66.656249999999943</v>
      </c>
      <c r="G12">
        <f t="shared" si="1"/>
        <v>51.662499999999994</v>
      </c>
    </row>
    <row r="13" spans="1:7" x14ac:dyDescent="0.25">
      <c r="A13">
        <f t="shared" si="2"/>
        <v>25.5</v>
      </c>
      <c r="B13">
        <f t="shared" si="3"/>
        <v>35.080000000000005</v>
      </c>
      <c r="C13">
        <f t="shared" si="4"/>
        <v>1.3629999999999991</v>
      </c>
      <c r="D13">
        <f t="shared" si="5"/>
        <v>2.549999999999998</v>
      </c>
      <c r="E13">
        <f t="shared" si="6"/>
        <v>7.75</v>
      </c>
      <c r="F13">
        <f t="shared" si="0"/>
        <v>69.456453749999937</v>
      </c>
      <c r="G13">
        <f t="shared" si="1"/>
        <v>52.737825000000001</v>
      </c>
    </row>
    <row r="14" spans="1:7" x14ac:dyDescent="0.25">
      <c r="A14">
        <f t="shared" si="2"/>
        <v>26</v>
      </c>
      <c r="B14">
        <f t="shared" si="3"/>
        <v>37.360000000000007</v>
      </c>
      <c r="C14">
        <f t="shared" si="4"/>
        <v>1.395999999999999</v>
      </c>
      <c r="D14">
        <f t="shared" si="5"/>
        <v>2.5999999999999979</v>
      </c>
      <c r="E14">
        <f t="shared" si="6"/>
        <v>8</v>
      </c>
      <c r="F14">
        <f t="shared" si="0"/>
        <v>72.318479999999923</v>
      </c>
      <c r="G14">
        <f t="shared" si="1"/>
        <v>53.814799999999991</v>
      </c>
    </row>
    <row r="15" spans="1:7" x14ac:dyDescent="0.25">
      <c r="A15">
        <f t="shared" si="2"/>
        <v>26.5</v>
      </c>
      <c r="B15">
        <f t="shared" si="3"/>
        <v>39.640000000000008</v>
      </c>
      <c r="C15">
        <f t="shared" si="4"/>
        <v>1.4289999999999989</v>
      </c>
      <c r="D15">
        <f t="shared" si="5"/>
        <v>2.6499999999999977</v>
      </c>
      <c r="E15">
        <f t="shared" si="6"/>
        <v>8.25</v>
      </c>
      <c r="F15">
        <f t="shared" si="0"/>
        <v>75.242576249999928</v>
      </c>
      <c r="G15">
        <f t="shared" si="1"/>
        <v>54.893424999999993</v>
      </c>
    </row>
    <row r="16" spans="1:7" x14ac:dyDescent="0.25">
      <c r="A16">
        <f t="shared" si="2"/>
        <v>27</v>
      </c>
      <c r="B16">
        <f t="shared" si="3"/>
        <v>41.920000000000009</v>
      </c>
      <c r="C16">
        <f t="shared" si="4"/>
        <v>1.4619999999999989</v>
      </c>
      <c r="D16">
        <f t="shared" si="5"/>
        <v>2.6999999999999975</v>
      </c>
      <c r="E16">
        <f t="shared" si="6"/>
        <v>8.5</v>
      </c>
      <c r="F16">
        <f t="shared" si="0"/>
        <v>78.228989999999925</v>
      </c>
      <c r="G16">
        <f t="shared" si="1"/>
        <v>55.973699999999994</v>
      </c>
    </row>
    <row r="17" spans="1:7" x14ac:dyDescent="0.25">
      <c r="A17">
        <f t="shared" si="2"/>
        <v>27.5</v>
      </c>
      <c r="B17">
        <f t="shared" si="3"/>
        <v>44.20000000000001</v>
      </c>
      <c r="C17">
        <f t="shared" si="4"/>
        <v>1.4949999999999988</v>
      </c>
      <c r="D17">
        <f t="shared" si="5"/>
        <v>2.7499999999999973</v>
      </c>
      <c r="E17">
        <f t="shared" si="6"/>
        <v>8.75</v>
      </c>
      <c r="F17">
        <f t="shared" si="0"/>
        <v>81.277968749999914</v>
      </c>
      <c r="G17">
        <f t="shared" si="1"/>
        <v>57.055624999999999</v>
      </c>
    </row>
    <row r="18" spans="1:7" x14ac:dyDescent="0.25">
      <c r="A18">
        <f t="shared" si="2"/>
        <v>28</v>
      </c>
      <c r="B18">
        <f t="shared" si="3"/>
        <v>46.480000000000011</v>
      </c>
      <c r="C18">
        <f t="shared" si="4"/>
        <v>1.5279999999999987</v>
      </c>
      <c r="D18">
        <f t="shared" si="5"/>
        <v>2.7999999999999972</v>
      </c>
      <c r="E18">
        <f t="shared" si="6"/>
        <v>9</v>
      </c>
      <c r="F18">
        <f t="shared" si="0"/>
        <v>84.38975999999991</v>
      </c>
      <c r="G18">
        <f t="shared" si="1"/>
        <v>58.139200000000002</v>
      </c>
    </row>
    <row r="19" spans="1:7" x14ac:dyDescent="0.25">
      <c r="A19">
        <f t="shared" si="2"/>
        <v>28.5</v>
      </c>
      <c r="B19">
        <f t="shared" si="3"/>
        <v>48.760000000000012</v>
      </c>
      <c r="C19">
        <f t="shared" si="4"/>
        <v>1.5609999999999986</v>
      </c>
      <c r="D19">
        <f t="shared" si="5"/>
        <v>2.849999999999997</v>
      </c>
      <c r="E19">
        <f t="shared" si="6"/>
        <v>9.25</v>
      </c>
      <c r="F19">
        <f t="shared" si="0"/>
        <v>87.564611249999885</v>
      </c>
      <c r="G19">
        <f t="shared" si="1"/>
        <v>59.224424999999997</v>
      </c>
    </row>
    <row r="20" spans="1:7" x14ac:dyDescent="0.25">
      <c r="A20">
        <f t="shared" si="2"/>
        <v>29</v>
      </c>
      <c r="B20">
        <f t="shared" si="3"/>
        <v>51.040000000000013</v>
      </c>
      <c r="C20">
        <f t="shared" si="4"/>
        <v>1.5939999999999985</v>
      </c>
      <c r="D20">
        <f t="shared" si="5"/>
        <v>2.8999999999999968</v>
      </c>
      <c r="E20">
        <f t="shared" si="6"/>
        <v>9.5</v>
      </c>
      <c r="F20">
        <f t="shared" si="0"/>
        <v>90.802769999999882</v>
      </c>
      <c r="G20">
        <f t="shared" si="1"/>
        <v>60.311299999999989</v>
      </c>
    </row>
    <row r="21" spans="1:7" x14ac:dyDescent="0.25">
      <c r="A21">
        <f t="shared" si="2"/>
        <v>29.5</v>
      </c>
      <c r="B21">
        <f t="shared" si="3"/>
        <v>53.320000000000014</v>
      </c>
      <c r="C21">
        <f t="shared" si="4"/>
        <v>1.6269999999999984</v>
      </c>
      <c r="D21">
        <f t="shared" si="5"/>
        <v>2.9499999999999966</v>
      </c>
      <c r="E21">
        <f t="shared" si="6"/>
        <v>9.75</v>
      </c>
      <c r="F21">
        <f t="shared" si="0"/>
        <v>94.104483749999886</v>
      </c>
      <c r="G21">
        <f t="shared" si="1"/>
        <v>61.399824999999993</v>
      </c>
    </row>
    <row r="22" spans="1:7" x14ac:dyDescent="0.25">
      <c r="A22">
        <f t="shared" si="2"/>
        <v>30</v>
      </c>
      <c r="B22">
        <f t="shared" si="3"/>
        <v>55.600000000000016</v>
      </c>
      <c r="C22">
        <f t="shared" si="4"/>
        <v>1.6599999999999984</v>
      </c>
      <c r="D22">
        <f t="shared" si="5"/>
        <v>2.9999999999999964</v>
      </c>
      <c r="E22">
        <f t="shared" si="6"/>
        <v>10</v>
      </c>
      <c r="F22">
        <f t="shared" si="0"/>
        <v>97.469999999999857</v>
      </c>
      <c r="G22">
        <f t="shared" si="1"/>
        <v>62.489999999999988</v>
      </c>
    </row>
    <row r="23" spans="1:7" x14ac:dyDescent="0.25">
      <c r="A23">
        <f t="shared" si="2"/>
        <v>30.5</v>
      </c>
      <c r="B23">
        <f t="shared" si="3"/>
        <v>57.880000000000017</v>
      </c>
      <c r="C23">
        <f t="shared" si="4"/>
        <v>1.6929999999999983</v>
      </c>
      <c r="D23">
        <f t="shared" si="5"/>
        <v>3.0499999999999963</v>
      </c>
      <c r="E23">
        <f t="shared" si="6"/>
        <v>10.25</v>
      </c>
      <c r="F23">
        <f t="shared" si="0"/>
        <v>100.89956624999986</v>
      </c>
      <c r="G23">
        <f t="shared" si="1"/>
        <v>63.581824999999995</v>
      </c>
    </row>
    <row r="24" spans="1:7" x14ac:dyDescent="0.25">
      <c r="A24">
        <f t="shared" si="2"/>
        <v>31</v>
      </c>
      <c r="B24">
        <f t="shared" si="3"/>
        <v>60.160000000000018</v>
      </c>
      <c r="C24">
        <f t="shared" si="4"/>
        <v>1.7259999999999982</v>
      </c>
      <c r="D24">
        <f t="shared" si="5"/>
        <v>3.0999999999999961</v>
      </c>
      <c r="E24">
        <f t="shared" si="6"/>
        <v>10.5</v>
      </c>
      <c r="F24">
        <f t="shared" si="0"/>
        <v>104.39342999999985</v>
      </c>
      <c r="G24">
        <f t="shared" si="1"/>
        <v>64.675299999999993</v>
      </c>
    </row>
    <row r="25" spans="1:7" x14ac:dyDescent="0.25">
      <c r="A25">
        <f t="shared" si="2"/>
        <v>31.5</v>
      </c>
      <c r="B25">
        <f t="shared" si="3"/>
        <v>62.440000000000019</v>
      </c>
      <c r="C25">
        <f t="shared" si="4"/>
        <v>1.7589999999999981</v>
      </c>
      <c r="D25">
        <f t="shared" si="5"/>
        <v>3.1499999999999959</v>
      </c>
      <c r="E25">
        <f t="shared" si="6"/>
        <v>10.75</v>
      </c>
      <c r="F25">
        <f t="shared" si="0"/>
        <v>107.95183874999984</v>
      </c>
      <c r="G25">
        <f t="shared" si="1"/>
        <v>65.770424999999989</v>
      </c>
    </row>
    <row r="26" spans="1:7" x14ac:dyDescent="0.25">
      <c r="A26">
        <f t="shared" si="2"/>
        <v>32</v>
      </c>
      <c r="B26">
        <f t="shared" si="3"/>
        <v>64.720000000000013</v>
      </c>
      <c r="C26">
        <f t="shared" si="4"/>
        <v>1.791999999999998</v>
      </c>
      <c r="D26">
        <f t="shared" si="5"/>
        <v>3.1999999999999957</v>
      </c>
      <c r="E26">
        <f t="shared" si="6"/>
        <v>11</v>
      </c>
      <c r="F26">
        <f t="shared" si="0"/>
        <v>111.57503999999983</v>
      </c>
      <c r="G26">
        <f t="shared" si="1"/>
        <v>66.867199999999997</v>
      </c>
    </row>
    <row r="27" spans="1:7" x14ac:dyDescent="0.25">
      <c r="A27">
        <f t="shared" si="2"/>
        <v>32.5</v>
      </c>
      <c r="B27">
        <f t="shared" si="3"/>
        <v>67.000000000000014</v>
      </c>
      <c r="C27">
        <f t="shared" si="4"/>
        <v>1.824999999999998</v>
      </c>
      <c r="D27">
        <f t="shared" si="5"/>
        <v>3.2499999999999956</v>
      </c>
      <c r="E27">
        <f t="shared" si="6"/>
        <v>11.25</v>
      </c>
      <c r="F27">
        <f t="shared" si="0"/>
        <v>115.26328124999982</v>
      </c>
      <c r="G27">
        <f t="shared" si="1"/>
        <v>67.965624999999989</v>
      </c>
    </row>
    <row r="28" spans="1:7" x14ac:dyDescent="0.25">
      <c r="A28">
        <f t="shared" si="2"/>
        <v>33</v>
      </c>
      <c r="B28">
        <f t="shared" si="3"/>
        <v>69.280000000000015</v>
      </c>
      <c r="C28">
        <f t="shared" si="4"/>
        <v>1.8579999999999979</v>
      </c>
      <c r="D28">
        <f t="shared" si="5"/>
        <v>3.2999999999999954</v>
      </c>
      <c r="E28">
        <f t="shared" si="6"/>
        <v>11.5</v>
      </c>
      <c r="F28">
        <f t="shared" si="0"/>
        <v>119.01680999999981</v>
      </c>
      <c r="G28">
        <f t="shared" si="1"/>
        <v>69.065699999999993</v>
      </c>
    </row>
    <row r="29" spans="1:7" x14ac:dyDescent="0.25">
      <c r="A29">
        <f t="shared" si="2"/>
        <v>33.5</v>
      </c>
      <c r="B29">
        <f t="shared" si="3"/>
        <v>71.560000000000016</v>
      </c>
      <c r="C29">
        <f t="shared" si="4"/>
        <v>1.8909999999999978</v>
      </c>
      <c r="D29">
        <f t="shared" si="5"/>
        <v>3.3499999999999952</v>
      </c>
      <c r="E29">
        <f t="shared" si="6"/>
        <v>11.75</v>
      </c>
      <c r="F29">
        <f t="shared" si="0"/>
        <v>122.83587374999979</v>
      </c>
      <c r="G29">
        <f t="shared" si="1"/>
        <v>70.16742499999998</v>
      </c>
    </row>
    <row r="30" spans="1:7" x14ac:dyDescent="0.25">
      <c r="A30">
        <f t="shared" si="2"/>
        <v>34</v>
      </c>
      <c r="B30">
        <f t="shared" si="3"/>
        <v>73.840000000000018</v>
      </c>
      <c r="C30">
        <f t="shared" si="4"/>
        <v>1.9239999999999977</v>
      </c>
      <c r="D30">
        <f t="shared" si="5"/>
        <v>3.399999999999995</v>
      </c>
      <c r="E30">
        <f t="shared" si="6"/>
        <v>12</v>
      </c>
      <c r="F30">
        <f t="shared" si="0"/>
        <v>126.72071999999977</v>
      </c>
      <c r="G30">
        <f t="shared" si="1"/>
        <v>71.27079999999998</v>
      </c>
    </row>
    <row r="31" spans="1:7" x14ac:dyDescent="0.25">
      <c r="A31">
        <f t="shared" si="2"/>
        <v>34.5</v>
      </c>
      <c r="B31">
        <f t="shared" si="3"/>
        <v>76.120000000000019</v>
      </c>
      <c r="C31">
        <f t="shared" si="4"/>
        <v>1.9569999999999976</v>
      </c>
      <c r="D31">
        <f t="shared" si="5"/>
        <v>3.4499999999999948</v>
      </c>
      <c r="E31">
        <f t="shared" si="6"/>
        <v>12.25</v>
      </c>
      <c r="F31">
        <f t="shared" si="0"/>
        <v>130.67159624999977</v>
      </c>
      <c r="G31">
        <f t="shared" si="1"/>
        <v>72.375824999999992</v>
      </c>
    </row>
    <row r="32" spans="1:7" x14ac:dyDescent="0.25">
      <c r="A32">
        <f t="shared" si="2"/>
        <v>35</v>
      </c>
      <c r="B32">
        <f t="shared" si="3"/>
        <v>78.40000000000002</v>
      </c>
      <c r="C32">
        <f t="shared" si="4"/>
        <v>1.9899999999999975</v>
      </c>
      <c r="D32">
        <f t="shared" si="5"/>
        <v>3.4999999999999947</v>
      </c>
      <c r="E32">
        <f t="shared" si="6"/>
        <v>12.5</v>
      </c>
      <c r="F32">
        <f t="shared" si="0"/>
        <v>134.68874999999977</v>
      </c>
      <c r="G32">
        <f t="shared" si="1"/>
        <v>73.482499999999987</v>
      </c>
    </row>
    <row r="33" spans="1:7" x14ac:dyDescent="0.25">
      <c r="A33">
        <f t="shared" si="2"/>
        <v>35.5</v>
      </c>
      <c r="B33">
        <f t="shared" si="3"/>
        <v>80.680000000000021</v>
      </c>
      <c r="C33">
        <f t="shared" si="4"/>
        <v>2.0229999999999975</v>
      </c>
      <c r="D33">
        <f t="shared" si="5"/>
        <v>3.5499999999999945</v>
      </c>
      <c r="E33">
        <f t="shared" si="6"/>
        <v>12.75</v>
      </c>
      <c r="F33">
        <f t="shared" si="0"/>
        <v>138.77242874999976</v>
      </c>
      <c r="G33">
        <f t="shared" si="1"/>
        <v>74.590824999999995</v>
      </c>
    </row>
    <row r="34" spans="1:7" x14ac:dyDescent="0.25">
      <c r="A34">
        <f t="shared" si="2"/>
        <v>36</v>
      </c>
      <c r="B34">
        <f t="shared" si="3"/>
        <v>82.960000000000022</v>
      </c>
      <c r="C34">
        <f t="shared" si="4"/>
        <v>2.0559999999999974</v>
      </c>
      <c r="D34">
        <f t="shared" si="5"/>
        <v>3.5999999999999943</v>
      </c>
      <c r="E34">
        <f t="shared" si="6"/>
        <v>13</v>
      </c>
      <c r="F34">
        <f t="shared" si="0"/>
        <v>142.92287999999974</v>
      </c>
      <c r="G34">
        <f t="shared" si="1"/>
        <v>75.700799999999987</v>
      </c>
    </row>
    <row r="35" spans="1:7" x14ac:dyDescent="0.25">
      <c r="A35">
        <f t="shared" si="2"/>
        <v>36.5</v>
      </c>
      <c r="B35">
        <f t="shared" si="3"/>
        <v>85.240000000000023</v>
      </c>
      <c r="C35">
        <f t="shared" si="4"/>
        <v>2.0889999999999973</v>
      </c>
      <c r="D35">
        <f t="shared" si="5"/>
        <v>3.6499999999999941</v>
      </c>
      <c r="E35">
        <f t="shared" si="6"/>
        <v>13.25</v>
      </c>
      <c r="F35">
        <f t="shared" si="0"/>
        <v>147.14035124999972</v>
      </c>
      <c r="G35">
        <f t="shared" si="1"/>
        <v>76.81242499999999</v>
      </c>
    </row>
    <row r="36" spans="1:7" x14ac:dyDescent="0.25">
      <c r="A36">
        <f>A35+0.5</f>
        <v>37</v>
      </c>
      <c r="B36">
        <f t="shared" si="3"/>
        <v>87.520000000000024</v>
      </c>
      <c r="C36">
        <f t="shared" si="4"/>
        <v>2.1219999999999972</v>
      </c>
      <c r="D36">
        <f t="shared" si="5"/>
        <v>3.699999999999994</v>
      </c>
      <c r="E36">
        <f t="shared" si="6"/>
        <v>13.5</v>
      </c>
      <c r="F36">
        <f t="shared" si="0"/>
        <v>151.4250899999997</v>
      </c>
      <c r="G36">
        <f t="shared" si="1"/>
        <v>77.925699999999978</v>
      </c>
    </row>
    <row r="37" spans="1:7" x14ac:dyDescent="0.25">
      <c r="A37">
        <f t="shared" si="2"/>
        <v>37.5</v>
      </c>
      <c r="B37">
        <f t="shared" si="3"/>
        <v>89.800000000000026</v>
      </c>
      <c r="C37">
        <f t="shared" si="4"/>
        <v>2.1549999999999971</v>
      </c>
      <c r="D37">
        <f t="shared" si="5"/>
        <v>3.7499999999999938</v>
      </c>
      <c r="E37">
        <f t="shared" si="6"/>
        <v>13.75</v>
      </c>
      <c r="F37">
        <f t="shared" si="0"/>
        <v>155.77734374999972</v>
      </c>
      <c r="G37">
        <f t="shared" si="1"/>
        <v>79.040624999999991</v>
      </c>
    </row>
    <row r="38" spans="1:7" x14ac:dyDescent="0.25">
      <c r="A38">
        <f t="shared" si="2"/>
        <v>38</v>
      </c>
      <c r="B38">
        <f t="shared" si="3"/>
        <v>92.080000000000027</v>
      </c>
      <c r="C38">
        <f t="shared" si="4"/>
        <v>2.1879999999999971</v>
      </c>
      <c r="D38">
        <f t="shared" si="5"/>
        <v>3.7999999999999936</v>
      </c>
      <c r="E38">
        <f t="shared" si="6"/>
        <v>14</v>
      </c>
      <c r="F38">
        <f t="shared" si="0"/>
        <v>160.19735999999966</v>
      </c>
      <c r="G38">
        <f t="shared" si="1"/>
        <v>80.157199999999989</v>
      </c>
    </row>
    <row r="39" spans="1:7" x14ac:dyDescent="0.25">
      <c r="A39">
        <f t="shared" si="2"/>
        <v>38.5</v>
      </c>
      <c r="B39">
        <f t="shared" si="3"/>
        <v>94.360000000000028</v>
      </c>
      <c r="C39">
        <f t="shared" si="4"/>
        <v>2.220999999999997</v>
      </c>
      <c r="D39">
        <f t="shared" si="5"/>
        <v>3.8499999999999934</v>
      </c>
      <c r="E39">
        <f t="shared" si="6"/>
        <v>14.25</v>
      </c>
      <c r="F39">
        <f t="shared" si="0"/>
        <v>164.68538624999965</v>
      </c>
      <c r="G39">
        <f t="shared" si="1"/>
        <v>81.275424999999984</v>
      </c>
    </row>
    <row r="40" spans="1:7" x14ac:dyDescent="0.25">
      <c r="A40">
        <f t="shared" si="2"/>
        <v>39</v>
      </c>
      <c r="B40">
        <f t="shared" si="3"/>
        <v>96.640000000000029</v>
      </c>
      <c r="C40">
        <f t="shared" si="4"/>
        <v>2.2539999999999969</v>
      </c>
      <c r="D40">
        <f t="shared" si="5"/>
        <v>3.8999999999999932</v>
      </c>
      <c r="E40">
        <f t="shared" si="6"/>
        <v>14.5</v>
      </c>
      <c r="F40">
        <f t="shared" si="0"/>
        <v>169.24166999999966</v>
      </c>
      <c r="G40">
        <f t="shared" si="1"/>
        <v>82.395299999999992</v>
      </c>
    </row>
    <row r="41" spans="1:7" x14ac:dyDescent="0.25">
      <c r="A41">
        <f t="shared" si="2"/>
        <v>39.5</v>
      </c>
      <c r="B41">
        <f t="shared" si="3"/>
        <v>98.92000000000003</v>
      </c>
      <c r="C41">
        <f t="shared" si="4"/>
        <v>2.2869999999999968</v>
      </c>
      <c r="D41">
        <f t="shared" si="5"/>
        <v>3.9499999999999931</v>
      </c>
      <c r="E41">
        <f t="shared" si="6"/>
        <v>14.75</v>
      </c>
      <c r="F41">
        <f t="shared" si="0"/>
        <v>173.86645874999962</v>
      </c>
      <c r="G41">
        <f t="shared" si="1"/>
        <v>83.516824999999983</v>
      </c>
    </row>
    <row r="42" spans="1:7" x14ac:dyDescent="0.25">
      <c r="A42">
        <f t="shared" si="2"/>
        <v>40</v>
      </c>
      <c r="B42">
        <f t="shared" si="3"/>
        <v>101.20000000000003</v>
      </c>
      <c r="C42">
        <f t="shared" si="4"/>
        <v>2.3199999999999967</v>
      </c>
      <c r="D42">
        <f t="shared" si="5"/>
        <v>3.9999999999999929</v>
      </c>
      <c r="E42">
        <f t="shared" si="6"/>
        <v>15</v>
      </c>
      <c r="F42">
        <f t="shared" si="0"/>
        <v>178.55999999999963</v>
      </c>
      <c r="G42">
        <f t="shared" si="1"/>
        <v>84.639999999999986</v>
      </c>
    </row>
    <row r="43" spans="1:7" x14ac:dyDescent="0.25">
      <c r="A43">
        <f t="shared" si="2"/>
        <v>40.5</v>
      </c>
      <c r="B43">
        <f t="shared" si="3"/>
        <v>103.48000000000003</v>
      </c>
      <c r="C43">
        <f t="shared" si="4"/>
        <v>2.3529999999999966</v>
      </c>
      <c r="D43">
        <f t="shared" si="5"/>
        <v>4.0499999999999927</v>
      </c>
      <c r="E43">
        <f t="shared" si="6"/>
        <v>15.25</v>
      </c>
      <c r="F43">
        <f t="shared" si="0"/>
        <v>183.3225412499996</v>
      </c>
      <c r="G43">
        <f t="shared" si="1"/>
        <v>85.764824999999973</v>
      </c>
    </row>
    <row r="44" spans="1:7" x14ac:dyDescent="0.25">
      <c r="A44">
        <f t="shared" si="2"/>
        <v>41</v>
      </c>
      <c r="B44">
        <f t="shared" si="3"/>
        <v>105.76000000000003</v>
      </c>
      <c r="C44">
        <f t="shared" si="4"/>
        <v>2.3859999999999966</v>
      </c>
      <c r="D44">
        <f t="shared" si="5"/>
        <v>4.0999999999999925</v>
      </c>
      <c r="E44">
        <f t="shared" si="6"/>
        <v>15.5</v>
      </c>
      <c r="F44">
        <f t="shared" si="0"/>
        <v>188.15432999999959</v>
      </c>
      <c r="G44">
        <f t="shared" si="1"/>
        <v>86.891299999999987</v>
      </c>
    </row>
    <row r="45" spans="1:7" x14ac:dyDescent="0.25">
      <c r="A45">
        <f t="shared" si="2"/>
        <v>41.5</v>
      </c>
      <c r="B45">
        <f t="shared" si="3"/>
        <v>108.04000000000003</v>
      </c>
      <c r="C45">
        <f t="shared" si="4"/>
        <v>2.4189999999999965</v>
      </c>
      <c r="D45">
        <f t="shared" si="5"/>
        <v>4.1499999999999924</v>
      </c>
      <c r="E45">
        <f t="shared" si="6"/>
        <v>15.75</v>
      </c>
      <c r="F45">
        <f t="shared" si="0"/>
        <v>193.05561374999957</v>
      </c>
      <c r="G45">
        <f t="shared" si="1"/>
        <v>88.019424999999984</v>
      </c>
    </row>
    <row r="46" spans="1:7" x14ac:dyDescent="0.25">
      <c r="A46">
        <f t="shared" si="2"/>
        <v>42</v>
      </c>
      <c r="B46">
        <f t="shared" si="3"/>
        <v>110.32000000000004</v>
      </c>
      <c r="C46">
        <f t="shared" si="4"/>
        <v>2.4519999999999964</v>
      </c>
      <c r="D46">
        <f t="shared" si="5"/>
        <v>4.1999999999999922</v>
      </c>
      <c r="E46">
        <f t="shared" si="6"/>
        <v>16</v>
      </c>
      <c r="F46">
        <f t="shared" si="0"/>
        <v>198.02663999999956</v>
      </c>
      <c r="G46">
        <f t="shared" si="1"/>
        <v>89.149199999999979</v>
      </c>
    </row>
    <row r="47" spans="1:7" x14ac:dyDescent="0.25">
      <c r="A47">
        <f t="shared" si="2"/>
        <v>42.5</v>
      </c>
      <c r="B47">
        <f t="shared" si="3"/>
        <v>112.60000000000004</v>
      </c>
      <c r="C47">
        <f t="shared" si="4"/>
        <v>2.4849999999999963</v>
      </c>
      <c r="D47">
        <f t="shared" si="5"/>
        <v>4.249999999999992</v>
      </c>
      <c r="E47">
        <f t="shared" si="6"/>
        <v>16.25</v>
      </c>
      <c r="F47">
        <f t="shared" si="0"/>
        <v>203.06765624999954</v>
      </c>
      <c r="G47">
        <f t="shared" si="1"/>
        <v>90.280624999999986</v>
      </c>
    </row>
    <row r="48" spans="1:7" x14ac:dyDescent="0.25">
      <c r="A48">
        <f t="shared" si="2"/>
        <v>43</v>
      </c>
      <c r="B48">
        <f t="shared" si="3"/>
        <v>114.88000000000004</v>
      </c>
      <c r="C48">
        <f t="shared" si="4"/>
        <v>2.5179999999999962</v>
      </c>
      <c r="D48">
        <f t="shared" si="5"/>
        <v>4.2999999999999918</v>
      </c>
      <c r="E48">
        <f t="shared" si="6"/>
        <v>16.5</v>
      </c>
      <c r="F48">
        <f t="shared" si="0"/>
        <v>208.17890999999952</v>
      </c>
      <c r="G48">
        <f t="shared" si="1"/>
        <v>91.413699999999977</v>
      </c>
    </row>
    <row r="49" spans="1:7" x14ac:dyDescent="0.25">
      <c r="A49">
        <f>A48+0.5</f>
        <v>43.5</v>
      </c>
      <c r="B49">
        <f t="shared" si="3"/>
        <v>117.16000000000004</v>
      </c>
      <c r="C49">
        <f t="shared" si="4"/>
        <v>2.5509999999999962</v>
      </c>
      <c r="D49">
        <f t="shared" si="5"/>
        <v>4.3499999999999917</v>
      </c>
      <c r="E49">
        <f t="shared" si="6"/>
        <v>16.75</v>
      </c>
      <c r="F49">
        <f t="shared" si="0"/>
        <v>213.36064874999948</v>
      </c>
      <c r="G49">
        <f t="shared" si="1"/>
        <v>92.54842499999998</v>
      </c>
    </row>
    <row r="50" spans="1:7" x14ac:dyDescent="0.25">
      <c r="A50">
        <f t="shared" si="2"/>
        <v>44</v>
      </c>
      <c r="B50">
        <f t="shared" si="3"/>
        <v>119.44000000000004</v>
      </c>
      <c r="C50">
        <f t="shared" si="4"/>
        <v>2.5839999999999961</v>
      </c>
      <c r="D50">
        <f t="shared" si="5"/>
        <v>4.3999999999999915</v>
      </c>
      <c r="E50">
        <f t="shared" si="6"/>
        <v>17</v>
      </c>
      <c r="F50">
        <f t="shared" si="0"/>
        <v>218.6131199999995</v>
      </c>
      <c r="G50">
        <f t="shared" si="1"/>
        <v>93.684799999999981</v>
      </c>
    </row>
    <row r="51" spans="1:7" x14ac:dyDescent="0.25">
      <c r="A51">
        <f t="shared" si="2"/>
        <v>44.5</v>
      </c>
      <c r="B51">
        <f t="shared" si="3"/>
        <v>121.72000000000004</v>
      </c>
      <c r="C51">
        <f t="shared" si="4"/>
        <v>2.616999999999996</v>
      </c>
      <c r="D51">
        <f t="shared" si="5"/>
        <v>4.4499999999999913</v>
      </c>
      <c r="E51">
        <f t="shared" si="6"/>
        <v>17.25</v>
      </c>
      <c r="F51">
        <f t="shared" si="0"/>
        <v>223.93657124999947</v>
      </c>
      <c r="G51">
        <f t="shared" si="1"/>
        <v>94.82282499999998</v>
      </c>
    </row>
    <row r="52" spans="1:7" x14ac:dyDescent="0.25">
      <c r="A52">
        <f t="shared" si="2"/>
        <v>45</v>
      </c>
      <c r="B52">
        <f t="shared" si="3"/>
        <v>124.00000000000004</v>
      </c>
      <c r="C52">
        <f t="shared" si="4"/>
        <v>2.6499999999999959</v>
      </c>
      <c r="D52">
        <f t="shared" si="5"/>
        <v>4.4999999999999911</v>
      </c>
      <c r="E52">
        <f t="shared" si="6"/>
        <v>17.5</v>
      </c>
      <c r="F52">
        <f t="shared" si="0"/>
        <v>229.33124999999944</v>
      </c>
      <c r="G52">
        <f t="shared" si="1"/>
        <v>95.962499999999977</v>
      </c>
    </row>
    <row r="53" spans="1:7" x14ac:dyDescent="0.25">
      <c r="A53">
        <f t="shared" si="2"/>
        <v>45.5</v>
      </c>
      <c r="B53">
        <f t="shared" si="3"/>
        <v>126.28000000000004</v>
      </c>
      <c r="C53">
        <f t="shared" si="4"/>
        <v>2.6829999999999958</v>
      </c>
      <c r="D53">
        <f t="shared" si="5"/>
        <v>4.5499999999999909</v>
      </c>
      <c r="E53">
        <f t="shared" si="6"/>
        <v>17.75</v>
      </c>
      <c r="F53">
        <f t="shared" si="0"/>
        <v>234.79740374999943</v>
      </c>
      <c r="G53">
        <f t="shared" si="1"/>
        <v>97.103824999999972</v>
      </c>
    </row>
    <row r="54" spans="1:7" x14ac:dyDescent="0.25">
      <c r="A54">
        <f t="shared" si="2"/>
        <v>46</v>
      </c>
      <c r="B54">
        <f t="shared" si="3"/>
        <v>128.56000000000003</v>
      </c>
      <c r="C54">
        <f t="shared" si="4"/>
        <v>2.7159999999999958</v>
      </c>
      <c r="D54">
        <f t="shared" si="5"/>
        <v>4.5999999999999908</v>
      </c>
      <c r="E54">
        <f t="shared" si="6"/>
        <v>18</v>
      </c>
      <c r="F54">
        <f t="shared" si="0"/>
        <v>240.33527999999941</v>
      </c>
      <c r="G54">
        <f t="shared" si="1"/>
        <v>98.246799999999979</v>
      </c>
    </row>
    <row r="55" spans="1:7" x14ac:dyDescent="0.25">
      <c r="A55">
        <f t="shared" si="2"/>
        <v>46.5</v>
      </c>
      <c r="B55">
        <f t="shared" si="3"/>
        <v>130.84000000000003</v>
      </c>
      <c r="C55">
        <f t="shared" si="4"/>
        <v>2.7489999999999957</v>
      </c>
      <c r="D55">
        <f t="shared" si="5"/>
        <v>4.6499999999999906</v>
      </c>
      <c r="E55">
        <f t="shared" si="6"/>
        <v>18.25</v>
      </c>
      <c r="F55">
        <f t="shared" si="0"/>
        <v>245.94512624999939</v>
      </c>
      <c r="G55">
        <f t="shared" si="1"/>
        <v>99.39142499999997</v>
      </c>
    </row>
    <row r="56" spans="1:7" x14ac:dyDescent="0.25">
      <c r="A56">
        <f>A55+0.5</f>
        <v>47</v>
      </c>
      <c r="B56">
        <f t="shared" si="3"/>
        <v>133.12000000000003</v>
      </c>
      <c r="C56">
        <f t="shared" si="4"/>
        <v>2.7819999999999956</v>
      </c>
      <c r="D56">
        <f t="shared" si="5"/>
        <v>4.6999999999999904</v>
      </c>
      <c r="E56">
        <f t="shared" si="6"/>
        <v>18.5</v>
      </c>
      <c r="F56">
        <f t="shared" si="0"/>
        <v>251.62718999999939</v>
      </c>
      <c r="G56">
        <f t="shared" si="1"/>
        <v>100.53769999999997</v>
      </c>
    </row>
    <row r="57" spans="1:7" x14ac:dyDescent="0.25">
      <c r="A57">
        <f t="shared" si="2"/>
        <v>47.5</v>
      </c>
      <c r="B57">
        <f t="shared" si="3"/>
        <v>135.40000000000003</v>
      </c>
      <c r="C57">
        <f t="shared" si="4"/>
        <v>2.8149999999999955</v>
      </c>
      <c r="D57">
        <f t="shared" si="5"/>
        <v>4.7499999999999902</v>
      </c>
      <c r="E57">
        <f t="shared" si="6"/>
        <v>18.75</v>
      </c>
      <c r="F57">
        <f t="shared" si="0"/>
        <v>257.38171874999938</v>
      </c>
      <c r="G57">
        <f t="shared" si="1"/>
        <v>101.68562499999999</v>
      </c>
    </row>
    <row r="58" spans="1:7" x14ac:dyDescent="0.25">
      <c r="A58">
        <f t="shared" si="2"/>
        <v>48</v>
      </c>
      <c r="B58">
        <f t="shared" si="3"/>
        <v>137.68000000000004</v>
      </c>
      <c r="C58">
        <f t="shared" si="4"/>
        <v>2.8479999999999954</v>
      </c>
      <c r="D58">
        <f t="shared" si="5"/>
        <v>4.7999999999999901</v>
      </c>
      <c r="E58">
        <f t="shared" si="6"/>
        <v>19</v>
      </c>
      <c r="F58">
        <f t="shared" si="0"/>
        <v>263.20895999999931</v>
      </c>
      <c r="G58">
        <f t="shared" si="1"/>
        <v>102.83519999999997</v>
      </c>
    </row>
    <row r="59" spans="1:7" x14ac:dyDescent="0.25">
      <c r="A59">
        <f t="shared" si="2"/>
        <v>48.5</v>
      </c>
      <c r="B59">
        <f t="shared" si="3"/>
        <v>139.96000000000004</v>
      </c>
      <c r="C59">
        <f t="shared" si="4"/>
        <v>2.8809999999999953</v>
      </c>
      <c r="D59">
        <f t="shared" si="5"/>
        <v>4.8499999999999899</v>
      </c>
      <c r="E59">
        <f t="shared" si="6"/>
        <v>19.25</v>
      </c>
      <c r="F59">
        <f t="shared" si="0"/>
        <v>269.10916124999932</v>
      </c>
      <c r="G59">
        <f t="shared" si="1"/>
        <v>103.98642499999997</v>
      </c>
    </row>
    <row r="60" spans="1:7" x14ac:dyDescent="0.25">
      <c r="A60">
        <f t="shared" si="2"/>
        <v>49</v>
      </c>
      <c r="B60">
        <f t="shared" si="3"/>
        <v>142.24000000000004</v>
      </c>
      <c r="C60">
        <f t="shared" si="4"/>
        <v>2.9139999999999953</v>
      </c>
      <c r="D60">
        <f t="shared" si="5"/>
        <v>4.8999999999999897</v>
      </c>
      <c r="E60">
        <f t="shared" si="6"/>
        <v>19.5</v>
      </c>
      <c r="F60">
        <f t="shared" si="0"/>
        <v>275.08256999999929</v>
      </c>
      <c r="G60">
        <f t="shared" si="1"/>
        <v>105.13929999999998</v>
      </c>
    </row>
    <row r="61" spans="1:7" x14ac:dyDescent="0.25">
      <c r="A61">
        <f t="shared" si="2"/>
        <v>49.5</v>
      </c>
      <c r="B61">
        <f t="shared" si="3"/>
        <v>144.52000000000004</v>
      </c>
      <c r="C61">
        <f t="shared" si="4"/>
        <v>2.9469999999999952</v>
      </c>
      <c r="D61">
        <f t="shared" si="5"/>
        <v>4.9499999999999895</v>
      </c>
      <c r="E61">
        <f t="shared" si="6"/>
        <v>19.75</v>
      </c>
      <c r="F61">
        <f t="shared" si="0"/>
        <v>281.12943374999929</v>
      </c>
      <c r="G61">
        <f t="shared" si="1"/>
        <v>106.29382499999997</v>
      </c>
    </row>
    <row r="62" spans="1:7" x14ac:dyDescent="0.25">
      <c r="A62">
        <f>A61+0.5</f>
        <v>50</v>
      </c>
      <c r="B62">
        <f t="shared" si="3"/>
        <v>146.80000000000004</v>
      </c>
      <c r="C62">
        <f t="shared" si="4"/>
        <v>2.9799999999999951</v>
      </c>
      <c r="D62">
        <f t="shared" si="5"/>
        <v>4.9999999999999893</v>
      </c>
      <c r="E62">
        <f t="shared" si="6"/>
        <v>20</v>
      </c>
      <c r="F62">
        <f t="shared" si="0"/>
        <v>287.24999999999926</v>
      </c>
      <c r="G62">
        <f t="shared" si="1"/>
        <v>107.44999999999997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2020-03-01T12:46:09Z</dcterms:created>
  <dcterms:modified xsi:type="dcterms:W3CDTF">2020-03-01T13:06:57Z</dcterms:modified>
</cp:coreProperties>
</file>