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\AIT\Code\14_BOE4\"/>
    </mc:Choice>
  </mc:AlternateContent>
  <bookViews>
    <workbookView xWindow="0" yWindow="0" windowWidth="28800" windowHeight="12390" activeTab="2"/>
  </bookViews>
  <sheets>
    <sheet name="Algorithm" sheetId="6" r:id="rId1"/>
    <sheet name="VariableSize" sheetId="7" r:id="rId2"/>
    <sheet name="CSVFile" sheetId="8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42" i="8" l="1"/>
  <c r="G743" i="8"/>
  <c r="G369" i="8"/>
  <c r="G370" i="8"/>
  <c r="G756" i="8" l="1"/>
  <c r="G757" i="8"/>
  <c r="G383" i="8"/>
  <c r="G384" i="8"/>
  <c r="G469" i="8" l="1"/>
  <c r="G470" i="8"/>
  <c r="G471" i="8"/>
  <c r="G472" i="8"/>
  <c r="G473" i="8"/>
  <c r="G474" i="8"/>
  <c r="G475" i="8"/>
  <c r="G476" i="8"/>
  <c r="G98" i="8"/>
  <c r="G99" i="8"/>
  <c r="G100" i="8"/>
  <c r="G101" i="8"/>
  <c r="G385" i="8" l="1"/>
  <c r="G755" i="8"/>
  <c r="G754" i="8"/>
  <c r="G753" i="8"/>
  <c r="G752" i="8"/>
  <c r="G751" i="8"/>
  <c r="G750" i="8"/>
  <c r="G749" i="8"/>
  <c r="G748" i="8"/>
  <c r="G747" i="8"/>
  <c r="G746" i="8"/>
  <c r="G745" i="8"/>
  <c r="G744" i="8"/>
  <c r="G741" i="8"/>
  <c r="G740" i="8"/>
  <c r="G739" i="8"/>
  <c r="G738" i="8"/>
  <c r="G737" i="8"/>
  <c r="G736" i="8"/>
  <c r="G735" i="8"/>
  <c r="G734" i="8"/>
  <c r="G733" i="8"/>
  <c r="G732" i="8"/>
  <c r="G731" i="8"/>
  <c r="G730" i="8"/>
  <c r="G729" i="8"/>
  <c r="G728" i="8"/>
  <c r="G727" i="8"/>
  <c r="G726" i="8"/>
  <c r="G725" i="8"/>
  <c r="G724" i="8"/>
  <c r="G723" i="8"/>
  <c r="G722" i="8"/>
  <c r="G721" i="8"/>
  <c r="G720" i="8"/>
  <c r="G719" i="8"/>
  <c r="G718" i="8"/>
  <c r="G717" i="8"/>
  <c r="G716" i="8"/>
  <c r="G715" i="8"/>
  <c r="G714" i="8"/>
  <c r="G713" i="8"/>
  <c r="G712" i="8"/>
  <c r="G711" i="8"/>
  <c r="G710" i="8"/>
  <c r="G709" i="8"/>
  <c r="G708" i="8"/>
  <c r="G707" i="8"/>
  <c r="G706" i="8"/>
  <c r="G705" i="8"/>
  <c r="G704" i="8"/>
  <c r="G703" i="8"/>
  <c r="G702" i="8"/>
  <c r="G701" i="8"/>
  <c r="G700" i="8"/>
  <c r="G699" i="8"/>
  <c r="G698" i="8"/>
  <c r="G697" i="8"/>
  <c r="G696" i="8"/>
  <c r="G695" i="8"/>
  <c r="G694" i="8"/>
  <c r="G693" i="8"/>
  <c r="G692" i="8"/>
  <c r="G691" i="8"/>
  <c r="G690" i="8"/>
  <c r="G689" i="8"/>
  <c r="G688" i="8"/>
  <c r="G687" i="8"/>
  <c r="G686" i="8"/>
  <c r="G685" i="8"/>
  <c r="G684" i="8"/>
  <c r="G683" i="8"/>
  <c r="G682" i="8"/>
  <c r="G681" i="8"/>
  <c r="G680" i="8"/>
  <c r="G679" i="8"/>
  <c r="G678" i="8"/>
  <c r="G677" i="8"/>
  <c r="G676" i="8"/>
  <c r="G675" i="8"/>
  <c r="G674" i="8"/>
  <c r="G673" i="8"/>
  <c r="G672" i="8"/>
  <c r="G671" i="8"/>
  <c r="G670" i="8"/>
  <c r="G669" i="8"/>
  <c r="G668" i="8"/>
  <c r="G667" i="8"/>
  <c r="G666" i="8"/>
  <c r="G665" i="8"/>
  <c r="G664" i="8"/>
  <c r="G663" i="8"/>
  <c r="G662" i="8"/>
  <c r="G661" i="8"/>
  <c r="G660" i="8"/>
  <c r="G659" i="8"/>
  <c r="G658" i="8"/>
  <c r="G657" i="8"/>
  <c r="G656" i="8"/>
  <c r="G655" i="8"/>
  <c r="G654" i="8"/>
  <c r="G653" i="8"/>
  <c r="G652" i="8"/>
  <c r="G651" i="8"/>
  <c r="G650" i="8"/>
  <c r="G649" i="8"/>
  <c r="G648" i="8"/>
  <c r="G647" i="8"/>
  <c r="G646" i="8"/>
  <c r="G645" i="8"/>
  <c r="G644" i="8"/>
  <c r="G643" i="8"/>
  <c r="G642" i="8"/>
  <c r="G641" i="8"/>
  <c r="G640" i="8"/>
  <c r="G639" i="8"/>
  <c r="G638" i="8"/>
  <c r="G637" i="8"/>
  <c r="G636" i="8"/>
  <c r="G635" i="8"/>
  <c r="G634" i="8"/>
  <c r="G633" i="8"/>
  <c r="G632" i="8"/>
  <c r="G631" i="8"/>
  <c r="G630" i="8"/>
  <c r="G629" i="8"/>
  <c r="G628" i="8"/>
  <c r="G627" i="8"/>
  <c r="G626" i="8"/>
  <c r="G625" i="8"/>
  <c r="G624" i="8"/>
  <c r="G623" i="8"/>
  <c r="G622" i="8"/>
  <c r="G621" i="8"/>
  <c r="G620" i="8"/>
  <c r="G619" i="8"/>
  <c r="G618" i="8"/>
  <c r="G617" i="8"/>
  <c r="G616" i="8"/>
  <c r="G615" i="8"/>
  <c r="G614" i="8"/>
  <c r="G613" i="8"/>
  <c r="G612" i="8"/>
  <c r="G611" i="8"/>
  <c r="G610" i="8"/>
  <c r="G609" i="8"/>
  <c r="G608" i="8"/>
  <c r="G607" i="8"/>
  <c r="G606" i="8"/>
  <c r="G605" i="8"/>
  <c r="G604" i="8"/>
  <c r="G603" i="8"/>
  <c r="G602" i="8"/>
  <c r="G601" i="8"/>
  <c r="G600" i="8"/>
  <c r="G599" i="8"/>
  <c r="G598" i="8"/>
  <c r="G597" i="8"/>
  <c r="G596" i="8"/>
  <c r="G595" i="8"/>
  <c r="G594" i="8"/>
  <c r="G593" i="8"/>
  <c r="G592" i="8"/>
  <c r="G591" i="8"/>
  <c r="G590" i="8"/>
  <c r="G589" i="8"/>
  <c r="G588" i="8"/>
  <c r="G587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78" i="8"/>
  <c r="G379" i="8"/>
  <c r="G380" i="8"/>
  <c r="G362" i="8"/>
  <c r="G363" i="8"/>
  <c r="G364" i="8"/>
  <c r="G365" i="8"/>
  <c r="G366" i="8"/>
  <c r="G367" i="8"/>
  <c r="G368" i="8"/>
  <c r="G356" i="8"/>
  <c r="G357" i="8"/>
  <c r="G345" i="8"/>
  <c r="G346" i="8"/>
  <c r="G331" i="8"/>
  <c r="G332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12" i="8"/>
  <c r="G213" i="8"/>
  <c r="G214" i="8"/>
  <c r="G256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61" i="8"/>
  <c r="G162" i="8"/>
  <c r="G163" i="8"/>
  <c r="G164" i="8"/>
  <c r="G165" i="8"/>
  <c r="G158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21" i="8"/>
  <c r="G122" i="8"/>
  <c r="G103" i="8"/>
  <c r="G102" i="8"/>
  <c r="G73" i="8"/>
  <c r="G74" i="8"/>
  <c r="G75" i="8"/>
  <c r="G76" i="8"/>
  <c r="G60" i="8"/>
  <c r="G61" i="8"/>
  <c r="G62" i="8"/>
  <c r="G63" i="8"/>
  <c r="G64" i="8"/>
  <c r="G65" i="8"/>
  <c r="G66" i="8"/>
  <c r="G67" i="8"/>
  <c r="G68" i="8"/>
  <c r="G69" i="8"/>
  <c r="G70" i="8"/>
  <c r="G71" i="8"/>
  <c r="G55" i="8"/>
  <c r="G49" i="8"/>
  <c r="G50" i="8"/>
  <c r="G51" i="8"/>
  <c r="G52" i="8"/>
  <c r="G53" i="8"/>
  <c r="G54" i="8"/>
  <c r="G46" i="8"/>
  <c r="G45" i="8"/>
  <c r="G37" i="8"/>
  <c r="G38" i="8"/>
  <c r="G39" i="8"/>
  <c r="G33" i="8"/>
  <c r="G32" i="8"/>
  <c r="G21" i="8"/>
  <c r="G22" i="8"/>
  <c r="G23" i="8"/>
  <c r="G24" i="8"/>
  <c r="G25" i="8"/>
  <c r="G26" i="8"/>
  <c r="G27" i="8"/>
  <c r="G28" i="8"/>
  <c r="G29" i="8"/>
  <c r="G20" i="8"/>
  <c r="G30" i="8"/>
  <c r="G31" i="8"/>
  <c r="H169" i="7"/>
  <c r="H170" i="7"/>
  <c r="H171" i="7"/>
  <c r="H172" i="7"/>
  <c r="H173" i="7"/>
  <c r="H174" i="7"/>
  <c r="G169" i="7"/>
  <c r="G170" i="7"/>
  <c r="G171" i="7"/>
  <c r="G172" i="7"/>
  <c r="G173" i="7"/>
  <c r="G174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42" i="7"/>
  <c r="H142" i="7"/>
  <c r="H129" i="7"/>
  <c r="G129" i="7"/>
  <c r="H110" i="7"/>
  <c r="H109" i="7"/>
  <c r="G110" i="7"/>
  <c r="G109" i="7"/>
  <c r="H104" i="7"/>
  <c r="H105" i="7"/>
  <c r="H106" i="7"/>
  <c r="G104" i="7"/>
  <c r="G105" i="7"/>
  <c r="G106" i="7"/>
  <c r="H95" i="7"/>
  <c r="H96" i="7"/>
  <c r="G95" i="7"/>
  <c r="G96" i="7"/>
  <c r="H81" i="7"/>
  <c r="G81" i="7"/>
  <c r="H79" i="7"/>
  <c r="G79" i="7"/>
  <c r="H64" i="7"/>
  <c r="H65" i="7"/>
  <c r="H66" i="7"/>
  <c r="H67" i="7"/>
  <c r="H68" i="7"/>
  <c r="H69" i="7"/>
  <c r="H70" i="7"/>
  <c r="H71" i="7"/>
  <c r="H72" i="7"/>
  <c r="H73" i="7"/>
  <c r="H74" i="7"/>
  <c r="G64" i="7"/>
  <c r="G65" i="7"/>
  <c r="G66" i="7"/>
  <c r="G67" i="7"/>
  <c r="G68" i="7"/>
  <c r="G69" i="7"/>
  <c r="G70" i="7"/>
  <c r="G71" i="7"/>
  <c r="G72" i="7"/>
  <c r="G73" i="7"/>
  <c r="G74" i="7"/>
  <c r="H51" i="7"/>
  <c r="H52" i="7"/>
  <c r="H53" i="7"/>
  <c r="H54" i="7"/>
  <c r="H55" i="7"/>
  <c r="H56" i="7"/>
  <c r="G51" i="7"/>
  <c r="G52" i="7"/>
  <c r="G53" i="7"/>
  <c r="G54" i="7"/>
  <c r="G55" i="7"/>
  <c r="G56" i="7"/>
  <c r="H47" i="7"/>
  <c r="G47" i="7"/>
  <c r="G40" i="7"/>
  <c r="H40" i="7"/>
  <c r="G39" i="7"/>
  <c r="H39" i="7"/>
  <c r="H22" i="7"/>
  <c r="H23" i="7"/>
  <c r="H24" i="7"/>
  <c r="H25" i="7"/>
  <c r="H26" i="7"/>
  <c r="H27" i="7"/>
  <c r="H28" i="7"/>
  <c r="H29" i="7"/>
  <c r="H30" i="7"/>
  <c r="H31" i="7"/>
  <c r="H32" i="7"/>
  <c r="H33" i="7"/>
  <c r="G22" i="7"/>
  <c r="G23" i="7"/>
  <c r="G24" i="7"/>
  <c r="G25" i="7"/>
  <c r="G26" i="7"/>
  <c r="G27" i="7"/>
  <c r="G28" i="7"/>
  <c r="G29" i="7"/>
  <c r="G30" i="7"/>
  <c r="G31" i="7"/>
  <c r="G32" i="7"/>
  <c r="G33" i="7"/>
  <c r="G361" i="8" l="1"/>
  <c r="G360" i="8"/>
  <c r="G359" i="8"/>
  <c r="G358" i="8"/>
  <c r="G264" i="8"/>
  <c r="G263" i="8"/>
  <c r="G211" i="8"/>
  <c r="G210" i="8"/>
  <c r="G209" i="8"/>
  <c r="G187" i="8"/>
  <c r="G186" i="8"/>
  <c r="G185" i="8"/>
  <c r="G141" i="8"/>
  <c r="G140" i="8"/>
  <c r="G139" i="8"/>
  <c r="G138" i="8"/>
  <c r="G137" i="8"/>
  <c r="G136" i="8"/>
  <c r="G135" i="8"/>
  <c r="G134" i="8"/>
  <c r="G90" i="8"/>
  <c r="G89" i="8"/>
  <c r="G88" i="8"/>
  <c r="G87" i="8"/>
  <c r="G56" i="8"/>
  <c r="G315" i="8" l="1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7" i="8"/>
  <c r="G348" i="8"/>
  <c r="G349" i="8"/>
  <c r="G350" i="8"/>
  <c r="G351" i="8"/>
  <c r="G352" i="8"/>
  <c r="G353" i="8"/>
  <c r="G354" i="8"/>
  <c r="G355" i="8"/>
  <c r="G371" i="8"/>
  <c r="G372" i="8"/>
  <c r="G373" i="8"/>
  <c r="G374" i="8"/>
  <c r="G375" i="8"/>
  <c r="G376" i="8"/>
  <c r="G377" i="8"/>
  <c r="G381" i="8"/>
  <c r="G382" i="8"/>
  <c r="H376" i="7"/>
  <c r="G376" i="7"/>
  <c r="H375" i="7"/>
  <c r="G375" i="7"/>
  <c r="H374" i="7"/>
  <c r="G374" i="7"/>
  <c r="H373" i="7"/>
  <c r="G373" i="7"/>
  <c r="H370" i="7"/>
  <c r="G370" i="7"/>
  <c r="H369" i="7"/>
  <c r="G369" i="7"/>
  <c r="H368" i="7"/>
  <c r="G368" i="7"/>
  <c r="H367" i="7"/>
  <c r="G367" i="7"/>
  <c r="H366" i="7"/>
  <c r="G366" i="7"/>
  <c r="H365" i="7"/>
  <c r="G365" i="7"/>
  <c r="H364" i="7"/>
  <c r="G364" i="7"/>
  <c r="H363" i="7"/>
  <c r="G363" i="7"/>
  <c r="H362" i="7"/>
  <c r="G362" i="7"/>
  <c r="H359" i="7"/>
  <c r="G359" i="7"/>
  <c r="H358" i="7"/>
  <c r="G358" i="7"/>
  <c r="H357" i="7"/>
  <c r="G357" i="7"/>
  <c r="H356" i="7"/>
  <c r="G356" i="7"/>
  <c r="H355" i="7"/>
  <c r="G355" i="7"/>
  <c r="H354" i="7"/>
  <c r="G354" i="7"/>
  <c r="H353" i="7"/>
  <c r="G353" i="7"/>
  <c r="H352" i="7"/>
  <c r="G352" i="7"/>
  <c r="H351" i="7"/>
  <c r="G351" i="7"/>
  <c r="H350" i="7"/>
  <c r="G350" i="7"/>
  <c r="H349" i="7"/>
  <c r="G349" i="7"/>
  <c r="G304" i="7"/>
  <c r="H304" i="7"/>
  <c r="G305" i="7"/>
  <c r="H305" i="7"/>
  <c r="G306" i="7"/>
  <c r="H306" i="7"/>
  <c r="G307" i="7"/>
  <c r="H307" i="7"/>
  <c r="G308" i="7"/>
  <c r="H308" i="7"/>
  <c r="G309" i="7"/>
  <c r="H309" i="7"/>
  <c r="G310" i="7"/>
  <c r="H310" i="7"/>
  <c r="G311" i="7"/>
  <c r="H311" i="7"/>
  <c r="G312" i="7"/>
  <c r="H312" i="7"/>
  <c r="G313" i="7"/>
  <c r="H313" i="7"/>
  <c r="G314" i="7"/>
  <c r="H314" i="7"/>
  <c r="G315" i="7"/>
  <c r="H315" i="7"/>
  <c r="G316" i="7"/>
  <c r="H316" i="7"/>
  <c r="G317" i="7"/>
  <c r="H317" i="7"/>
  <c r="G318" i="7"/>
  <c r="H318" i="7"/>
  <c r="G319" i="7"/>
  <c r="H319" i="7"/>
  <c r="G320" i="7"/>
  <c r="H320" i="7"/>
  <c r="G321" i="7"/>
  <c r="H321" i="7"/>
  <c r="G322" i="7"/>
  <c r="H322" i="7"/>
  <c r="G323" i="7"/>
  <c r="H323" i="7"/>
  <c r="G324" i="7"/>
  <c r="H324" i="7"/>
  <c r="G325" i="7"/>
  <c r="H325" i="7"/>
  <c r="G326" i="7"/>
  <c r="H326" i="7"/>
  <c r="G327" i="7"/>
  <c r="H327" i="7"/>
  <c r="G328" i="7"/>
  <c r="H328" i="7"/>
  <c r="G329" i="7"/>
  <c r="H329" i="7"/>
  <c r="G330" i="7"/>
  <c r="H330" i="7"/>
  <c r="G331" i="7"/>
  <c r="H331" i="7"/>
  <c r="G332" i="7"/>
  <c r="H332" i="7"/>
  <c r="G333" i="7"/>
  <c r="H333" i="7"/>
  <c r="G334" i="7"/>
  <c r="H334" i="7"/>
  <c r="G335" i="7"/>
  <c r="H335" i="7"/>
  <c r="G336" i="7"/>
  <c r="H336" i="7"/>
  <c r="G337" i="7"/>
  <c r="H337" i="7"/>
  <c r="G338" i="7"/>
  <c r="H338" i="7"/>
  <c r="G339" i="7"/>
  <c r="H339" i="7"/>
  <c r="G340" i="7"/>
  <c r="H340" i="7"/>
  <c r="G341" i="7"/>
  <c r="H341" i="7"/>
  <c r="G342" i="7"/>
  <c r="H342" i="7"/>
  <c r="G343" i="7"/>
  <c r="H343" i="7"/>
  <c r="G344" i="7"/>
  <c r="H344" i="7"/>
  <c r="G345" i="7"/>
  <c r="H345" i="7"/>
  <c r="G346" i="7"/>
  <c r="H346" i="7"/>
  <c r="H303" i="7"/>
  <c r="G303" i="7"/>
  <c r="G257" i="8"/>
  <c r="G258" i="8"/>
  <c r="G259" i="8"/>
  <c r="G260" i="8"/>
  <c r="G261" i="8"/>
  <c r="G262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228" i="7"/>
  <c r="H228" i="7"/>
  <c r="G229" i="7"/>
  <c r="H229" i="7"/>
  <c r="G230" i="7"/>
  <c r="H230" i="7"/>
  <c r="G231" i="7"/>
  <c r="H231" i="7"/>
  <c r="G232" i="7"/>
  <c r="H232" i="7"/>
  <c r="G233" i="7"/>
  <c r="H233" i="7"/>
  <c r="G234" i="7"/>
  <c r="H234" i="7"/>
  <c r="G235" i="7"/>
  <c r="H235" i="7"/>
  <c r="G236" i="7"/>
  <c r="H236" i="7"/>
  <c r="G237" i="7"/>
  <c r="H237" i="7"/>
  <c r="G238" i="7"/>
  <c r="H238" i="7"/>
  <c r="G239" i="7"/>
  <c r="H239" i="7"/>
  <c r="G240" i="7"/>
  <c r="H240" i="7"/>
  <c r="G241" i="7"/>
  <c r="H241" i="7"/>
  <c r="G242" i="7"/>
  <c r="H242" i="7"/>
  <c r="G243" i="7"/>
  <c r="H243" i="7"/>
  <c r="G244" i="7"/>
  <c r="H244" i="7"/>
  <c r="G245" i="7"/>
  <c r="H245" i="7"/>
  <c r="G246" i="7"/>
  <c r="H246" i="7"/>
  <c r="G247" i="7"/>
  <c r="H247" i="7"/>
  <c r="G248" i="7"/>
  <c r="H248" i="7"/>
  <c r="G249" i="7"/>
  <c r="H249" i="7"/>
  <c r="G250" i="7"/>
  <c r="H250" i="7"/>
  <c r="G251" i="7"/>
  <c r="H251" i="7"/>
  <c r="G252" i="7"/>
  <c r="H252" i="7"/>
  <c r="G253" i="7"/>
  <c r="H253" i="7"/>
  <c r="G254" i="7"/>
  <c r="H254" i="7"/>
  <c r="G255" i="7"/>
  <c r="H255" i="7"/>
  <c r="G256" i="7"/>
  <c r="H256" i="7"/>
  <c r="G257" i="7"/>
  <c r="H257" i="7"/>
  <c r="G258" i="7"/>
  <c r="H258" i="7"/>
  <c r="G259" i="7"/>
  <c r="H259" i="7"/>
  <c r="G260" i="7"/>
  <c r="H260" i="7"/>
  <c r="G261" i="7"/>
  <c r="H261" i="7"/>
  <c r="G262" i="7"/>
  <c r="H262" i="7"/>
  <c r="G263" i="7"/>
  <c r="H263" i="7"/>
  <c r="G264" i="7"/>
  <c r="H264" i="7"/>
  <c r="G265" i="7"/>
  <c r="H265" i="7"/>
  <c r="G266" i="7"/>
  <c r="H266" i="7"/>
  <c r="G267" i="7"/>
  <c r="H267" i="7"/>
  <c r="G268" i="7"/>
  <c r="H268" i="7"/>
  <c r="G269" i="7"/>
  <c r="H269" i="7"/>
  <c r="G270" i="7"/>
  <c r="H270" i="7"/>
  <c r="G271" i="7"/>
  <c r="H271" i="7"/>
  <c r="G272" i="7"/>
  <c r="H272" i="7"/>
  <c r="G273" i="7"/>
  <c r="H273" i="7"/>
  <c r="G274" i="7"/>
  <c r="H274" i="7"/>
  <c r="G275" i="7"/>
  <c r="H275" i="7"/>
  <c r="G276" i="7"/>
  <c r="H276" i="7"/>
  <c r="G277" i="7"/>
  <c r="H277" i="7"/>
  <c r="G278" i="7"/>
  <c r="H278" i="7"/>
  <c r="G279" i="7"/>
  <c r="H279" i="7"/>
  <c r="G280" i="7"/>
  <c r="H280" i="7"/>
  <c r="G281" i="7"/>
  <c r="H281" i="7"/>
  <c r="G282" i="7"/>
  <c r="H282" i="7"/>
  <c r="G283" i="7"/>
  <c r="H283" i="7"/>
  <c r="G284" i="7"/>
  <c r="H284" i="7"/>
  <c r="G285" i="7"/>
  <c r="H285" i="7"/>
  <c r="G286" i="7"/>
  <c r="H286" i="7"/>
  <c r="G287" i="7"/>
  <c r="H287" i="7"/>
  <c r="G288" i="7"/>
  <c r="H288" i="7"/>
  <c r="G289" i="7"/>
  <c r="H289" i="7"/>
  <c r="G290" i="7"/>
  <c r="H290" i="7"/>
  <c r="G291" i="7"/>
  <c r="H291" i="7"/>
  <c r="G292" i="7"/>
  <c r="H292" i="7"/>
  <c r="G293" i="7"/>
  <c r="H293" i="7"/>
  <c r="G294" i="7"/>
  <c r="H294" i="7"/>
  <c r="G295" i="7"/>
  <c r="H295" i="7"/>
  <c r="G296" i="7"/>
  <c r="H296" i="7"/>
  <c r="G297" i="7"/>
  <c r="H297" i="7"/>
  <c r="G298" i="7"/>
  <c r="H298" i="7"/>
  <c r="G299" i="7"/>
  <c r="H299" i="7"/>
  <c r="G300" i="7"/>
  <c r="H300" i="7"/>
  <c r="H227" i="7"/>
  <c r="G227" i="7"/>
  <c r="G216" i="7"/>
  <c r="H216" i="7"/>
  <c r="G217" i="7"/>
  <c r="H217" i="7"/>
  <c r="G218" i="7"/>
  <c r="H218" i="7"/>
  <c r="G219" i="7"/>
  <c r="H219" i="7"/>
  <c r="G220" i="7"/>
  <c r="H220" i="7"/>
  <c r="G221" i="7"/>
  <c r="H221" i="7"/>
  <c r="G222" i="7"/>
  <c r="H222" i="7"/>
  <c r="G223" i="7"/>
  <c r="H223" i="7"/>
  <c r="G224" i="7"/>
  <c r="H224" i="7"/>
  <c r="H215" i="7"/>
  <c r="G215" i="7"/>
  <c r="G183" i="8"/>
  <c r="G184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178" i="7"/>
  <c r="H178" i="7"/>
  <c r="G179" i="7"/>
  <c r="H179" i="7"/>
  <c r="G180" i="7"/>
  <c r="H180" i="7"/>
  <c r="G181" i="7"/>
  <c r="H181" i="7"/>
  <c r="G182" i="7"/>
  <c r="H182" i="7"/>
  <c r="G183" i="7"/>
  <c r="H183" i="7"/>
  <c r="G184" i="7"/>
  <c r="H184" i="7"/>
  <c r="G185" i="7"/>
  <c r="H185" i="7"/>
  <c r="G186" i="7"/>
  <c r="H186" i="7"/>
  <c r="G187" i="7"/>
  <c r="H187" i="7"/>
  <c r="G188" i="7"/>
  <c r="H188" i="7"/>
  <c r="G189" i="7"/>
  <c r="H189" i="7"/>
  <c r="G190" i="7"/>
  <c r="H190" i="7"/>
  <c r="G191" i="7"/>
  <c r="H191" i="7"/>
  <c r="G192" i="7"/>
  <c r="H192" i="7"/>
  <c r="G193" i="7"/>
  <c r="H193" i="7"/>
  <c r="G194" i="7"/>
  <c r="H194" i="7"/>
  <c r="G195" i="7"/>
  <c r="H195" i="7"/>
  <c r="G196" i="7"/>
  <c r="H196" i="7"/>
  <c r="G197" i="7"/>
  <c r="H197" i="7"/>
  <c r="G198" i="7"/>
  <c r="H198" i="7"/>
  <c r="G199" i="7"/>
  <c r="H199" i="7"/>
  <c r="G200" i="7"/>
  <c r="H200" i="7"/>
  <c r="G201" i="7"/>
  <c r="H201" i="7"/>
  <c r="G202" i="7"/>
  <c r="H202" i="7"/>
  <c r="G203" i="7"/>
  <c r="H203" i="7"/>
  <c r="G204" i="7"/>
  <c r="H204" i="7"/>
  <c r="G205" i="7"/>
  <c r="H205" i="7"/>
  <c r="G206" i="7"/>
  <c r="H206" i="7"/>
  <c r="G207" i="7"/>
  <c r="H207" i="7"/>
  <c r="G208" i="7"/>
  <c r="H208" i="7"/>
  <c r="G209" i="7"/>
  <c r="H209" i="7"/>
  <c r="G210" i="7"/>
  <c r="H210" i="7"/>
  <c r="G211" i="7"/>
  <c r="H211" i="7"/>
  <c r="G212" i="7"/>
  <c r="H212" i="7"/>
  <c r="H177" i="7"/>
  <c r="G177" i="7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3" i="8"/>
  <c r="G124" i="8"/>
  <c r="G125" i="8"/>
  <c r="G126" i="8"/>
  <c r="G127" i="8"/>
  <c r="G128" i="8"/>
  <c r="G129" i="8"/>
  <c r="G130" i="8"/>
  <c r="G131" i="8"/>
  <c r="G132" i="8"/>
  <c r="G133" i="8"/>
  <c r="G159" i="8"/>
  <c r="G160" i="8"/>
  <c r="G112" i="7"/>
  <c r="H112" i="7"/>
  <c r="G113" i="7"/>
  <c r="H113" i="7"/>
  <c r="G114" i="7"/>
  <c r="H114" i="7"/>
  <c r="G115" i="7"/>
  <c r="H115" i="7"/>
  <c r="G116" i="7"/>
  <c r="H116" i="7"/>
  <c r="G117" i="7"/>
  <c r="H117" i="7"/>
  <c r="G118" i="7"/>
  <c r="H118" i="7"/>
  <c r="G119" i="7"/>
  <c r="H119" i="7"/>
  <c r="G120" i="7"/>
  <c r="H120" i="7"/>
  <c r="G121" i="7"/>
  <c r="H121" i="7"/>
  <c r="G122" i="7"/>
  <c r="H122" i="7"/>
  <c r="G123" i="7"/>
  <c r="H123" i="7"/>
  <c r="G124" i="7"/>
  <c r="H124" i="7"/>
  <c r="G125" i="7"/>
  <c r="H125" i="7"/>
  <c r="G126" i="7"/>
  <c r="H126" i="7"/>
  <c r="G127" i="7"/>
  <c r="H127" i="7"/>
  <c r="G128" i="7"/>
  <c r="H128" i="7"/>
  <c r="G130" i="7"/>
  <c r="H130" i="7"/>
  <c r="G131" i="7"/>
  <c r="H131" i="7"/>
  <c r="G132" i="7"/>
  <c r="H132" i="7"/>
  <c r="G133" i="7"/>
  <c r="H133" i="7"/>
  <c r="G134" i="7"/>
  <c r="H134" i="7"/>
  <c r="G135" i="7"/>
  <c r="H135" i="7"/>
  <c r="G136" i="7"/>
  <c r="H136" i="7"/>
  <c r="G137" i="7"/>
  <c r="H137" i="7"/>
  <c r="G138" i="7"/>
  <c r="H138" i="7"/>
  <c r="G139" i="7"/>
  <c r="H139" i="7"/>
  <c r="G140" i="7"/>
  <c r="H140" i="7"/>
  <c r="G141" i="7"/>
  <c r="H141" i="7"/>
  <c r="G165" i="7"/>
  <c r="H165" i="7"/>
  <c r="G166" i="7"/>
  <c r="H166" i="7"/>
  <c r="G167" i="7"/>
  <c r="H167" i="7"/>
  <c r="G168" i="7"/>
  <c r="H168" i="7"/>
  <c r="H111" i="7"/>
  <c r="G111" i="7"/>
  <c r="G72" i="8"/>
  <c r="G77" i="8"/>
  <c r="G78" i="8"/>
  <c r="G79" i="8"/>
  <c r="G80" i="8"/>
  <c r="G81" i="8"/>
  <c r="G82" i="8"/>
  <c r="G83" i="8"/>
  <c r="G84" i="8"/>
  <c r="G85" i="8"/>
  <c r="G86" i="8"/>
  <c r="G91" i="8"/>
  <c r="G92" i="8"/>
  <c r="G93" i="8"/>
  <c r="G94" i="8"/>
  <c r="G95" i="8"/>
  <c r="G96" i="8"/>
  <c r="G97" i="8"/>
  <c r="G57" i="8"/>
  <c r="G58" i="8"/>
  <c r="G59" i="8"/>
  <c r="G12" i="8"/>
  <c r="G13" i="8"/>
  <c r="G14" i="8"/>
  <c r="G15" i="8"/>
  <c r="G16" i="8"/>
  <c r="G17" i="8"/>
  <c r="G18" i="8"/>
  <c r="G19" i="8"/>
  <c r="G34" i="8"/>
  <c r="G35" i="8"/>
  <c r="G36" i="8"/>
  <c r="G40" i="8"/>
  <c r="G41" i="8"/>
  <c r="G42" i="8"/>
  <c r="G43" i="8"/>
  <c r="G44" i="8"/>
  <c r="G47" i="8"/>
  <c r="G48" i="8"/>
  <c r="G60" i="7"/>
  <c r="H60" i="7"/>
  <c r="G61" i="7"/>
  <c r="H61" i="7"/>
  <c r="G62" i="7"/>
  <c r="H62" i="7"/>
  <c r="G63" i="7"/>
  <c r="H63" i="7"/>
  <c r="G77" i="7"/>
  <c r="H77" i="7"/>
  <c r="G78" i="7"/>
  <c r="H78" i="7"/>
  <c r="G80" i="7"/>
  <c r="H80" i="7"/>
  <c r="G82" i="7"/>
  <c r="H82" i="7"/>
  <c r="G83" i="7"/>
  <c r="H83" i="7"/>
  <c r="G84" i="7"/>
  <c r="H84" i="7"/>
  <c r="G85" i="7"/>
  <c r="H85" i="7"/>
  <c r="G86" i="7"/>
  <c r="H86" i="7"/>
  <c r="G87" i="7"/>
  <c r="H87" i="7"/>
  <c r="G88" i="7"/>
  <c r="H88" i="7"/>
  <c r="G89" i="7"/>
  <c r="H89" i="7"/>
  <c r="G90" i="7"/>
  <c r="H90" i="7"/>
  <c r="G91" i="7"/>
  <c r="H91" i="7"/>
  <c r="G92" i="7"/>
  <c r="H92" i="7"/>
  <c r="G93" i="7"/>
  <c r="H93" i="7"/>
  <c r="G94" i="7"/>
  <c r="H94" i="7"/>
  <c r="G97" i="7"/>
  <c r="H97" i="7"/>
  <c r="G98" i="7"/>
  <c r="H98" i="7"/>
  <c r="G99" i="7"/>
  <c r="H99" i="7"/>
  <c r="G100" i="7"/>
  <c r="H100" i="7"/>
  <c r="G101" i="7"/>
  <c r="H101" i="7"/>
  <c r="G102" i="7"/>
  <c r="H102" i="7"/>
  <c r="G103" i="7"/>
  <c r="H103" i="7"/>
  <c r="H59" i="7"/>
  <c r="G59" i="7"/>
  <c r="H50" i="7"/>
  <c r="H49" i="7"/>
  <c r="H48" i="7"/>
  <c r="H46" i="7"/>
  <c r="H45" i="7"/>
  <c r="H44" i="7"/>
  <c r="H43" i="7"/>
  <c r="H42" i="7"/>
  <c r="H41" i="7"/>
  <c r="H38" i="7"/>
  <c r="H37" i="7"/>
  <c r="H36" i="7"/>
  <c r="H35" i="7"/>
  <c r="H34" i="7"/>
  <c r="H21" i="7"/>
  <c r="H20" i="7"/>
  <c r="H19" i="7"/>
  <c r="H18" i="7"/>
  <c r="H17" i="7"/>
  <c r="H16" i="7"/>
  <c r="H15" i="7"/>
  <c r="G50" i="7"/>
  <c r="G49" i="7"/>
  <c r="G48" i="7"/>
  <c r="G46" i="7"/>
  <c r="G45" i="7"/>
  <c r="G44" i="7"/>
  <c r="G43" i="7"/>
  <c r="G42" i="7"/>
  <c r="G41" i="7"/>
  <c r="G38" i="7"/>
  <c r="G37" i="7"/>
  <c r="G36" i="7"/>
  <c r="G35" i="7"/>
  <c r="G34" i="7"/>
  <c r="G21" i="7"/>
  <c r="G20" i="7"/>
  <c r="G19" i="7"/>
  <c r="G18" i="7"/>
  <c r="G17" i="7"/>
  <c r="G16" i="7"/>
  <c r="G15" i="7"/>
  <c r="H14" i="7"/>
  <c r="G14" i="7"/>
  <c r="J3" i="7"/>
</calcChain>
</file>

<file path=xl/sharedStrings.xml><?xml version="1.0" encoding="utf-8"?>
<sst xmlns="http://schemas.openxmlformats.org/spreadsheetml/2006/main" count="6144" uniqueCount="622">
  <si>
    <t>{</t>
  </si>
  <si>
    <t>uint32_t</t>
  </si>
  <si>
    <t>Block</t>
  </si>
  <si>
    <t>Sub-block</t>
  </si>
  <si>
    <t>Name</t>
  </si>
  <si>
    <t>Sub-field</t>
  </si>
  <si>
    <t>Base
Address</t>
  </si>
  <si>
    <t>Offset
Address</t>
  </si>
  <si>
    <t>Bits</t>
  </si>
  <si>
    <t>Mask</t>
  </si>
  <si>
    <t>Default Value</t>
  </si>
  <si>
    <t>R/W</t>
  </si>
  <si>
    <t>Edit mode</t>
  </si>
  <si>
    <t>Description</t>
  </si>
  <si>
    <t>Decimal</t>
  </si>
  <si>
    <t>Hex</t>
  </si>
  <si>
    <t>EDIT</t>
  </si>
  <si>
    <t>tParamModeConf_t vtParamModeConf[PARAM_MODE_LIMIT];</t>
  </si>
  <si>
    <t>typedef struct</t>
  </si>
  <si>
    <t xml:space="preserve">    tAlgorithmModeConf_t tAlgorithm;</t>
  </si>
  <si>
    <t xml:space="preserve">    tModuleModeConf_t tModule;</t>
  </si>
  <si>
    <t>} __PACKED tParamModeConf_t;</t>
  </si>
  <si>
    <t>uint8_t ucLocalOvrShift_Ring;</t>
  </si>
  <si>
    <t>tAlgorithmBaseLineConf_t BaseLine;</t>
  </si>
  <si>
    <t>tAlgorithmSensingFilterConf_t SensingFilter;</t>
  </si>
  <si>
    <t>tAlgorithmLabelConf_t Label;</t>
  </si>
  <si>
    <t>tAlgorithmCoordConf_t Coord;</t>
  </si>
  <si>
    <t>tAlgorithmPenCoordConf_t PenCoord;</t>
  </si>
  <si>
    <t>tAlgorithmPenDataConf_t PenData;</t>
  </si>
  <si>
    <t>__attribute__ ((aligned(4)))tAlgorithmPenParaEdgeConf_t PenParaEdgeSetVal;</t>
  </si>
  <si>
    <t>tAlgorithmNoiseConf_t Noise;</t>
  </si>
  <si>
    <t>tAlgorithmPalmConf_t Palm;</t>
  </si>
  <si>
    <t>} __PACKED tAlgorithmModeConf_t;</t>
  </si>
  <si>
    <t>bool_t</t>
  </si>
  <si>
    <t>uint16_t</t>
  </si>
  <si>
    <t>int16_t</t>
  </si>
  <si>
    <t>int32_t</t>
  </si>
  <si>
    <t>uint8_t</t>
  </si>
  <si>
    <t>ucKeepProtocolNum;</t>
  </si>
  <si>
    <t>M</t>
  </si>
  <si>
    <t>Register Map File</t>
  </si>
  <si>
    <t>V</t>
  </si>
  <si>
    <t>v1</t>
  </si>
  <si>
    <t>#</t>
  </si>
  <si>
    <t>Row별 Data type구분: 첫번째 셀 값으로 구분함.
'#' : comment
'B' : Base Address
기타:  Register
*전체 공백열은 무시됨</t>
  </si>
  <si>
    <t>BaseAddr
Name</t>
  </si>
  <si>
    <t>Addr</t>
  </si>
  <si>
    <t>B</t>
  </si>
  <si>
    <t>ALGORITHM</t>
    <phoneticPr fontId="2" type="noConversion"/>
  </si>
  <si>
    <t>ALGORITHM_BASE_ADDR</t>
    <phoneticPr fontId="2" type="noConversion"/>
  </si>
  <si>
    <t>bool_t</t>
    <phoneticPr fontId="2" type="noConversion"/>
  </si>
  <si>
    <t>uint8_t</t>
    <phoneticPr fontId="2" type="noConversion"/>
  </si>
  <si>
    <t>int16_t</t>
    <phoneticPr fontId="2" type="noConversion"/>
  </si>
  <si>
    <t>int8_t</t>
  </si>
  <si>
    <t>uint32_t</t>
    <phoneticPr fontId="2" type="noConversion"/>
  </si>
  <si>
    <t>Type</t>
    <phoneticPr fontId="2" type="noConversion"/>
  </si>
  <si>
    <t>Size</t>
    <phoneticPr fontId="2" type="noConversion"/>
  </si>
  <si>
    <t>ucDiscardFrameNum</t>
  </si>
  <si>
    <t>ucInitialFrameNum</t>
  </si>
  <si>
    <t>usIIRCoef</t>
  </si>
  <si>
    <t>sBlockPosThd</t>
  </si>
  <si>
    <t>sBlockNegThd</t>
  </si>
  <si>
    <t>sAccumPosSumThd</t>
  </si>
  <si>
    <t>sAccumNegSumThd</t>
  </si>
  <si>
    <t>iRecalCond1_PosSum_Thd</t>
  </si>
  <si>
    <t>iRecalCond1_AccSum_Thd</t>
  </si>
  <si>
    <t>iRecalCond2_AccSum_Thd</t>
  </si>
  <si>
    <t>ucRecalCond1_WaitCnt</t>
  </si>
  <si>
    <t>ucRecalCond2_WaitCnt</t>
  </si>
  <si>
    <t>sFullLcoalChangeMinTh</t>
  </si>
  <si>
    <t>cFullLcoalChangeMinThOffset</t>
  </si>
  <si>
    <t>usMS_ContactTh_LocalMode</t>
  </si>
  <si>
    <t>usMS_ContactTh_HoverMode</t>
  </si>
  <si>
    <t>b2MUX_SUM_LocalSearchMode</t>
  </si>
  <si>
    <t>b2MUX_SUM_LocalMode</t>
  </si>
  <si>
    <t>bFingerBaseTracking</t>
  </si>
  <si>
    <t>cLineFilter</t>
  </si>
  <si>
    <t>sLineFilterUpLimit</t>
  </si>
  <si>
    <t>sLineFilterLowLimit</t>
  </si>
  <si>
    <t>ucLineFilterRepeatTH</t>
  </si>
  <si>
    <t>cLineFilter_Pen</t>
  </si>
  <si>
    <t>bLocalSearchModeLineFilter</t>
  </si>
  <si>
    <t>bRingRawLineFilter</t>
  </si>
  <si>
    <t>ucRingDeltaIIR_Coef</t>
  </si>
  <si>
    <t>int8_t</t>
    <phoneticPr fontId="2" type="noConversion"/>
  </si>
  <si>
    <t>tAlgorithmBaseLineConf_t BaseLine;</t>
    <phoneticPr fontId="2" type="noConversion"/>
  </si>
  <si>
    <t>ucFingerAreaPenDeltaNoAcc</t>
  </si>
  <si>
    <t>ucFingerAreaPenDeltaDelete</t>
  </si>
  <si>
    <t>bool_t</t>
    <phoneticPr fontId="2" type="noConversion"/>
  </si>
  <si>
    <t>int32_t</t>
    <phoneticPr fontId="2" type="noConversion"/>
  </si>
  <si>
    <t>uint16_t</t>
    <phoneticPr fontId="2" type="noConversion"/>
  </si>
  <si>
    <t>tAlgorithmSensingFilterConf_t SensingFilter;</t>
    <phoneticPr fontId="2" type="noConversion"/>
  </si>
  <si>
    <t>ucLineFilterColOffset</t>
  </si>
  <si>
    <t>usSeedBase</t>
  </si>
  <si>
    <t>ucSeedSlope</t>
  </si>
  <si>
    <t>bExpand</t>
  </si>
  <si>
    <t>usSmallNodeCnt</t>
  </si>
  <si>
    <t>usMediumNodeCnt</t>
  </si>
  <si>
    <t>ucMergeSmallThdPer</t>
  </si>
  <si>
    <t>ucMergeMediumThdPer</t>
  </si>
  <si>
    <t>ucMergeSmallDiagThdPer</t>
  </si>
  <si>
    <t>ucMergeMediumDiagThdPer</t>
  </si>
  <si>
    <t>usLocalSeedBase</t>
  </si>
  <si>
    <t>ucLocalSeedSlope</t>
  </si>
  <si>
    <t>usLocalSmallNodeCnt</t>
  </si>
  <si>
    <t>usLocalMediumNodeCnt</t>
  </si>
  <si>
    <t>ucLocalMergeSmallThdPer</t>
  </si>
  <si>
    <t>ucLocalMergeMediumThdPer</t>
  </si>
  <si>
    <t>usLocalSeedBase_Ring</t>
  </si>
  <si>
    <t>ucLocalPenDetectTH1</t>
  </si>
  <si>
    <t>ucLocalPenDetectTH2</t>
  </si>
  <si>
    <t>ucLocalPenRingDetectTH1</t>
  </si>
  <si>
    <t>ucLocalPenRingDetectTH2</t>
  </si>
  <si>
    <t>ucHoverInCheckFrm</t>
  </si>
  <si>
    <t>ucHoverOutCheckFrm</t>
  </si>
  <si>
    <t>ucHoverOutOffset</t>
  </si>
  <si>
    <t>usLeftEdgeExpand_Offset</t>
  </si>
  <si>
    <t>usBottomEdgeExpand_Offset</t>
  </si>
  <si>
    <t>usLeftEdgeExpand_Scale</t>
  </si>
  <si>
    <t>usRightEdgeExpand_Scale</t>
  </si>
  <si>
    <t>usTopEdgeExpand_Scale</t>
  </si>
  <si>
    <t>usBottomEdgeExpand_Scale</t>
  </si>
  <si>
    <t>usMoveDistanceThd</t>
  </si>
  <si>
    <t>usDistThdMovingToStationary</t>
  </si>
  <si>
    <t>usDistThdStationaryToMoving</t>
  </si>
  <si>
    <t>usFirstMoveDistanceThd</t>
  </si>
  <si>
    <t>lMoveSmoothingLevel</t>
  </si>
  <si>
    <t>lLargeTouchOnThd</t>
  </si>
  <si>
    <t>ucLargeTouchOnDebCnt</t>
  </si>
  <si>
    <t>lMediumTouchOnThd</t>
  </si>
  <si>
    <t>ucMediumTouchOnDebCnt</t>
  </si>
  <si>
    <t>lSmallTouchOnThd</t>
  </si>
  <si>
    <t>ucSmallTouchOnDebCnt</t>
  </si>
  <si>
    <t>bEdgeDebCntUp</t>
  </si>
  <si>
    <t>sFirstTouchOnMaxCellVal</t>
  </si>
  <si>
    <t>lTouchOffThd</t>
  </si>
  <si>
    <t>ucMultifingerFirstTouchThDownOffset</t>
  </si>
  <si>
    <t>usCenterMatchDistanceThd</t>
  </si>
  <si>
    <t>bLocalFingerInterpolation_On</t>
  </si>
  <si>
    <t>bFullFingerInterpolation_On</t>
  </si>
  <si>
    <t>bExpectClipping_Finger_On</t>
  </si>
  <si>
    <t>cEdgeSmoothing_Finger_On</t>
  </si>
  <si>
    <t>ucFirstMoveEventTHD</t>
  </si>
  <si>
    <t>ucMoveEventTHD</t>
  </si>
  <si>
    <t>sFingerGlobalCoordiXResolutionOffset</t>
  </si>
  <si>
    <t>sFingerGlobalCoordiYResolutionOffset</t>
  </si>
  <si>
    <t>sFingerGlobalCoordiOffsetX</t>
  </si>
  <si>
    <t>sFingerGlobalCoordiOffsetY</t>
  </si>
  <si>
    <t>ucLeftEdgeExpand</t>
  </si>
  <si>
    <t>ucRightEdgeExpand</t>
  </si>
  <si>
    <t>ucTopEdgeExpand</t>
  </si>
  <si>
    <t>ucBottomEdgeExpand</t>
  </si>
  <si>
    <t>usPostProcessEdgeTH</t>
  </si>
  <si>
    <t>ucPostProcessDisTH</t>
  </si>
  <si>
    <t>ucPostProcessExpendDiv</t>
  </si>
  <si>
    <t>cPostProcessEndMargin</t>
  </si>
  <si>
    <t>ucSmoothPastOrgInter</t>
  </si>
  <si>
    <t>cDisSmoothOffset</t>
  </si>
  <si>
    <t>bTipRangeExtend_On</t>
  </si>
  <si>
    <t>bRingRangeExtend_On</t>
  </si>
  <si>
    <t>bExpectClipping_Pen_On</t>
  </si>
  <si>
    <t>bPenCoordCompenOn</t>
  </si>
  <si>
    <t>ucCompenCoefA</t>
  </si>
  <si>
    <t>ucCompenCoefB</t>
  </si>
  <si>
    <t>bCompenEdgeOn</t>
  </si>
  <si>
    <t>ucPenPostProcessEdgeTH</t>
  </si>
  <si>
    <t>ucPenPostProcessDisTH</t>
  </si>
  <si>
    <t>ucPenPostProcessExpendDiv</t>
  </si>
  <si>
    <t>cPenPostProcessEndMargin</t>
  </si>
  <si>
    <t>cHoverSmoothOffset</t>
  </si>
  <si>
    <t>ucCoordiShiftX_WithTilt</t>
  </si>
  <si>
    <t>ucCoordiShiftY_WithTilt</t>
  </si>
  <si>
    <t>ucCoordiShiftEdgeOn</t>
  </si>
  <si>
    <t>ucCoordiShiftWithTilt_RingTH</t>
  </si>
  <si>
    <t>ucCoordiShiftWithTiltCompenTH</t>
  </si>
  <si>
    <t>ucTiltL</t>
  </si>
  <si>
    <t>usTiltChangeLimitFilter</t>
  </si>
  <si>
    <t>ucTiltSmoothingFilterCoef</t>
  </si>
  <si>
    <t>bFullFingerOn</t>
  </si>
  <si>
    <t>sPenGlobalCoordiXResolutionOffset</t>
  </si>
  <si>
    <t>sPenGlobalCoordiYResolutionOffset</t>
  </si>
  <si>
    <t>sPenGlobalCoordiOffsetX</t>
  </si>
  <si>
    <t>sPenGlobalCoordiOffsetY</t>
  </si>
  <si>
    <t>ucLeftEdgeExpand_local</t>
  </si>
  <si>
    <t>ucRightEdgeExpand_local</t>
  </si>
  <si>
    <t>ucTopEdgeExpand_local</t>
  </si>
  <si>
    <t>ucBottomEdgeExpand_local</t>
  </si>
  <si>
    <t>uclatency_up_dis_condition</t>
  </si>
  <si>
    <t>uclatency_up_cnt_condition</t>
  </si>
  <si>
    <t>clatency_up_dis_offset</t>
  </si>
  <si>
    <t>ucideal_inter_dis</t>
  </si>
  <si>
    <t>ucideal_inter_mv</t>
  </si>
  <si>
    <t>uc_connect_count</t>
  </si>
  <si>
    <t>bRingCoordiReport</t>
  </si>
  <si>
    <t>ucPenDataLocalTHD;</t>
  </si>
  <si>
    <t>ucPenDataHoverTHD;</t>
  </si>
  <si>
    <t>usPenDataHighHoverButtonRejectTHD;</t>
  </si>
  <si>
    <t>sHighHoverButtonRejectEdgeDisOffset;</t>
  </si>
  <si>
    <t>ucForcePenContact_NUM;</t>
  </si>
  <si>
    <t>ucAbnormalContactRemoveDeltaTH1;</t>
  </si>
  <si>
    <t>ucAbnormalContactRemoveDeltaTH2;</t>
  </si>
  <si>
    <t>ucAbnormalContactRemovePressureTH1;</t>
  </si>
  <si>
    <t>ucAbnormalContactRemovePressureTH2;</t>
  </si>
  <si>
    <t>tAlgorithmEdgePenConf_t EdgePenSetVal;</t>
    <phoneticPr fontId="2" type="noConversion"/>
  </si>
  <si>
    <t>left_hover_mul_offset_tl_corner</t>
  </si>
  <si>
    <t>top_hover_mul_offset_tl_corner</t>
  </si>
  <si>
    <t>left_hover_mul_offset_bl_corner</t>
  </si>
  <si>
    <t>right_hover_mul_offset_tr_corner</t>
  </si>
  <si>
    <t>top_hover_mul_offset_tr_corner</t>
  </si>
  <si>
    <t>right_hover_mul_offset_br_corner</t>
  </si>
  <si>
    <t>left_hover_mul_offset_high_delta</t>
  </si>
  <si>
    <t>right_hover_mul_offset_high_delta</t>
  </si>
  <si>
    <t>top_hover_mul_offset_high_delta</t>
  </si>
  <si>
    <t>left_mul_tilt_in_offset</t>
  </si>
  <si>
    <t>left_mul_tilt_out_offset</t>
  </si>
  <si>
    <t>right_mul_tilt_in_offset</t>
  </si>
  <si>
    <t>right_mul_tilt_out_offset</t>
  </si>
  <si>
    <t>top_mul_tilt_in_offset</t>
  </si>
  <si>
    <t>top_mul_tilt_out_offset</t>
  </si>
  <si>
    <t>bottom_mul_tilt_in_offset</t>
  </si>
  <si>
    <t>bottom_mul_tilt_out_offset</t>
  </si>
  <si>
    <t>top_th</t>
  </si>
  <si>
    <t>top_mul</t>
  </si>
  <si>
    <t>top_SR</t>
  </si>
  <si>
    <t>bottom_th</t>
  </si>
  <si>
    <t>bottom_mul</t>
  </si>
  <si>
    <t>bottom_SR</t>
  </si>
  <si>
    <t>left_th</t>
  </si>
  <si>
    <t>left_mul</t>
  </si>
  <si>
    <t>left_SR</t>
  </si>
  <si>
    <t>right_th</t>
  </si>
  <si>
    <t>right_mul</t>
  </si>
  <si>
    <t>right_SR</t>
  </si>
  <si>
    <t>top_hover_th</t>
  </si>
  <si>
    <t>top_hover_mul</t>
  </si>
  <si>
    <t>top_hover_SR</t>
  </si>
  <si>
    <t>bottom_hover_th</t>
  </si>
  <si>
    <t>bottom_hover_mul</t>
  </si>
  <si>
    <t>bottom_hover_SR</t>
  </si>
  <si>
    <t>left_hover_th</t>
  </si>
  <si>
    <t>left_hover_mul</t>
  </si>
  <si>
    <t>left_hover_SR</t>
  </si>
  <si>
    <t>right_hover_th</t>
  </si>
  <si>
    <t>right_hover_mul</t>
  </si>
  <si>
    <t>right_hover_SR</t>
  </si>
  <si>
    <t>side_mul_val</t>
  </si>
  <si>
    <t>edge_mul_val</t>
  </si>
  <si>
    <t>odd_set_mul_val</t>
  </si>
  <si>
    <t>even_set_mul_val</t>
  </si>
  <si>
    <t>hover_side_mul_val</t>
  </si>
  <si>
    <t>ring_side_mul_val</t>
  </si>
  <si>
    <t>top_ring_th</t>
  </si>
  <si>
    <t>top_ring_mul</t>
  </si>
  <si>
    <t>top_ring_SR</t>
  </si>
  <si>
    <t>bottom_ring_th</t>
  </si>
  <si>
    <t>bottom_ring_mul</t>
  </si>
  <si>
    <t>bottom_ring_SR</t>
  </si>
  <si>
    <t>left_ring_th</t>
  </si>
  <si>
    <t>left_ring_mul</t>
  </si>
  <si>
    <t>left_ring_SR</t>
  </si>
  <si>
    <t>right_ring_th</t>
  </si>
  <si>
    <t>right_ring_mul</t>
  </si>
  <si>
    <t>right_ring_SR</t>
  </si>
  <si>
    <t>bottom_hover_mul_offset_bl_corner</t>
  </si>
  <si>
    <t>bottom_hover_mul_offset_br_corner</t>
  </si>
  <si>
    <t>bottom_hover_mul_offset_high_delta</t>
  </si>
  <si>
    <t>high_delta_th</t>
  </si>
  <si>
    <t>edge_smooth_offset_hover</t>
  </si>
  <si>
    <t>edge_smooth_offset_contact</t>
  </si>
  <si>
    <t>global_smooth_dis_condition_contact</t>
  </si>
  <si>
    <t>global_smooth_offset_contact</t>
  </si>
  <si>
    <t>corner_smooth_delta_condition_hover</t>
  </si>
  <si>
    <t>corner_smooth_offset_hover</t>
  </si>
  <si>
    <t>edge_smooth_dis_condition_contact</t>
  </si>
  <si>
    <t>global_smooth_delta_condition_hover</t>
  </si>
  <si>
    <t>global_smooth_dis_condition_hover</t>
  </si>
  <si>
    <t>global_smooth_offset_hover</t>
  </si>
  <si>
    <t>chover_mul_button1_offset</t>
  </si>
  <si>
    <t>__attribute__ ((aligned(4)))tAlgorithmEdgePenConf_t EdgePenSetVal;</t>
    <phoneticPr fontId="2" type="noConversion"/>
  </si>
  <si>
    <t>R/W</t>
    <phoneticPr fontId="2" type="noConversion"/>
  </si>
  <si>
    <t>tAlgorithmPenParaEdgeConf_t PenParaEdgeSetVal;</t>
    <phoneticPr fontId="2" type="noConversion"/>
  </si>
  <si>
    <t>th0</t>
  </si>
  <si>
    <t>top_mul0</t>
  </si>
  <si>
    <t>top_SR0</t>
  </si>
  <si>
    <t>top_mul1</t>
  </si>
  <si>
    <t>top_SR1</t>
  </si>
  <si>
    <t>bottom_mul0</t>
  </si>
  <si>
    <t>bottom_SR0</t>
  </si>
  <si>
    <t>bottom_mul1</t>
  </si>
  <si>
    <t>bottom_SR1</t>
  </si>
  <si>
    <t>left_mul0</t>
  </si>
  <si>
    <t>left_SR0</t>
  </si>
  <si>
    <t>left_mul1</t>
  </si>
  <si>
    <t>left_SR1</t>
  </si>
  <si>
    <t>right_mul0</t>
  </si>
  <si>
    <t>right_SR0</t>
  </si>
  <si>
    <t>right_mul1</t>
  </si>
  <si>
    <t>right_SR1</t>
  </si>
  <si>
    <t>top_left_mul</t>
  </si>
  <si>
    <t>top_left_sr</t>
  </si>
  <si>
    <t>top_left_xof</t>
  </si>
  <si>
    <t>top_right_mul</t>
  </si>
  <si>
    <t>top_right_sr</t>
  </si>
  <si>
    <t>top_right_xof</t>
  </si>
  <si>
    <t>bottom_left_mul</t>
  </si>
  <si>
    <t>bottom_left_sr</t>
  </si>
  <si>
    <t>bottom_left_xof</t>
  </si>
  <si>
    <t>bottom_right_mul</t>
  </si>
  <si>
    <t>bottom_right_sr</t>
  </si>
  <si>
    <t>bottom_right_xof</t>
  </si>
  <si>
    <t>corner_ratio_mul</t>
  </si>
  <si>
    <t>corner_ratio_sr</t>
  </si>
  <si>
    <t>top_max_sum</t>
  </si>
  <si>
    <t>bottom_max_sum</t>
  </si>
  <si>
    <t>left_max_sum</t>
  </si>
  <si>
    <t>right_max_sum</t>
  </si>
  <si>
    <t>top_max_sum_corner</t>
  </si>
  <si>
    <t>bottom_max_sum_corner</t>
  </si>
  <si>
    <t>left_max_sum_corner</t>
  </si>
  <si>
    <t>right_max_sum_corner</t>
  </si>
  <si>
    <t>top_max_sum_hover</t>
  </si>
  <si>
    <t>bottom_max_sum_hover</t>
  </si>
  <si>
    <t>left_max_sum_hover</t>
  </si>
  <si>
    <t>right_max_sum_hover</t>
  </si>
  <si>
    <t>max_sum_hover_div</t>
  </si>
  <si>
    <t>ucCellCntThd</t>
  </si>
  <si>
    <t>ucHoppingThd</t>
  </si>
  <si>
    <t>ucNoiseThd</t>
  </si>
  <si>
    <t>usRawDataThd</t>
  </si>
  <si>
    <t>sDeltaDataThd</t>
  </si>
  <si>
    <t>ucTouchOffCntThd</t>
  </si>
  <si>
    <t>ConflictThd</t>
  </si>
  <si>
    <t>Abn2LabelThd</t>
  </si>
  <si>
    <t>ucNiHoppingThd</t>
  </si>
  <si>
    <t>ucPenFingerSameLineNoiseSize</t>
  </si>
  <si>
    <t>ucPalmDetectionOn</t>
  </si>
  <si>
    <t>usPalmLevel</t>
  </si>
  <si>
    <t>ucPalm_PALM_CONNECT_DIST</t>
  </si>
  <si>
    <t>ucPalm_PALM_REGION_UPDATE_PERIOD</t>
  </si>
  <si>
    <t>ucPalm_TOUCHDOWNFRAMEMAX</t>
  </si>
  <si>
    <t>ucPalm_TOUCHDOWNSLOPETHRESHOLD</t>
  </si>
  <si>
    <t>ucPalm_IGNOREFRAMENUM</t>
  </si>
  <si>
    <t>ucPalm_KEEPPALMREGIONFRAME</t>
  </si>
  <si>
    <t>bPalm_WholeTouchRemove</t>
  </si>
  <si>
    <t>tAlgorithmNoiseConf_t Noise;</t>
    <phoneticPr fontId="2" type="noConversion"/>
  </si>
  <si>
    <t>tAlgorithmPalmConf_t Palm;</t>
    <phoneticPr fontId="2" type="noConversion"/>
  </si>
  <si>
    <t>} __PACKED tModuleModeConf_t;</t>
    <phoneticPr fontId="2" type="noConversion"/>
  </si>
  <si>
    <t>ModuleModeConf_t;</t>
  </si>
  <si>
    <t>ucOvrShift</t>
  </si>
  <si>
    <t>ucIdleOvrShift</t>
  </si>
  <si>
    <t>ucLocalOvrShift</t>
  </si>
  <si>
    <t>ucLocalOvrShift_Ring</t>
  </si>
  <si>
    <t>[7:0]</t>
  </si>
  <si>
    <t>[7:0]</t>
    <phoneticPr fontId="2" type="noConversion"/>
  </si>
  <si>
    <t>[15:0]</t>
  </si>
  <si>
    <t>[15:0]</t>
    <phoneticPr fontId="2" type="noConversion"/>
  </si>
  <si>
    <t>[15:0]</t>
    <phoneticPr fontId="2" type="noConversion"/>
  </si>
  <si>
    <t>[31:0]</t>
  </si>
  <si>
    <t>[31:0]</t>
    <phoneticPr fontId="2" type="noConversion"/>
  </si>
  <si>
    <t>ucRingSeedBase_Acoef</t>
    <phoneticPr fontId="2" type="noConversion"/>
  </si>
  <si>
    <t>usLeftEdgeExpand_Offset</t>
    <phoneticPr fontId="2" type="noConversion"/>
  </si>
  <si>
    <t>usRightEdgeExpand_Offset</t>
    <phoneticPr fontId="2" type="noConversion"/>
  </si>
  <si>
    <t>usTopEdgeExpand_Offset</t>
    <phoneticPr fontId="2" type="noConversion"/>
  </si>
  <si>
    <t>usBottomEdgeExpand_Offset</t>
    <phoneticPr fontId="2" type="noConversion"/>
  </si>
  <si>
    <t>usLeftEdgeExpand_Scale</t>
    <phoneticPr fontId="2" type="noConversion"/>
  </si>
  <si>
    <t>usRightEdgeExpand_Scale</t>
    <phoneticPr fontId="2" type="noConversion"/>
  </si>
  <si>
    <t>usTopEdgeExpand_Scale</t>
    <phoneticPr fontId="2" type="noConversion"/>
  </si>
  <si>
    <t>usBottomEdgeExpand_Scale</t>
    <phoneticPr fontId="2" type="noConversion"/>
  </si>
  <si>
    <t>ucHoverCompenCoefA</t>
    <phoneticPr fontId="2" type="noConversion"/>
  </si>
  <si>
    <t>ucHoverCompenCoefB</t>
    <phoneticPr fontId="2" type="noConversion"/>
  </si>
  <si>
    <t>bOrgCoordiReport</t>
    <phoneticPr fontId="2" type="noConversion"/>
  </si>
  <si>
    <t>bHoverContactReport</t>
    <phoneticPr fontId="2" type="noConversion"/>
  </si>
  <si>
    <t>ucMarkBoundaryNum</t>
    <phoneticPr fontId="2" type="noConversion"/>
  </si>
  <si>
    <t>ucPenDataLocalTHD</t>
    <phoneticPr fontId="2" type="noConversion"/>
  </si>
  <si>
    <t>ucPenDataHoverTHD</t>
    <phoneticPr fontId="2" type="noConversion"/>
  </si>
  <si>
    <t>usPenDataHighHoverButtonRejectTHD</t>
    <phoneticPr fontId="2" type="noConversion"/>
  </si>
  <si>
    <t>ucForcePenContact_NUM</t>
    <phoneticPr fontId="2" type="noConversion"/>
  </si>
  <si>
    <t>ucAbnormalContactRemoveDeltaTH1</t>
    <phoneticPr fontId="2" type="noConversion"/>
  </si>
  <si>
    <t>ucAbnormalContactRemoveDeltaTH2</t>
    <phoneticPr fontId="2" type="noConversion"/>
  </si>
  <si>
    <t>ucAbnormalContactRemovePressureTH1</t>
    <phoneticPr fontId="2" type="noConversion"/>
  </si>
  <si>
    <t>ucAbnormalContactRemovePressureTH2</t>
    <phoneticPr fontId="2" type="noConversion"/>
  </si>
  <si>
    <t>ucSEN_CONT_CNT</t>
    <phoneticPr fontId="2" type="noConversion"/>
  </si>
  <si>
    <t>ucKeepProtocolNum</t>
    <phoneticPr fontId="2" type="noConversion"/>
  </si>
  <si>
    <t>ucHoverNoiseRejectTH</t>
    <phoneticPr fontId="2" type="noConversion"/>
  </si>
  <si>
    <t>ucHoverNoiseRejectFrm</t>
    <phoneticPr fontId="2" type="noConversion"/>
  </si>
  <si>
    <t>ucSearchNoiseRejectTH</t>
    <phoneticPr fontId="2" type="noConversion"/>
  </si>
  <si>
    <t>ucSearchNoiseRejectFrm</t>
    <phoneticPr fontId="2" type="noConversion"/>
  </si>
  <si>
    <t>S</t>
    <phoneticPr fontId="2" type="noConversion"/>
  </si>
  <si>
    <t>S</t>
    <phoneticPr fontId="2" type="noConversion"/>
  </si>
  <si>
    <t>S</t>
    <phoneticPr fontId="2" type="noConversion"/>
  </si>
  <si>
    <t>S</t>
    <phoneticPr fontId="2" type="noConversion"/>
  </si>
  <si>
    <t>S</t>
    <phoneticPr fontId="2" type="noConversion"/>
  </si>
  <si>
    <t>S</t>
    <phoneticPr fontId="2" type="noConversion"/>
  </si>
  <si>
    <t>S</t>
    <phoneticPr fontId="2" type="noConversion"/>
  </si>
  <si>
    <t>S</t>
    <phoneticPr fontId="2" type="noConversion"/>
  </si>
  <si>
    <t>S</t>
    <phoneticPr fontId="2" type="noConversion"/>
  </si>
  <si>
    <t>S</t>
    <phoneticPr fontId="2" type="noConversion"/>
  </si>
  <si>
    <t>S</t>
    <phoneticPr fontId="2" type="noConversion"/>
  </si>
  <si>
    <t>S</t>
    <phoneticPr fontId="2" type="noConversion"/>
  </si>
  <si>
    <t>S</t>
    <phoneticPr fontId="2" type="noConversion"/>
  </si>
  <si>
    <t>BaseLine_MS</t>
    <phoneticPr fontId="2" type="noConversion"/>
  </si>
  <si>
    <t>SensingFilter_MS</t>
    <phoneticPr fontId="2" type="noConversion"/>
  </si>
  <si>
    <t>Label_MS</t>
    <phoneticPr fontId="2" type="noConversion"/>
  </si>
  <si>
    <t>Coord_MS</t>
    <phoneticPr fontId="2" type="noConversion"/>
  </si>
  <si>
    <t>PenCoord_MS</t>
    <phoneticPr fontId="2" type="noConversion"/>
  </si>
  <si>
    <t>PenData_MS</t>
    <phoneticPr fontId="2" type="noConversion"/>
  </si>
  <si>
    <t>EdgePenSetVal_MS</t>
    <phoneticPr fontId="2" type="noConversion"/>
  </si>
  <si>
    <t>PenParaEdgeSetVal_MS</t>
    <phoneticPr fontId="2" type="noConversion"/>
  </si>
  <si>
    <t>Noise_MS</t>
    <phoneticPr fontId="2" type="noConversion"/>
  </si>
  <si>
    <t>Palm_MS</t>
    <phoneticPr fontId="2" type="noConversion"/>
  </si>
  <si>
    <t>OvrShift_MS</t>
    <phoneticPr fontId="2" type="noConversion"/>
  </si>
  <si>
    <t>tAlgorithmLabelConf_t Label;</t>
    <phoneticPr fontId="2" type="noConversion"/>
  </si>
  <si>
    <t>tAlgorithmPenCoordConf_t PenCoord;</t>
    <phoneticPr fontId="2" type="noConversion"/>
  </si>
  <si>
    <t>usMS_ContactTh_LocalMode</t>
    <phoneticPr fontId="2" type="noConversion"/>
  </si>
  <si>
    <t>tAlgorithmPenTiltConf_t PenTilt;</t>
    <phoneticPr fontId="2" type="noConversion"/>
  </si>
  <si>
    <t>__attribute__ ((aligned(4)))tAlgorithmDisBaseSmoothConf_t PenDisBaseSmoothSetVal;</t>
  </si>
  <si>
    <t>uint8_t ucLocalOvrShift;</t>
  </si>
  <si>
    <t>uint8_t ucIdleOvrShift;</t>
  </si>
  <si>
    <t>uint8_t ucOvrShift;</t>
  </si>
  <si>
    <t>uint8_t ucLocalIdleOvrShift;</t>
  </si>
  <si>
    <t>sIdle_BlockPosThd</t>
  </si>
  <si>
    <t>sIdle_BlockPosThd</t>
    <phoneticPr fontId="2" type="noConversion"/>
  </si>
  <si>
    <t>int16_t</t>
    <phoneticPr fontId="2" type="noConversion"/>
  </si>
  <si>
    <t>sIdle_BlockNegThd</t>
  </si>
  <si>
    <t>sIdle_BlockNegThd</t>
    <phoneticPr fontId="2" type="noConversion"/>
  </si>
  <si>
    <t>sIdle_PosTotalSumThd</t>
  </si>
  <si>
    <t>sIdle_PosTotalSumThd</t>
    <phoneticPr fontId="2" type="noConversion"/>
  </si>
  <si>
    <t>sIdle_NegTotalSumThd</t>
  </si>
  <si>
    <t>sIdle_NegTotalSumThd</t>
    <phoneticPr fontId="2" type="noConversion"/>
  </si>
  <si>
    <t>sLocalIdle_BlockPosThd</t>
  </si>
  <si>
    <t>sLocalIdle_BlockPosThd</t>
    <phoneticPr fontId="2" type="noConversion"/>
  </si>
  <si>
    <t>sLocalIdle_BlockNegThd</t>
  </si>
  <si>
    <t>sLocalIdle_BlockNegThd</t>
    <phoneticPr fontId="2" type="noConversion"/>
  </si>
  <si>
    <t>sLocalIdle_PosTotalSumThd</t>
  </si>
  <si>
    <t>sLocalIdle_PosTotalSumThd</t>
    <phoneticPr fontId="2" type="noConversion"/>
  </si>
  <si>
    <t>sLocalIdle_NegTotalSumThd</t>
  </si>
  <si>
    <t>sLocalIdle_NegTotalSumThd</t>
    <phoneticPr fontId="2" type="noConversion"/>
  </si>
  <si>
    <t>sS3_BlockPosThd</t>
  </si>
  <si>
    <t>sS3_BlockPosThd</t>
    <phoneticPr fontId="2" type="noConversion"/>
  </si>
  <si>
    <t>sS3_BlockNegThd</t>
  </si>
  <si>
    <t>sS3_BlockNegThd</t>
    <phoneticPr fontId="2" type="noConversion"/>
  </si>
  <si>
    <t>sS3_PosTotalSumThd</t>
  </si>
  <si>
    <t>sS3_PosTotalSumThd</t>
    <phoneticPr fontId="2" type="noConversion"/>
  </si>
  <si>
    <t>sS3_NegTotalSumThd</t>
  </si>
  <si>
    <t>sS3_NegTotalSumThd</t>
    <phoneticPr fontId="2" type="noConversion"/>
  </si>
  <si>
    <t>iRecalCond1_PosSum_Thd</t>
    <phoneticPr fontId="2" type="noConversion"/>
  </si>
  <si>
    <t>cNormalizeDelta</t>
    <phoneticPr fontId="2" type="noConversion"/>
  </si>
  <si>
    <t>bFullModeReBaseCheckOff</t>
  </si>
  <si>
    <t>bFullModeReBaseCheckOff</t>
    <phoneticPr fontId="2" type="noConversion"/>
  </si>
  <si>
    <t>bool_t</t>
    <phoneticPr fontId="2" type="noConversion"/>
  </si>
  <si>
    <t>bool_t</t>
    <phoneticPr fontId="2" type="noConversion"/>
  </si>
  <si>
    <t>bLocalModeReBaseCheckOff</t>
  </si>
  <si>
    <t>bLocalModeReBaseCheckOff</t>
    <phoneticPr fontId="2" type="noConversion"/>
  </si>
  <si>
    <t>bPen_2BASE</t>
  </si>
  <si>
    <t>bPen_2BASE</t>
    <phoneticPr fontId="2" type="noConversion"/>
  </si>
  <si>
    <t>ucPP_MUX_Select</t>
  </si>
  <si>
    <t>ucPP_MUX_Select</t>
    <phoneticPr fontId="2" type="noConversion"/>
  </si>
  <si>
    <t>bDspA_Finger_CalculateDelta</t>
  </si>
  <si>
    <t>bDspA_Finger_CalculateDelta</t>
    <phoneticPr fontId="2" type="noConversion"/>
  </si>
  <si>
    <t>bDspA_LocalMode_PenPhase</t>
  </si>
  <si>
    <t>bDspA_LocalMode_PenPhase</t>
    <phoneticPr fontId="2" type="noConversion"/>
  </si>
  <si>
    <t>bDspA_LocalMode_CalculateDelta</t>
  </si>
  <si>
    <t>bDspA_LocalMode_CalculateDelta</t>
    <phoneticPr fontId="2" type="noConversion"/>
  </si>
  <si>
    <t>bDspA_SearchMode_PenPhase</t>
  </si>
  <si>
    <t>bDspA_SearchMode_PenPhase</t>
    <phoneticPr fontId="2" type="noConversion"/>
  </si>
  <si>
    <t>bDspA_SearchMode_CalculateDelta</t>
  </si>
  <si>
    <t>bDspA_SearchMode_CalculateDelta</t>
    <phoneticPr fontId="2" type="noConversion"/>
  </si>
  <si>
    <t>cLineFilterMinTH</t>
  </si>
  <si>
    <t>sLineFilterUpLimit_Pen</t>
  </si>
  <si>
    <t>sLineFilterUpLimit_Pen</t>
    <phoneticPr fontId="2" type="noConversion"/>
  </si>
  <si>
    <t>sLineFilterLowLimit_Pen</t>
  </si>
  <si>
    <t>sLineFilterLowLimit_Pen</t>
    <phoneticPr fontId="2" type="noConversion"/>
  </si>
  <si>
    <t>sLineFilterUpLimit_Idle</t>
  </si>
  <si>
    <t>sLineFilterUpLimit_Idle</t>
    <phoneticPr fontId="2" type="noConversion"/>
  </si>
  <si>
    <t>sLineFilterLowLimit_Idle</t>
  </si>
  <si>
    <t>sLineFilterLowLimit_Idle</t>
    <phoneticPr fontId="2" type="noConversion"/>
  </si>
  <si>
    <t>sFingerAreaLineFilterLimit</t>
  </si>
  <si>
    <t>sFingerAreaLineFilterLimit</t>
    <phoneticPr fontId="2" type="noConversion"/>
  </si>
  <si>
    <t>ucFingerAreaLineFilterOffset</t>
    <phoneticPr fontId="2" type="noConversion"/>
  </si>
  <si>
    <t>uint8_t</t>
    <phoneticPr fontId="2" type="noConversion"/>
  </si>
  <si>
    <t>ucLabelNoiseThd</t>
  </si>
  <si>
    <t>ucLabelNoiseThd</t>
    <phoneticPr fontId="2" type="noConversion"/>
  </si>
  <si>
    <t>bSplitSearchDirc_4_On</t>
  </si>
  <si>
    <t>bSplitSearchDirc_4_On</t>
    <phoneticPr fontId="2" type="noConversion"/>
  </si>
  <si>
    <t>ucRingSeedBase_Acoef</t>
  </si>
  <si>
    <t>ucRingSeedBase_Fcoef</t>
  </si>
  <si>
    <t>usLabelPeakValleyDiffTh</t>
  </si>
  <si>
    <t>usLabelPeakDiffTh</t>
  </si>
  <si>
    <t>usMergeLabelSizeTh</t>
  </si>
  <si>
    <t>ucDynamicTrackingDistanceMode</t>
  </si>
  <si>
    <t>ucDynamicTrackingDistanceMode</t>
    <phoneticPr fontId="2" type="noConversion"/>
  </si>
  <si>
    <t>ucFastDrawingMode</t>
  </si>
  <si>
    <t>sInterpolationWeight</t>
  </si>
  <si>
    <t>uint16_t</t>
    <phoneticPr fontId="2" type="noConversion"/>
  </si>
  <si>
    <t>usRightEdgeExpand_Offset</t>
    <phoneticPr fontId="2" type="noConversion"/>
  </si>
  <si>
    <t>usTopEdgeExpand_Offset</t>
    <phoneticPr fontId="2" type="noConversion"/>
  </si>
  <si>
    <t>usLeftEdgeExpand_MaxD</t>
  </si>
  <si>
    <t>usRightEdgeExpand_MaxD</t>
  </si>
  <si>
    <t>usTopEdgeExpand_MaxD</t>
  </si>
  <si>
    <t>usBottomEdgeExpand_MaxD</t>
  </si>
  <si>
    <t>usBigFingerEdgeExpandParam1</t>
  </si>
  <si>
    <t>usBigFingerEdgeExpandParam2</t>
  </si>
  <si>
    <t>usBigFingerEdgeExpandParam3</t>
  </si>
  <si>
    <t>ucEdgeReportDelayCnt</t>
  </si>
  <si>
    <t>usBigFingerEdgeTest_MoveEventTHD_X</t>
  </si>
  <si>
    <t>usBigFingerEdgeTest_MoveEventTHD_Y</t>
  </si>
  <si>
    <t>usBigFingerEdgeTestClippingTop</t>
  </si>
  <si>
    <t>usBigFingerEdgeTestClippingBottom</t>
  </si>
  <si>
    <t>usBigFingerEdgeTestClippingLeft</t>
  </si>
  <si>
    <t>usBigFingerEdgeTestClippingRight</t>
  </si>
  <si>
    <t>bFingerCornerTestClippingOn</t>
  </si>
  <si>
    <t>bool_t</t>
    <phoneticPr fontId="2" type="noConversion"/>
  </si>
  <si>
    <t>bPostProcessInterpolationMode</t>
  </si>
  <si>
    <t>usOutInDrawEdgeTh</t>
  </si>
  <si>
    <t>ucOutInDrawDisTh</t>
  </si>
  <si>
    <t>uint16_t</t>
    <phoneticPr fontId="2" type="noConversion"/>
  </si>
  <si>
    <t>bool_t</t>
    <phoneticPr fontId="2" type="noConversion"/>
  </si>
  <si>
    <t>bFingerMeanSmoothing</t>
  </si>
  <si>
    <t>cNormalizeDelta</t>
    <phoneticPr fontId="2" type="noConversion"/>
  </si>
  <si>
    <t>S</t>
    <phoneticPr fontId="2" type="noConversion"/>
  </si>
  <si>
    <t>cFingerAreaPenDeltaDelete</t>
    <phoneticPr fontId="2" type="noConversion"/>
  </si>
  <si>
    <t>S</t>
    <phoneticPr fontId="2" type="noConversion"/>
  </si>
  <si>
    <t>cFingerAreaPenDeltaNoAcc</t>
    <phoneticPr fontId="2" type="noConversion"/>
  </si>
  <si>
    <t>cLineFilterMinTH</t>
    <phoneticPr fontId="2" type="noConversion"/>
  </si>
  <si>
    <t>ucLocalSearchModeLineFilter</t>
  </si>
  <si>
    <t>ucFingerAreaLineFilterOffset</t>
    <phoneticPr fontId="2" type="noConversion"/>
  </si>
  <si>
    <t>S</t>
    <phoneticPr fontId="2" type="noConversion"/>
  </si>
  <si>
    <t>S</t>
    <phoneticPr fontId="2" type="noConversion"/>
  </si>
  <si>
    <t>ucOutInDrawDisTh</t>
    <phoneticPr fontId="2" type="noConversion"/>
  </si>
  <si>
    <t>ucWinCertAssistance</t>
  </si>
  <si>
    <t>ucTouchCountMax</t>
    <phoneticPr fontId="2" type="noConversion"/>
  </si>
  <si>
    <t>ucMaxExtendFrameNum</t>
  </si>
  <si>
    <t>sFirstTouchEnable1Touch</t>
  </si>
  <si>
    <t>sFirstTouchEnable2Touch</t>
    <phoneticPr fontId="2" type="noConversion"/>
  </si>
  <si>
    <t>sFirstTouchEnable3Touch</t>
    <phoneticPr fontId="2" type="noConversion"/>
  </si>
  <si>
    <t>sFirstTouchEnable4Touch</t>
    <phoneticPr fontId="2" type="noConversion"/>
  </si>
  <si>
    <t>sFirstTouchEnable5Touch</t>
    <phoneticPr fontId="2" type="noConversion"/>
  </si>
  <si>
    <t>ucDebCntInner</t>
  </si>
  <si>
    <t>ucDebCntEdge</t>
  </si>
  <si>
    <t>usFirstDrawingThd</t>
  </si>
  <si>
    <t>ucFirstDrawingCellCnt</t>
  </si>
  <si>
    <t>bSwapXY</t>
  </si>
  <si>
    <t>bFlipX</t>
  </si>
  <si>
    <t>bDoNotExpandPos</t>
  </si>
  <si>
    <t>ucPenEdgeDebCnt</t>
  </si>
  <si>
    <t>usLongDisPointExceptionTH</t>
  </si>
  <si>
    <t>PenCoord_MS</t>
    <phoneticPr fontId="2" type="noConversion"/>
  </si>
  <si>
    <t>PenTilt_MS</t>
    <phoneticPr fontId="2" type="noConversion"/>
  </si>
  <si>
    <t>bTiltCalOnlyContact</t>
  </si>
  <si>
    <t>cHoverOverShiftRingOffset</t>
  </si>
  <si>
    <t>ucHoverDeltaMul</t>
  </si>
  <si>
    <t>bRingRangeExtend_On</t>
    <phoneticPr fontId="2" type="noConversion"/>
  </si>
  <si>
    <t>ucRingCompenCoefA</t>
  </si>
  <si>
    <t>ucRingCompenCoefB</t>
    <phoneticPr fontId="2" type="noConversion"/>
  </si>
  <si>
    <t>bTiltCalUsingTipOrg</t>
  </si>
  <si>
    <t>ucCoordiShiftY_WithTilt</t>
    <phoneticPr fontId="2" type="noConversion"/>
  </si>
  <si>
    <t>ucHalfCoefSmoothFrm</t>
  </si>
  <si>
    <t>ucHalfCoef</t>
  </si>
  <si>
    <t>ucHighDelta_TiltSmooth_change_Th</t>
  </si>
  <si>
    <t>cHighDelta_TiltSmooth_change_offset</t>
  </si>
  <si>
    <t>usTilt_Change_TH_Reverse</t>
  </si>
  <si>
    <t>usTilt_Change_TH_Right</t>
  </si>
  <si>
    <t>ucRingMarkBoundaryNum</t>
  </si>
  <si>
    <t>ucRingDirecPosCoef</t>
  </si>
  <si>
    <t>bTiltBasedRingDelta</t>
  </si>
  <si>
    <t>bTiltDirecLimitFilter</t>
  </si>
  <si>
    <t>ucTiltDeltaLimitFilter</t>
  </si>
  <si>
    <t>usTiltDeltaLimit_10_TH</t>
  </si>
  <si>
    <t>usTiltDeltaLimit_55_TH</t>
    <phoneticPr fontId="2" type="noConversion"/>
  </si>
  <si>
    <t>usTiltDeltaLimit_65_TH</t>
    <phoneticPr fontId="2" type="noConversion"/>
  </si>
  <si>
    <t>bTiltMedianFilter</t>
  </si>
  <si>
    <t>bRingBaseTracking</t>
  </si>
  <si>
    <t>bTiltRowIndexChange</t>
  </si>
  <si>
    <t>ucRingTipDeltaSumCoef</t>
  </si>
  <si>
    <t>ucRingTipDeltaSumTH</t>
  </si>
  <si>
    <t>b2MUX_SUM_RingMode</t>
  </si>
  <si>
    <t>ucTipDirecShiftBasedRingDelta</t>
  </si>
  <si>
    <t>bArcSinLookUp_1</t>
  </si>
  <si>
    <t>usReleaseLastContact3x3Frm</t>
  </si>
  <si>
    <t>usUseLastContact3x3Th</t>
  </si>
  <si>
    <t>c_edge_smooth_offset_hover</t>
  </si>
  <si>
    <t>c_edge_smooth_offset_contact</t>
  </si>
  <si>
    <t>uc_global_smooth_dis_condition_contact</t>
  </si>
  <si>
    <t>c_global_smooth_offset_contact</t>
  </si>
  <si>
    <t>us_corner_smooth_delta_condition_hover</t>
  </si>
  <si>
    <t>c_corner_smooth_offset_hover</t>
  </si>
  <si>
    <t>uc_edge_smooth_dis_condition_contact</t>
  </si>
  <si>
    <t>uc_global_smooth_delta_condition_hover</t>
  </si>
  <si>
    <t>uc_global_smooth_dis_condition_hover</t>
  </si>
  <si>
    <t>c_global_smooth_offset_hover</t>
  </si>
  <si>
    <t>uc_reserved</t>
  </si>
  <si>
    <t>usEdge_Range</t>
  </si>
  <si>
    <t>S</t>
    <phoneticPr fontId="2" type="noConversion"/>
  </si>
  <si>
    <t>PenDisBaseSmoothSetVal_MS</t>
    <phoneticPr fontId="2" type="noConversion"/>
  </si>
  <si>
    <t>reserved</t>
  </si>
  <si>
    <t>ucNoiseDetectionMode</t>
  </si>
  <si>
    <t>bPenNoiseReductionOff</t>
  </si>
  <si>
    <t>cAdaptorNoiseTH</t>
  </si>
  <si>
    <t>ucAdaptorNoiseContiNum</t>
  </si>
  <si>
    <t>cAdaptorNoiseTH_SearchHover</t>
  </si>
  <si>
    <t>ucAdaptorNoiseContiNum_SearchHover</t>
  </si>
  <si>
    <t>bPenPosSymbolRepeatCheck</t>
  </si>
  <si>
    <t>ucCPITestOn</t>
    <phoneticPr fontId="2" type="noConversion"/>
  </si>
  <si>
    <t>ucErrorFrameProcess</t>
  </si>
  <si>
    <t>ucPalmDrawingOn</t>
  </si>
  <si>
    <t>BaseLine_WGP</t>
    <phoneticPr fontId="2" type="noConversion"/>
  </si>
  <si>
    <t>SensingFilter_WGP</t>
    <phoneticPr fontId="2" type="noConversion"/>
  </si>
  <si>
    <t>Label_WGP</t>
    <phoneticPr fontId="2" type="noConversion"/>
  </si>
  <si>
    <t>Coord_WGP</t>
    <phoneticPr fontId="2" type="noConversion"/>
  </si>
  <si>
    <t>PenCoord_WGP</t>
    <phoneticPr fontId="2" type="noConversion"/>
  </si>
  <si>
    <t>PenTilt_WGP</t>
    <phoneticPr fontId="2" type="noConversion"/>
  </si>
  <si>
    <t>PenData_WGP</t>
    <phoneticPr fontId="2" type="noConversion"/>
  </si>
  <si>
    <t>EdgePenSetVal_WGP</t>
    <phoneticPr fontId="2" type="noConversion"/>
  </si>
  <si>
    <t>PenDisBaseSmoothSetVal_WGP</t>
    <phoneticPr fontId="2" type="noConversion"/>
  </si>
  <si>
    <t>PenParaEdgeSetVal_WGP</t>
    <phoneticPr fontId="2" type="noConversion"/>
  </si>
  <si>
    <t>Noise_WGP</t>
    <phoneticPr fontId="2" type="noConversion"/>
  </si>
  <si>
    <t>Palm_WGP</t>
    <phoneticPr fontId="2" type="noConversion"/>
  </si>
  <si>
    <t>OvrShift_WGP</t>
    <phoneticPr fontId="2" type="noConversion"/>
  </si>
  <si>
    <t>0x0AAC</t>
    <phoneticPr fontId="2" type="noConversion"/>
  </si>
  <si>
    <t>ucLocalIdleOvrShift</t>
  </si>
  <si>
    <t>ucHoppingMoveDistanceThd</t>
  </si>
  <si>
    <t>ucHoppingMoveDistanceThd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</si>
</sst>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1"/>
      <name val="돋움"/>
      <family val="3"/>
      <charset val="129"/>
    </font>
    <font>
      <b/>
      <sz val="14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5">
    <xf numFmtId="0" fontId="0" fillId="0" borderId="0">
      <alignment vertical="center"/>
    </xf>
    <xf numFmtId="0" fontId="3" fillId="0" borderId="0"/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</cellXfs>
  <cellStyles count="5">
    <cellStyle name="표준" xfId="0" builtinId="0"/>
    <cellStyle name="표준 13 2" xfId="2"/>
    <cellStyle name="표준 13 2 2" xfId="4"/>
    <cellStyle name="표준 2" xfId="1"/>
    <cellStyle name="표준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5"/>
  <sheetViews>
    <sheetView workbookViewId="0"/>
  </sheetViews>
  <sheetFormatPr defaultRowHeight="16.5" x14ac:dyDescent="0.3"/>
  <sheetData>
    <row r="2" spans="2:3" x14ac:dyDescent="0.3">
      <c r="B2" t="s">
        <v>17</v>
      </c>
    </row>
    <row r="4" spans="2:3" x14ac:dyDescent="0.3">
      <c r="B4" t="s">
        <v>18</v>
      </c>
    </row>
    <row r="5" spans="2:3" x14ac:dyDescent="0.3">
      <c r="B5" t="s">
        <v>0</v>
      </c>
    </row>
    <row r="6" spans="2:3" x14ac:dyDescent="0.3">
      <c r="B6" t="s">
        <v>19</v>
      </c>
    </row>
    <row r="7" spans="2:3" x14ac:dyDescent="0.3">
      <c r="B7" t="s">
        <v>20</v>
      </c>
    </row>
    <row r="9" spans="2:3" x14ac:dyDescent="0.3">
      <c r="B9" t="s">
        <v>21</v>
      </c>
    </row>
    <row r="11" spans="2:3" x14ac:dyDescent="0.3">
      <c r="B11" t="s">
        <v>18</v>
      </c>
    </row>
    <row r="12" spans="2:3" x14ac:dyDescent="0.3">
      <c r="B12" t="s">
        <v>0</v>
      </c>
    </row>
    <row r="13" spans="2:3" x14ac:dyDescent="0.3">
      <c r="C13" t="s">
        <v>23</v>
      </c>
    </row>
    <row r="14" spans="2:3" x14ac:dyDescent="0.3">
      <c r="C14" t="s">
        <v>24</v>
      </c>
    </row>
    <row r="15" spans="2:3" x14ac:dyDescent="0.3">
      <c r="C15" t="s">
        <v>411</v>
      </c>
    </row>
    <row r="16" spans="2:3" x14ac:dyDescent="0.3">
      <c r="C16" t="s">
        <v>26</v>
      </c>
    </row>
    <row r="17" spans="2:3" x14ac:dyDescent="0.3">
      <c r="C17" t="s">
        <v>412</v>
      </c>
    </row>
    <row r="18" spans="2:3" x14ac:dyDescent="0.3">
      <c r="C18" t="s">
        <v>414</v>
      </c>
    </row>
    <row r="19" spans="2:3" x14ac:dyDescent="0.3">
      <c r="C19" t="s">
        <v>28</v>
      </c>
    </row>
    <row r="20" spans="2:3" x14ac:dyDescent="0.3">
      <c r="C20" t="s">
        <v>278</v>
      </c>
    </row>
    <row r="21" spans="2:3" x14ac:dyDescent="0.3">
      <c r="C21" t="s">
        <v>415</v>
      </c>
    </row>
    <row r="22" spans="2:3" x14ac:dyDescent="0.3">
      <c r="C22" t="s">
        <v>29</v>
      </c>
    </row>
    <row r="23" spans="2:3" x14ac:dyDescent="0.3">
      <c r="C23" t="s">
        <v>30</v>
      </c>
    </row>
    <row r="24" spans="2:3" x14ac:dyDescent="0.3">
      <c r="C24" t="s">
        <v>31</v>
      </c>
    </row>
    <row r="26" spans="2:3" x14ac:dyDescent="0.3">
      <c r="B26" t="s">
        <v>32</v>
      </c>
    </row>
    <row r="28" spans="2:3" x14ac:dyDescent="0.3">
      <c r="B28" t="s">
        <v>18</v>
      </c>
    </row>
    <row r="29" spans="2:3" x14ac:dyDescent="0.3">
      <c r="B29" t="s">
        <v>0</v>
      </c>
    </row>
    <row r="30" spans="2:3" x14ac:dyDescent="0.3">
      <c r="C30" t="s">
        <v>418</v>
      </c>
    </row>
    <row r="31" spans="2:3" x14ac:dyDescent="0.3">
      <c r="C31" t="s">
        <v>417</v>
      </c>
    </row>
    <row r="32" spans="2:3" x14ac:dyDescent="0.3">
      <c r="C32" t="s">
        <v>416</v>
      </c>
    </row>
    <row r="33" spans="2:3" x14ac:dyDescent="0.3">
      <c r="C33" t="s">
        <v>419</v>
      </c>
    </row>
    <row r="34" spans="2:3" x14ac:dyDescent="0.3">
      <c r="C34" t="s">
        <v>22</v>
      </c>
    </row>
    <row r="35" spans="2:3" x14ac:dyDescent="0.3">
      <c r="B35" t="s">
        <v>346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76"/>
  <sheetViews>
    <sheetView workbookViewId="0">
      <selection activeCell="H14" sqref="H14"/>
    </sheetView>
  </sheetViews>
  <sheetFormatPr defaultRowHeight="16.5" x14ac:dyDescent="0.3"/>
  <cols>
    <col min="3" max="3" width="41.75" customWidth="1"/>
    <col min="4" max="4" width="7.375" customWidth="1"/>
    <col min="5" max="6" width="1.875" customWidth="1"/>
  </cols>
  <sheetData>
    <row r="1" spans="2:10" ht="17.25" thickBot="1" x14ac:dyDescent="0.35"/>
    <row r="2" spans="2:10" ht="22.5" customHeight="1" thickBot="1" x14ac:dyDescent="0.35">
      <c r="B2" s="9" t="s">
        <v>55</v>
      </c>
      <c r="C2" s="10" t="s">
        <v>56</v>
      </c>
      <c r="D2" s="11"/>
    </row>
    <row r="3" spans="2:10" x14ac:dyDescent="0.3">
      <c r="B3" s="3" t="s">
        <v>88</v>
      </c>
      <c r="C3" s="3">
        <v>8</v>
      </c>
      <c r="D3" s="4" t="s">
        <v>353</v>
      </c>
      <c r="I3" t="s">
        <v>50</v>
      </c>
      <c r="J3">
        <f>VLOOKUP(I3,B3:C9,2,FALSE)</f>
        <v>8</v>
      </c>
    </row>
    <row r="4" spans="2:10" x14ac:dyDescent="0.3">
      <c r="B4" s="5" t="s">
        <v>84</v>
      </c>
      <c r="C4" s="5">
        <v>8</v>
      </c>
      <c r="D4" s="6" t="s">
        <v>352</v>
      </c>
    </row>
    <row r="5" spans="2:10" x14ac:dyDescent="0.3">
      <c r="B5" s="5" t="s">
        <v>51</v>
      </c>
      <c r="C5" s="5">
        <v>8</v>
      </c>
      <c r="D5" s="6" t="s">
        <v>352</v>
      </c>
    </row>
    <row r="6" spans="2:10" x14ac:dyDescent="0.3">
      <c r="B6" s="5" t="s">
        <v>52</v>
      </c>
      <c r="C6" s="5">
        <v>16</v>
      </c>
      <c r="D6" s="6" t="s">
        <v>355</v>
      </c>
    </row>
    <row r="7" spans="2:10" x14ac:dyDescent="0.3">
      <c r="B7" s="5" t="s">
        <v>90</v>
      </c>
      <c r="C7" s="5">
        <v>16</v>
      </c>
      <c r="D7" s="6" t="s">
        <v>356</v>
      </c>
    </row>
    <row r="8" spans="2:10" x14ac:dyDescent="0.3">
      <c r="B8" s="5" t="s">
        <v>89</v>
      </c>
      <c r="C8" s="5">
        <v>32</v>
      </c>
      <c r="D8" s="6" t="s">
        <v>358</v>
      </c>
    </row>
    <row r="9" spans="2:10" ht="17.25" thickBot="1" x14ac:dyDescent="0.35">
      <c r="B9" s="7" t="s">
        <v>54</v>
      </c>
      <c r="C9" s="7">
        <v>32</v>
      </c>
      <c r="D9" s="8" t="s">
        <v>358</v>
      </c>
    </row>
    <row r="13" spans="2:10" x14ac:dyDescent="0.3">
      <c r="B13" t="s">
        <v>85</v>
      </c>
    </row>
    <row r="14" spans="2:10" x14ac:dyDescent="0.3">
      <c r="B14" t="s">
        <v>53</v>
      </c>
      <c r="C14" t="s">
        <v>446</v>
      </c>
      <c r="G14">
        <f>VLOOKUP(B14,$B$3:$D$9,2,FALSE)</f>
        <v>8</v>
      </c>
      <c r="H14" t="str">
        <f>VLOOKUP(B14,$B$3:$D$9,3,FALSE)</f>
        <v>[7:0]</v>
      </c>
    </row>
    <row r="15" spans="2:10" x14ac:dyDescent="0.3">
      <c r="B15" t="s">
        <v>37</v>
      </c>
      <c r="C15" t="s">
        <v>57</v>
      </c>
      <c r="G15">
        <f t="shared" ref="G15:G56" si="0">VLOOKUP(B15,$B$3:$D$9,2,FALSE)</f>
        <v>8</v>
      </c>
      <c r="H15" t="str">
        <f t="shared" ref="H15:H56" si="1">VLOOKUP(B15,$B$3:$D$9,3,FALSE)</f>
        <v>[7:0]</v>
      </c>
    </row>
    <row r="16" spans="2:10" x14ac:dyDescent="0.3">
      <c r="B16" t="s">
        <v>37</v>
      </c>
      <c r="C16" t="s">
        <v>58</v>
      </c>
      <c r="G16">
        <f t="shared" si="0"/>
        <v>8</v>
      </c>
      <c r="H16" t="str">
        <f t="shared" si="1"/>
        <v>[7:0]</v>
      </c>
    </row>
    <row r="17" spans="2:8" x14ac:dyDescent="0.3">
      <c r="B17" t="s">
        <v>34</v>
      </c>
      <c r="C17" t="s">
        <v>59</v>
      </c>
      <c r="G17">
        <f t="shared" si="0"/>
        <v>16</v>
      </c>
      <c r="H17" t="str">
        <f t="shared" si="1"/>
        <v>[15:0]</v>
      </c>
    </row>
    <row r="18" spans="2:8" x14ac:dyDescent="0.3">
      <c r="B18" t="s">
        <v>35</v>
      </c>
      <c r="C18" t="s">
        <v>60</v>
      </c>
      <c r="G18">
        <f t="shared" si="0"/>
        <v>16</v>
      </c>
      <c r="H18" t="str">
        <f t="shared" si="1"/>
        <v>[15:0]</v>
      </c>
    </row>
    <row r="19" spans="2:8" x14ac:dyDescent="0.3">
      <c r="B19" t="s">
        <v>35</v>
      </c>
      <c r="C19" t="s">
        <v>61</v>
      </c>
      <c r="G19">
        <f t="shared" si="0"/>
        <v>16</v>
      </c>
      <c r="H19" t="str">
        <f t="shared" si="1"/>
        <v>[15:0]</v>
      </c>
    </row>
    <row r="20" spans="2:8" x14ac:dyDescent="0.3">
      <c r="B20" t="s">
        <v>35</v>
      </c>
      <c r="C20" t="s">
        <v>62</v>
      </c>
      <c r="G20">
        <f t="shared" si="0"/>
        <v>16</v>
      </c>
      <c r="H20" t="str">
        <f t="shared" si="1"/>
        <v>[15:0]</v>
      </c>
    </row>
    <row r="21" spans="2:8" x14ac:dyDescent="0.3">
      <c r="B21" t="s">
        <v>35</v>
      </c>
      <c r="C21" t="s">
        <v>63</v>
      </c>
      <c r="G21">
        <f t="shared" si="0"/>
        <v>16</v>
      </c>
      <c r="H21" t="str">
        <f t="shared" si="1"/>
        <v>[15:0]</v>
      </c>
    </row>
    <row r="22" spans="2:8" x14ac:dyDescent="0.3">
      <c r="B22" t="s">
        <v>35</v>
      </c>
      <c r="C22" t="s">
        <v>421</v>
      </c>
      <c r="G22">
        <f t="shared" si="0"/>
        <v>16</v>
      </c>
      <c r="H22" t="str">
        <f t="shared" si="1"/>
        <v>[15:0]</v>
      </c>
    </row>
    <row r="23" spans="2:8" x14ac:dyDescent="0.3">
      <c r="B23" t="s">
        <v>35</v>
      </c>
      <c r="C23" t="s">
        <v>424</v>
      </c>
      <c r="G23">
        <f t="shared" si="0"/>
        <v>16</v>
      </c>
      <c r="H23" t="str">
        <f t="shared" si="1"/>
        <v>[15:0]</v>
      </c>
    </row>
    <row r="24" spans="2:8" x14ac:dyDescent="0.3">
      <c r="B24" t="s">
        <v>35</v>
      </c>
      <c r="C24" t="s">
        <v>426</v>
      </c>
      <c r="G24">
        <f t="shared" si="0"/>
        <v>16</v>
      </c>
      <c r="H24" t="str">
        <f t="shared" si="1"/>
        <v>[15:0]</v>
      </c>
    </row>
    <row r="25" spans="2:8" x14ac:dyDescent="0.3">
      <c r="B25" t="s">
        <v>422</v>
      </c>
      <c r="C25" t="s">
        <v>428</v>
      </c>
      <c r="G25">
        <f t="shared" si="0"/>
        <v>16</v>
      </c>
      <c r="H25" t="str">
        <f t="shared" si="1"/>
        <v>[15:0]</v>
      </c>
    </row>
    <row r="26" spans="2:8" x14ac:dyDescent="0.3">
      <c r="B26" t="s">
        <v>35</v>
      </c>
      <c r="C26" t="s">
        <v>430</v>
      </c>
      <c r="G26">
        <f t="shared" si="0"/>
        <v>16</v>
      </c>
      <c r="H26" t="str">
        <f t="shared" si="1"/>
        <v>[15:0]</v>
      </c>
    </row>
    <row r="27" spans="2:8" x14ac:dyDescent="0.3">
      <c r="B27" t="s">
        <v>35</v>
      </c>
      <c r="C27" t="s">
        <v>432</v>
      </c>
      <c r="G27">
        <f t="shared" si="0"/>
        <v>16</v>
      </c>
      <c r="H27" t="str">
        <f t="shared" si="1"/>
        <v>[15:0]</v>
      </c>
    </row>
    <row r="28" spans="2:8" x14ac:dyDescent="0.3">
      <c r="B28" t="s">
        <v>35</v>
      </c>
      <c r="C28" t="s">
        <v>434</v>
      </c>
      <c r="G28">
        <f t="shared" si="0"/>
        <v>16</v>
      </c>
      <c r="H28" t="str">
        <f t="shared" si="1"/>
        <v>[15:0]</v>
      </c>
    </row>
    <row r="29" spans="2:8" x14ac:dyDescent="0.3">
      <c r="B29" t="s">
        <v>422</v>
      </c>
      <c r="C29" t="s">
        <v>436</v>
      </c>
      <c r="G29">
        <f t="shared" si="0"/>
        <v>16</v>
      </c>
      <c r="H29" t="str">
        <f t="shared" si="1"/>
        <v>[15:0]</v>
      </c>
    </row>
    <row r="30" spans="2:8" x14ac:dyDescent="0.3">
      <c r="B30" t="s">
        <v>35</v>
      </c>
      <c r="C30" t="s">
        <v>438</v>
      </c>
      <c r="G30">
        <f t="shared" si="0"/>
        <v>16</v>
      </c>
      <c r="H30" t="str">
        <f t="shared" si="1"/>
        <v>[15:0]</v>
      </c>
    </row>
    <row r="31" spans="2:8" x14ac:dyDescent="0.3">
      <c r="B31" t="s">
        <v>35</v>
      </c>
      <c r="C31" t="s">
        <v>440</v>
      </c>
      <c r="G31">
        <f t="shared" si="0"/>
        <v>16</v>
      </c>
      <c r="H31" t="str">
        <f t="shared" si="1"/>
        <v>[15:0]</v>
      </c>
    </row>
    <row r="32" spans="2:8" x14ac:dyDescent="0.3">
      <c r="B32" t="s">
        <v>35</v>
      </c>
      <c r="C32" t="s">
        <v>442</v>
      </c>
      <c r="G32">
        <f t="shared" si="0"/>
        <v>16</v>
      </c>
      <c r="H32" t="str">
        <f t="shared" si="1"/>
        <v>[15:0]</v>
      </c>
    </row>
    <row r="33" spans="2:8" x14ac:dyDescent="0.3">
      <c r="B33" t="s">
        <v>422</v>
      </c>
      <c r="C33" t="s">
        <v>444</v>
      </c>
      <c r="G33">
        <f t="shared" si="0"/>
        <v>16</v>
      </c>
      <c r="H33" t="str">
        <f t="shared" si="1"/>
        <v>[15:0]</v>
      </c>
    </row>
    <row r="34" spans="2:8" x14ac:dyDescent="0.3">
      <c r="B34" t="s">
        <v>36</v>
      </c>
      <c r="C34" t="s">
        <v>445</v>
      </c>
      <c r="G34">
        <f t="shared" si="0"/>
        <v>32</v>
      </c>
      <c r="H34" t="str">
        <f t="shared" si="1"/>
        <v>[31:0]</v>
      </c>
    </row>
    <row r="35" spans="2:8" x14ac:dyDescent="0.3">
      <c r="B35" t="s">
        <v>36</v>
      </c>
      <c r="C35" t="s">
        <v>65</v>
      </c>
      <c r="G35">
        <f t="shared" si="0"/>
        <v>32</v>
      </c>
      <c r="H35" t="str">
        <f t="shared" si="1"/>
        <v>[31:0]</v>
      </c>
    </row>
    <row r="36" spans="2:8" x14ac:dyDescent="0.3">
      <c r="B36" t="s">
        <v>36</v>
      </c>
      <c r="C36" t="s">
        <v>66</v>
      </c>
      <c r="G36">
        <f t="shared" si="0"/>
        <v>32</v>
      </c>
      <c r="H36" t="str">
        <f t="shared" si="1"/>
        <v>[31:0]</v>
      </c>
    </row>
    <row r="37" spans="2:8" x14ac:dyDescent="0.3">
      <c r="B37" t="s">
        <v>37</v>
      </c>
      <c r="C37" t="s">
        <v>67</v>
      </c>
      <c r="G37">
        <f t="shared" si="0"/>
        <v>8</v>
      </c>
      <c r="H37" t="str">
        <f t="shared" si="1"/>
        <v>[7:0]</v>
      </c>
    </row>
    <row r="38" spans="2:8" x14ac:dyDescent="0.3">
      <c r="B38" t="s">
        <v>37</v>
      </c>
      <c r="C38" t="s">
        <v>68</v>
      </c>
      <c r="G38">
        <f t="shared" si="0"/>
        <v>8</v>
      </c>
      <c r="H38" t="str">
        <f t="shared" si="1"/>
        <v>[7:0]</v>
      </c>
    </row>
    <row r="39" spans="2:8" x14ac:dyDescent="0.3">
      <c r="B39" t="s">
        <v>449</v>
      </c>
      <c r="C39" t="s">
        <v>448</v>
      </c>
      <c r="G39">
        <f t="shared" si="0"/>
        <v>8</v>
      </c>
      <c r="H39" t="str">
        <f t="shared" si="1"/>
        <v>[7:0]</v>
      </c>
    </row>
    <row r="40" spans="2:8" x14ac:dyDescent="0.3">
      <c r="B40" t="s">
        <v>450</v>
      </c>
      <c r="C40" t="s">
        <v>452</v>
      </c>
      <c r="G40">
        <f t="shared" si="0"/>
        <v>8</v>
      </c>
      <c r="H40" t="str">
        <f t="shared" si="1"/>
        <v>[7:0]</v>
      </c>
    </row>
    <row r="41" spans="2:8" x14ac:dyDescent="0.3">
      <c r="B41" t="s">
        <v>35</v>
      </c>
      <c r="C41" t="s">
        <v>69</v>
      </c>
      <c r="G41">
        <f t="shared" si="0"/>
        <v>16</v>
      </c>
      <c r="H41" t="str">
        <f t="shared" si="1"/>
        <v>[15:0]</v>
      </c>
    </row>
    <row r="42" spans="2:8" x14ac:dyDescent="0.3">
      <c r="B42" t="s">
        <v>53</v>
      </c>
      <c r="C42" t="s">
        <v>70</v>
      </c>
      <c r="G42">
        <f t="shared" si="0"/>
        <v>8</v>
      </c>
      <c r="H42" t="str">
        <f t="shared" si="1"/>
        <v>[7:0]</v>
      </c>
    </row>
    <row r="43" spans="2:8" x14ac:dyDescent="0.3">
      <c r="B43" t="s">
        <v>35</v>
      </c>
      <c r="C43" t="s">
        <v>413</v>
      </c>
      <c r="G43">
        <f t="shared" si="0"/>
        <v>16</v>
      </c>
      <c r="H43" t="str">
        <f t="shared" si="1"/>
        <v>[15:0]</v>
      </c>
    </row>
    <row r="44" spans="2:8" x14ac:dyDescent="0.3">
      <c r="B44" t="s">
        <v>35</v>
      </c>
      <c r="C44" t="s">
        <v>72</v>
      </c>
      <c r="G44">
        <f t="shared" si="0"/>
        <v>16</v>
      </c>
      <c r="H44" t="str">
        <f t="shared" si="1"/>
        <v>[15:0]</v>
      </c>
    </row>
    <row r="45" spans="2:8" x14ac:dyDescent="0.3">
      <c r="B45" t="s">
        <v>33</v>
      </c>
      <c r="C45" t="s">
        <v>73</v>
      </c>
      <c r="G45">
        <f t="shared" si="0"/>
        <v>8</v>
      </c>
      <c r="H45" t="str">
        <f t="shared" si="1"/>
        <v>[7:0]</v>
      </c>
    </row>
    <row r="46" spans="2:8" x14ac:dyDescent="0.3">
      <c r="B46" t="s">
        <v>33</v>
      </c>
      <c r="C46" t="s">
        <v>74</v>
      </c>
      <c r="G46">
        <f t="shared" si="0"/>
        <v>8</v>
      </c>
      <c r="H46" t="str">
        <f t="shared" si="1"/>
        <v>[7:0]</v>
      </c>
    </row>
    <row r="47" spans="2:8" x14ac:dyDescent="0.3">
      <c r="B47" t="s">
        <v>33</v>
      </c>
      <c r="C47" t="s">
        <v>454</v>
      </c>
      <c r="G47">
        <f t="shared" si="0"/>
        <v>8</v>
      </c>
      <c r="H47" t="str">
        <f t="shared" si="1"/>
        <v>[7:0]</v>
      </c>
    </row>
    <row r="48" spans="2:8" x14ac:dyDescent="0.3">
      <c r="B48" t="s">
        <v>37</v>
      </c>
      <c r="C48" t="s">
        <v>87</v>
      </c>
      <c r="G48">
        <f t="shared" si="0"/>
        <v>8</v>
      </c>
      <c r="H48" t="str">
        <f t="shared" si="1"/>
        <v>[7:0]</v>
      </c>
    </row>
    <row r="49" spans="2:8" x14ac:dyDescent="0.3">
      <c r="B49" t="s">
        <v>37</v>
      </c>
      <c r="C49" t="s">
        <v>86</v>
      </c>
      <c r="G49">
        <f t="shared" si="0"/>
        <v>8</v>
      </c>
      <c r="H49" t="str">
        <f t="shared" si="1"/>
        <v>[7:0]</v>
      </c>
    </row>
    <row r="50" spans="2:8" x14ac:dyDescent="0.3">
      <c r="B50" t="s">
        <v>33</v>
      </c>
      <c r="C50" t="s">
        <v>75</v>
      </c>
      <c r="G50">
        <f t="shared" si="0"/>
        <v>8</v>
      </c>
      <c r="H50" t="str">
        <f t="shared" si="1"/>
        <v>[7:0]</v>
      </c>
    </row>
    <row r="51" spans="2:8" x14ac:dyDescent="0.3">
      <c r="B51" t="s">
        <v>37</v>
      </c>
      <c r="C51" t="s">
        <v>456</v>
      </c>
      <c r="G51">
        <f t="shared" si="0"/>
        <v>8</v>
      </c>
      <c r="H51" t="str">
        <f t="shared" si="1"/>
        <v>[7:0]</v>
      </c>
    </row>
    <row r="52" spans="2:8" x14ac:dyDescent="0.3">
      <c r="B52" t="s">
        <v>33</v>
      </c>
      <c r="C52" t="s">
        <v>458</v>
      </c>
      <c r="G52">
        <f t="shared" si="0"/>
        <v>8</v>
      </c>
      <c r="H52" t="str">
        <f t="shared" si="1"/>
        <v>[7:0]</v>
      </c>
    </row>
    <row r="53" spans="2:8" x14ac:dyDescent="0.3">
      <c r="B53" t="s">
        <v>33</v>
      </c>
      <c r="C53" t="s">
        <v>460</v>
      </c>
      <c r="G53">
        <f t="shared" si="0"/>
        <v>8</v>
      </c>
      <c r="H53" t="str">
        <f t="shared" si="1"/>
        <v>[7:0]</v>
      </c>
    </row>
    <row r="54" spans="2:8" x14ac:dyDescent="0.3">
      <c r="B54" t="s">
        <v>33</v>
      </c>
      <c r="C54" t="s">
        <v>462</v>
      </c>
      <c r="G54">
        <f t="shared" si="0"/>
        <v>8</v>
      </c>
      <c r="H54" t="str">
        <f t="shared" si="1"/>
        <v>[7:0]</v>
      </c>
    </row>
    <row r="55" spans="2:8" x14ac:dyDescent="0.3">
      <c r="B55" t="s">
        <v>33</v>
      </c>
      <c r="C55" t="s">
        <v>464</v>
      </c>
      <c r="G55">
        <f t="shared" si="0"/>
        <v>8</v>
      </c>
      <c r="H55" t="str">
        <f t="shared" si="1"/>
        <v>[7:0]</v>
      </c>
    </row>
    <row r="56" spans="2:8" x14ac:dyDescent="0.3">
      <c r="B56" t="s">
        <v>33</v>
      </c>
      <c r="C56" t="s">
        <v>466</v>
      </c>
      <c r="G56">
        <f t="shared" si="0"/>
        <v>8</v>
      </c>
      <c r="H56" t="str">
        <f t="shared" si="1"/>
        <v>[7:0]</v>
      </c>
    </row>
    <row r="58" spans="2:8" x14ac:dyDescent="0.3">
      <c r="B58" t="s">
        <v>91</v>
      </c>
    </row>
    <row r="59" spans="2:8" x14ac:dyDescent="0.3">
      <c r="B59" t="s">
        <v>37</v>
      </c>
      <c r="C59" t="s">
        <v>76</v>
      </c>
      <c r="G59">
        <f>VLOOKUP(B59,$B$3:$D$9,2,FALSE)</f>
        <v>8</v>
      </c>
      <c r="H59" t="str">
        <f>VLOOKUP(B59,$B$3:$D$9,3,FALSE)</f>
        <v>[7:0]</v>
      </c>
    </row>
    <row r="60" spans="2:8" x14ac:dyDescent="0.3">
      <c r="B60" t="s">
        <v>35</v>
      </c>
      <c r="C60" t="s">
        <v>77</v>
      </c>
      <c r="G60">
        <f t="shared" ref="G60:G106" si="2">VLOOKUP(B60,$B$3:$D$9,2,FALSE)</f>
        <v>16</v>
      </c>
      <c r="H60" t="str">
        <f t="shared" ref="H60:H106" si="3">VLOOKUP(B60,$B$3:$D$9,3,FALSE)</f>
        <v>[15:0]</v>
      </c>
    </row>
    <row r="61" spans="2:8" x14ac:dyDescent="0.3">
      <c r="B61" t="s">
        <v>35</v>
      </c>
      <c r="C61" t="s">
        <v>78</v>
      </c>
      <c r="G61">
        <f t="shared" si="2"/>
        <v>16</v>
      </c>
      <c r="H61" t="str">
        <f t="shared" si="3"/>
        <v>[15:0]</v>
      </c>
    </row>
    <row r="62" spans="2:8" x14ac:dyDescent="0.3">
      <c r="B62" t="s">
        <v>37</v>
      </c>
      <c r="C62" t="s">
        <v>92</v>
      </c>
      <c r="G62">
        <f t="shared" si="2"/>
        <v>8</v>
      </c>
      <c r="H62" t="str">
        <f t="shared" si="3"/>
        <v>[7:0]</v>
      </c>
    </row>
    <row r="63" spans="2:8" x14ac:dyDescent="0.3">
      <c r="B63" t="s">
        <v>37</v>
      </c>
      <c r="C63" t="s">
        <v>79</v>
      </c>
      <c r="G63">
        <f t="shared" si="2"/>
        <v>8</v>
      </c>
      <c r="H63" t="str">
        <f t="shared" si="3"/>
        <v>[7:0]</v>
      </c>
    </row>
    <row r="64" spans="2:8" x14ac:dyDescent="0.3">
      <c r="B64" t="s">
        <v>53</v>
      </c>
      <c r="C64" t="s">
        <v>467</v>
      </c>
      <c r="G64">
        <f t="shared" si="2"/>
        <v>8</v>
      </c>
      <c r="H64" t="str">
        <f t="shared" si="3"/>
        <v>[7:0]</v>
      </c>
    </row>
    <row r="65" spans="2:8" x14ac:dyDescent="0.3">
      <c r="B65" t="s">
        <v>53</v>
      </c>
      <c r="C65" t="s">
        <v>80</v>
      </c>
      <c r="G65">
        <f t="shared" si="2"/>
        <v>8</v>
      </c>
      <c r="H65" t="str">
        <f t="shared" si="3"/>
        <v>[7:0]</v>
      </c>
    </row>
    <row r="66" spans="2:8" x14ac:dyDescent="0.3">
      <c r="B66" t="s">
        <v>33</v>
      </c>
      <c r="C66" t="s">
        <v>81</v>
      </c>
      <c r="G66">
        <f t="shared" si="2"/>
        <v>8</v>
      </c>
      <c r="H66" t="str">
        <f t="shared" si="3"/>
        <v>[7:0]</v>
      </c>
    </row>
    <row r="67" spans="2:8" x14ac:dyDescent="0.3">
      <c r="B67" t="s">
        <v>33</v>
      </c>
      <c r="C67" t="s">
        <v>82</v>
      </c>
      <c r="G67">
        <f t="shared" si="2"/>
        <v>8</v>
      </c>
      <c r="H67" t="str">
        <f t="shared" si="3"/>
        <v>[7:0]</v>
      </c>
    </row>
    <row r="68" spans="2:8" x14ac:dyDescent="0.3">
      <c r="B68" t="s">
        <v>35</v>
      </c>
      <c r="C68" t="s">
        <v>469</v>
      </c>
      <c r="G68">
        <f t="shared" si="2"/>
        <v>16</v>
      </c>
      <c r="H68" t="str">
        <f t="shared" si="3"/>
        <v>[15:0]</v>
      </c>
    </row>
    <row r="69" spans="2:8" x14ac:dyDescent="0.3">
      <c r="B69" t="s">
        <v>35</v>
      </c>
      <c r="C69" t="s">
        <v>471</v>
      </c>
      <c r="G69">
        <f t="shared" si="2"/>
        <v>16</v>
      </c>
      <c r="H69" t="str">
        <f t="shared" si="3"/>
        <v>[15:0]</v>
      </c>
    </row>
    <row r="70" spans="2:8" x14ac:dyDescent="0.3">
      <c r="B70" t="s">
        <v>35</v>
      </c>
      <c r="C70" t="s">
        <v>473</v>
      </c>
      <c r="G70">
        <f t="shared" si="2"/>
        <v>16</v>
      </c>
      <c r="H70" t="str">
        <f t="shared" si="3"/>
        <v>[15:0]</v>
      </c>
    </row>
    <row r="71" spans="2:8" x14ac:dyDescent="0.3">
      <c r="B71" t="s">
        <v>35</v>
      </c>
      <c r="C71" t="s">
        <v>475</v>
      </c>
      <c r="G71">
        <f t="shared" si="2"/>
        <v>16</v>
      </c>
      <c r="H71" t="str">
        <f t="shared" si="3"/>
        <v>[15:0]</v>
      </c>
    </row>
    <row r="72" spans="2:8" x14ac:dyDescent="0.3">
      <c r="B72" t="s">
        <v>479</v>
      </c>
      <c r="C72" t="s">
        <v>83</v>
      </c>
      <c r="G72">
        <f t="shared" si="2"/>
        <v>8</v>
      </c>
      <c r="H72" t="str">
        <f t="shared" si="3"/>
        <v>[7:0]</v>
      </c>
    </row>
    <row r="73" spans="2:8" x14ac:dyDescent="0.3">
      <c r="B73" t="s">
        <v>35</v>
      </c>
      <c r="C73" t="s">
        <v>477</v>
      </c>
      <c r="G73">
        <f t="shared" si="2"/>
        <v>16</v>
      </c>
      <c r="H73" t="str">
        <f t="shared" si="3"/>
        <v>[15:0]</v>
      </c>
    </row>
    <row r="74" spans="2:8" x14ac:dyDescent="0.3">
      <c r="B74" t="s">
        <v>37</v>
      </c>
      <c r="C74" t="s">
        <v>478</v>
      </c>
      <c r="G74">
        <f t="shared" si="2"/>
        <v>8</v>
      </c>
      <c r="H74" t="str">
        <f t="shared" si="3"/>
        <v>[7:0]</v>
      </c>
    </row>
    <row r="76" spans="2:8" x14ac:dyDescent="0.3">
      <c r="B76" t="s">
        <v>25</v>
      </c>
    </row>
    <row r="77" spans="2:8" x14ac:dyDescent="0.3">
      <c r="B77" t="s">
        <v>34</v>
      </c>
      <c r="C77" t="s">
        <v>93</v>
      </c>
      <c r="G77">
        <f t="shared" si="2"/>
        <v>16</v>
      </c>
      <c r="H77" t="str">
        <f t="shared" si="3"/>
        <v>[15:0]</v>
      </c>
    </row>
    <row r="78" spans="2:8" x14ac:dyDescent="0.3">
      <c r="B78" t="s">
        <v>37</v>
      </c>
      <c r="C78" t="s">
        <v>94</v>
      </c>
      <c r="G78">
        <f t="shared" si="2"/>
        <v>8</v>
      </c>
      <c r="H78" t="str">
        <f t="shared" si="3"/>
        <v>[7:0]</v>
      </c>
    </row>
    <row r="79" spans="2:8" x14ac:dyDescent="0.3">
      <c r="B79" t="s">
        <v>37</v>
      </c>
      <c r="C79" t="s">
        <v>481</v>
      </c>
      <c r="G79">
        <f t="shared" si="2"/>
        <v>8</v>
      </c>
      <c r="H79" t="str">
        <f t="shared" si="3"/>
        <v>[7:0]</v>
      </c>
    </row>
    <row r="80" spans="2:8" x14ac:dyDescent="0.3">
      <c r="B80" t="s">
        <v>33</v>
      </c>
      <c r="C80" t="s">
        <v>95</v>
      </c>
      <c r="G80">
        <f t="shared" si="2"/>
        <v>8</v>
      </c>
      <c r="H80" t="str">
        <f t="shared" si="3"/>
        <v>[7:0]</v>
      </c>
    </row>
    <row r="81" spans="2:8" x14ac:dyDescent="0.3">
      <c r="B81" t="s">
        <v>33</v>
      </c>
      <c r="C81" t="s">
        <v>483</v>
      </c>
      <c r="G81">
        <f t="shared" si="2"/>
        <v>8</v>
      </c>
      <c r="H81" t="str">
        <f t="shared" si="3"/>
        <v>[7:0]</v>
      </c>
    </row>
    <row r="82" spans="2:8" x14ac:dyDescent="0.3">
      <c r="B82" t="s">
        <v>34</v>
      </c>
      <c r="C82" t="s">
        <v>96</v>
      </c>
      <c r="G82">
        <f t="shared" si="2"/>
        <v>16</v>
      </c>
      <c r="H82" t="str">
        <f t="shared" si="3"/>
        <v>[15:0]</v>
      </c>
    </row>
    <row r="83" spans="2:8" x14ac:dyDescent="0.3">
      <c r="B83" t="s">
        <v>34</v>
      </c>
      <c r="C83" t="s">
        <v>97</v>
      </c>
      <c r="G83">
        <f t="shared" si="2"/>
        <v>16</v>
      </c>
      <c r="H83" t="str">
        <f t="shared" si="3"/>
        <v>[15:0]</v>
      </c>
    </row>
    <row r="84" spans="2:8" x14ac:dyDescent="0.3">
      <c r="B84" t="s">
        <v>37</v>
      </c>
      <c r="C84" t="s">
        <v>98</v>
      </c>
      <c r="G84">
        <f t="shared" si="2"/>
        <v>8</v>
      </c>
      <c r="H84" t="str">
        <f t="shared" si="3"/>
        <v>[7:0]</v>
      </c>
    </row>
    <row r="85" spans="2:8" x14ac:dyDescent="0.3">
      <c r="B85" t="s">
        <v>37</v>
      </c>
      <c r="C85" t="s">
        <v>99</v>
      </c>
      <c r="G85">
        <f t="shared" si="2"/>
        <v>8</v>
      </c>
      <c r="H85" t="str">
        <f t="shared" si="3"/>
        <v>[7:0]</v>
      </c>
    </row>
    <row r="86" spans="2:8" x14ac:dyDescent="0.3">
      <c r="B86" t="s">
        <v>37</v>
      </c>
      <c r="C86" t="s">
        <v>100</v>
      </c>
      <c r="G86">
        <f t="shared" si="2"/>
        <v>8</v>
      </c>
      <c r="H86" t="str">
        <f t="shared" si="3"/>
        <v>[7:0]</v>
      </c>
    </row>
    <row r="87" spans="2:8" x14ac:dyDescent="0.3">
      <c r="B87" t="s">
        <v>37</v>
      </c>
      <c r="C87" t="s">
        <v>101</v>
      </c>
      <c r="G87">
        <f t="shared" si="2"/>
        <v>8</v>
      </c>
      <c r="H87" t="str">
        <f t="shared" si="3"/>
        <v>[7:0]</v>
      </c>
    </row>
    <row r="88" spans="2:8" x14ac:dyDescent="0.3">
      <c r="B88" t="s">
        <v>34</v>
      </c>
      <c r="C88" t="s">
        <v>102</v>
      </c>
      <c r="G88">
        <f t="shared" si="2"/>
        <v>16</v>
      </c>
      <c r="H88" t="str">
        <f t="shared" si="3"/>
        <v>[15:0]</v>
      </c>
    </row>
    <row r="89" spans="2:8" x14ac:dyDescent="0.3">
      <c r="B89" t="s">
        <v>37</v>
      </c>
      <c r="C89" t="s">
        <v>103</v>
      </c>
      <c r="G89">
        <f t="shared" si="2"/>
        <v>8</v>
      </c>
      <c r="H89" t="str">
        <f t="shared" si="3"/>
        <v>[7:0]</v>
      </c>
    </row>
    <row r="90" spans="2:8" x14ac:dyDescent="0.3">
      <c r="B90" t="s">
        <v>34</v>
      </c>
      <c r="C90" t="s">
        <v>104</v>
      </c>
      <c r="G90">
        <f t="shared" si="2"/>
        <v>16</v>
      </c>
      <c r="H90" t="str">
        <f t="shared" si="3"/>
        <v>[15:0]</v>
      </c>
    </row>
    <row r="91" spans="2:8" x14ac:dyDescent="0.3">
      <c r="B91" t="s">
        <v>34</v>
      </c>
      <c r="C91" t="s">
        <v>105</v>
      </c>
      <c r="G91">
        <f t="shared" si="2"/>
        <v>16</v>
      </c>
      <c r="H91" t="str">
        <f t="shared" si="3"/>
        <v>[15:0]</v>
      </c>
    </row>
    <row r="92" spans="2:8" x14ac:dyDescent="0.3">
      <c r="B92" t="s">
        <v>37</v>
      </c>
      <c r="C92" t="s">
        <v>106</v>
      </c>
      <c r="G92">
        <f t="shared" si="2"/>
        <v>8</v>
      </c>
      <c r="H92" t="str">
        <f t="shared" si="3"/>
        <v>[7:0]</v>
      </c>
    </row>
    <row r="93" spans="2:8" x14ac:dyDescent="0.3">
      <c r="B93" t="s">
        <v>37</v>
      </c>
      <c r="C93" t="s">
        <v>107</v>
      </c>
      <c r="G93">
        <f t="shared" si="2"/>
        <v>8</v>
      </c>
      <c r="H93" t="str">
        <f t="shared" si="3"/>
        <v>[7:0]</v>
      </c>
    </row>
    <row r="94" spans="2:8" x14ac:dyDescent="0.3">
      <c r="B94" t="s">
        <v>34</v>
      </c>
      <c r="C94" t="s">
        <v>108</v>
      </c>
      <c r="G94">
        <f t="shared" si="2"/>
        <v>16</v>
      </c>
      <c r="H94" t="str">
        <f t="shared" si="3"/>
        <v>[15:0]</v>
      </c>
    </row>
    <row r="95" spans="2:8" x14ac:dyDescent="0.3">
      <c r="B95" t="s">
        <v>37</v>
      </c>
      <c r="C95" t="s">
        <v>484</v>
      </c>
      <c r="G95">
        <f t="shared" si="2"/>
        <v>8</v>
      </c>
      <c r="H95" t="str">
        <f t="shared" si="3"/>
        <v>[7:0]</v>
      </c>
    </row>
    <row r="96" spans="2:8" x14ac:dyDescent="0.3">
      <c r="B96" t="s">
        <v>37</v>
      </c>
      <c r="C96" t="s">
        <v>485</v>
      </c>
      <c r="G96">
        <f t="shared" si="2"/>
        <v>8</v>
      </c>
      <c r="H96" t="str">
        <f t="shared" si="3"/>
        <v>[7:0]</v>
      </c>
    </row>
    <row r="97" spans="2:8" x14ac:dyDescent="0.3">
      <c r="B97" t="s">
        <v>37</v>
      </c>
      <c r="C97" t="s">
        <v>109</v>
      </c>
      <c r="G97">
        <f t="shared" si="2"/>
        <v>8</v>
      </c>
      <c r="H97" t="str">
        <f t="shared" si="3"/>
        <v>[7:0]</v>
      </c>
    </row>
    <row r="98" spans="2:8" x14ac:dyDescent="0.3">
      <c r="B98" t="s">
        <v>37</v>
      </c>
      <c r="C98" t="s">
        <v>110</v>
      </c>
      <c r="G98">
        <f t="shared" si="2"/>
        <v>8</v>
      </c>
      <c r="H98" t="str">
        <f t="shared" si="3"/>
        <v>[7:0]</v>
      </c>
    </row>
    <row r="99" spans="2:8" x14ac:dyDescent="0.3">
      <c r="B99" t="s">
        <v>37</v>
      </c>
      <c r="C99" t="s">
        <v>111</v>
      </c>
      <c r="G99">
        <f t="shared" si="2"/>
        <v>8</v>
      </c>
      <c r="H99" t="str">
        <f t="shared" si="3"/>
        <v>[7:0]</v>
      </c>
    </row>
    <row r="100" spans="2:8" x14ac:dyDescent="0.3">
      <c r="B100" t="s">
        <v>37</v>
      </c>
      <c r="C100" t="s">
        <v>112</v>
      </c>
      <c r="G100">
        <f t="shared" si="2"/>
        <v>8</v>
      </c>
      <c r="H100" t="str">
        <f t="shared" si="3"/>
        <v>[7:0]</v>
      </c>
    </row>
    <row r="101" spans="2:8" x14ac:dyDescent="0.3">
      <c r="B101" t="s">
        <v>37</v>
      </c>
      <c r="C101" t="s">
        <v>113</v>
      </c>
      <c r="G101">
        <f t="shared" si="2"/>
        <v>8</v>
      </c>
      <c r="H101" t="str">
        <f t="shared" si="3"/>
        <v>[7:0]</v>
      </c>
    </row>
    <row r="102" spans="2:8" x14ac:dyDescent="0.3">
      <c r="B102" t="s">
        <v>37</v>
      </c>
      <c r="C102" t="s">
        <v>114</v>
      </c>
      <c r="G102">
        <f t="shared" si="2"/>
        <v>8</v>
      </c>
      <c r="H102" t="str">
        <f t="shared" si="3"/>
        <v>[7:0]</v>
      </c>
    </row>
    <row r="103" spans="2:8" x14ac:dyDescent="0.3">
      <c r="B103" t="s">
        <v>37</v>
      </c>
      <c r="C103" t="s">
        <v>115</v>
      </c>
      <c r="G103">
        <f t="shared" si="2"/>
        <v>8</v>
      </c>
      <c r="H103" t="str">
        <f t="shared" si="3"/>
        <v>[7:0]</v>
      </c>
    </row>
    <row r="104" spans="2:8" x14ac:dyDescent="0.3">
      <c r="B104" t="s">
        <v>34</v>
      </c>
      <c r="C104" t="s">
        <v>486</v>
      </c>
      <c r="G104">
        <f t="shared" si="2"/>
        <v>16</v>
      </c>
      <c r="H104" t="str">
        <f t="shared" si="3"/>
        <v>[15:0]</v>
      </c>
    </row>
    <row r="105" spans="2:8" x14ac:dyDescent="0.3">
      <c r="B105" t="s">
        <v>34</v>
      </c>
      <c r="C105" t="s">
        <v>487</v>
      </c>
      <c r="G105">
        <f t="shared" si="2"/>
        <v>16</v>
      </c>
      <c r="H105" t="str">
        <f t="shared" si="3"/>
        <v>[15:0]</v>
      </c>
    </row>
    <row r="106" spans="2:8" x14ac:dyDescent="0.3">
      <c r="B106" t="s">
        <v>34</v>
      </c>
      <c r="C106" t="s">
        <v>488</v>
      </c>
      <c r="G106">
        <f t="shared" si="2"/>
        <v>16</v>
      </c>
      <c r="H106" t="str">
        <f t="shared" si="3"/>
        <v>[15:0]</v>
      </c>
    </row>
    <row r="108" spans="2:8" x14ac:dyDescent="0.3">
      <c r="B108" t="s">
        <v>26</v>
      </c>
    </row>
    <row r="109" spans="2:8" x14ac:dyDescent="0.3">
      <c r="B109" t="s">
        <v>37</v>
      </c>
      <c r="C109" t="s">
        <v>490</v>
      </c>
      <c r="G109">
        <f t="shared" ref="G109:G111" si="4">VLOOKUP(B109,$B$3:$D$9,2,FALSE)</f>
        <v>8</v>
      </c>
      <c r="H109" t="str">
        <f t="shared" ref="H109" si="5">VLOOKUP(B109,$B$3:$D$9,3,FALSE)</f>
        <v>[7:0]</v>
      </c>
    </row>
    <row r="110" spans="2:8" x14ac:dyDescent="0.3">
      <c r="B110" t="s">
        <v>37</v>
      </c>
      <c r="C110" t="s">
        <v>491</v>
      </c>
      <c r="G110">
        <f t="shared" si="4"/>
        <v>8</v>
      </c>
      <c r="H110" t="str">
        <f t="shared" ref="H110:H173" si="6">VLOOKUP(B110,$B$3:$D$9,3,FALSE)</f>
        <v>[7:0]</v>
      </c>
    </row>
    <row r="111" spans="2:8" x14ac:dyDescent="0.3">
      <c r="B111" t="s">
        <v>34</v>
      </c>
      <c r="C111" t="s">
        <v>122</v>
      </c>
      <c r="G111">
        <f t="shared" si="4"/>
        <v>16</v>
      </c>
      <c r="H111" t="str">
        <f t="shared" ref="H111" si="7">VLOOKUP(B111,$B$3:$D$9,3,FALSE)</f>
        <v>[15:0]</v>
      </c>
    </row>
    <row r="112" spans="2:8" x14ac:dyDescent="0.3">
      <c r="B112" t="s">
        <v>34</v>
      </c>
      <c r="C112" t="s">
        <v>123</v>
      </c>
      <c r="G112">
        <f t="shared" ref="G112:G174" si="8">VLOOKUP(B112,$B$3:$D$9,2,FALSE)</f>
        <v>16</v>
      </c>
      <c r="H112" t="str">
        <f t="shared" si="6"/>
        <v>[15:0]</v>
      </c>
    </row>
    <row r="113" spans="2:8" x14ac:dyDescent="0.3">
      <c r="B113" t="s">
        <v>34</v>
      </c>
      <c r="C113" t="s">
        <v>124</v>
      </c>
      <c r="G113">
        <f t="shared" si="8"/>
        <v>16</v>
      </c>
      <c r="H113" t="str">
        <f t="shared" si="6"/>
        <v>[15:0]</v>
      </c>
    </row>
    <row r="114" spans="2:8" x14ac:dyDescent="0.3">
      <c r="B114" t="s">
        <v>34</v>
      </c>
      <c r="C114" t="s">
        <v>125</v>
      </c>
      <c r="G114">
        <f t="shared" si="8"/>
        <v>16</v>
      </c>
      <c r="H114" t="str">
        <f t="shared" si="6"/>
        <v>[15:0]</v>
      </c>
    </row>
    <row r="115" spans="2:8" x14ac:dyDescent="0.3">
      <c r="B115" t="s">
        <v>1</v>
      </c>
      <c r="C115" t="s">
        <v>126</v>
      </c>
      <c r="G115">
        <f t="shared" si="8"/>
        <v>32</v>
      </c>
      <c r="H115" t="str">
        <f t="shared" si="6"/>
        <v>[31:0]</v>
      </c>
    </row>
    <row r="116" spans="2:8" x14ac:dyDescent="0.3">
      <c r="B116" t="s">
        <v>1</v>
      </c>
      <c r="C116" t="s">
        <v>127</v>
      </c>
      <c r="G116">
        <f t="shared" si="8"/>
        <v>32</v>
      </c>
      <c r="H116" t="str">
        <f t="shared" si="6"/>
        <v>[31:0]</v>
      </c>
    </row>
    <row r="117" spans="2:8" x14ac:dyDescent="0.3">
      <c r="B117" t="s">
        <v>37</v>
      </c>
      <c r="C117" t="s">
        <v>128</v>
      </c>
      <c r="G117">
        <f t="shared" si="8"/>
        <v>8</v>
      </c>
      <c r="H117" t="str">
        <f t="shared" si="6"/>
        <v>[7:0]</v>
      </c>
    </row>
    <row r="118" spans="2:8" x14ac:dyDescent="0.3">
      <c r="B118" t="s">
        <v>1</v>
      </c>
      <c r="C118" t="s">
        <v>129</v>
      </c>
      <c r="G118">
        <f t="shared" si="8"/>
        <v>32</v>
      </c>
      <c r="H118" t="str">
        <f t="shared" si="6"/>
        <v>[31:0]</v>
      </c>
    </row>
    <row r="119" spans="2:8" x14ac:dyDescent="0.3">
      <c r="B119" t="s">
        <v>37</v>
      </c>
      <c r="C119" t="s">
        <v>130</v>
      </c>
      <c r="G119">
        <f t="shared" si="8"/>
        <v>8</v>
      </c>
      <c r="H119" t="str">
        <f t="shared" si="6"/>
        <v>[7:0]</v>
      </c>
    </row>
    <row r="120" spans="2:8" x14ac:dyDescent="0.3">
      <c r="B120" t="s">
        <v>1</v>
      </c>
      <c r="C120" t="s">
        <v>131</v>
      </c>
      <c r="G120">
        <f t="shared" si="8"/>
        <v>32</v>
      </c>
      <c r="H120" t="str">
        <f t="shared" si="6"/>
        <v>[31:0]</v>
      </c>
    </row>
    <row r="121" spans="2:8" x14ac:dyDescent="0.3">
      <c r="B121" t="s">
        <v>37</v>
      </c>
      <c r="C121" t="s">
        <v>132</v>
      </c>
      <c r="G121">
        <f t="shared" si="8"/>
        <v>8</v>
      </c>
      <c r="H121" t="str">
        <f t="shared" si="6"/>
        <v>[7:0]</v>
      </c>
    </row>
    <row r="122" spans="2:8" x14ac:dyDescent="0.3">
      <c r="B122" t="s">
        <v>33</v>
      </c>
      <c r="C122" t="s">
        <v>133</v>
      </c>
      <c r="G122">
        <f t="shared" si="8"/>
        <v>8</v>
      </c>
      <c r="H122" t="str">
        <f t="shared" si="6"/>
        <v>[7:0]</v>
      </c>
    </row>
    <row r="123" spans="2:8" x14ac:dyDescent="0.3">
      <c r="B123" t="s">
        <v>35</v>
      </c>
      <c r="C123" t="s">
        <v>134</v>
      </c>
      <c r="G123">
        <f t="shared" si="8"/>
        <v>16</v>
      </c>
      <c r="H123" t="str">
        <f t="shared" si="6"/>
        <v>[15:0]</v>
      </c>
    </row>
    <row r="124" spans="2:8" x14ac:dyDescent="0.3">
      <c r="B124" t="s">
        <v>1</v>
      </c>
      <c r="C124" t="s">
        <v>135</v>
      </c>
      <c r="G124">
        <f t="shared" si="8"/>
        <v>32</v>
      </c>
      <c r="H124" t="str">
        <f t="shared" si="6"/>
        <v>[31:0]</v>
      </c>
    </row>
    <row r="125" spans="2:8" x14ac:dyDescent="0.3">
      <c r="B125" t="s">
        <v>37</v>
      </c>
      <c r="C125" t="s">
        <v>136</v>
      </c>
      <c r="G125">
        <f t="shared" si="8"/>
        <v>8</v>
      </c>
      <c r="H125" t="str">
        <f t="shared" si="6"/>
        <v>[7:0]</v>
      </c>
    </row>
    <row r="126" spans="2:8" x14ac:dyDescent="0.3">
      <c r="B126" t="s">
        <v>1</v>
      </c>
      <c r="C126" t="s">
        <v>137</v>
      </c>
      <c r="G126">
        <f t="shared" si="8"/>
        <v>32</v>
      </c>
      <c r="H126" t="str">
        <f t="shared" si="6"/>
        <v>[31:0]</v>
      </c>
    </row>
    <row r="127" spans="2:8" x14ac:dyDescent="0.3">
      <c r="B127" t="s">
        <v>33</v>
      </c>
      <c r="C127" t="s">
        <v>138</v>
      </c>
      <c r="G127">
        <f t="shared" si="8"/>
        <v>8</v>
      </c>
      <c r="H127" t="str">
        <f t="shared" si="6"/>
        <v>[7:0]</v>
      </c>
    </row>
    <row r="128" spans="2:8" x14ac:dyDescent="0.3">
      <c r="B128" t="s">
        <v>33</v>
      </c>
      <c r="C128" t="s">
        <v>139</v>
      </c>
      <c r="G128">
        <f t="shared" si="8"/>
        <v>8</v>
      </c>
      <c r="H128" t="str">
        <f t="shared" si="6"/>
        <v>[7:0]</v>
      </c>
    </row>
    <row r="129" spans="2:8" x14ac:dyDescent="0.3">
      <c r="B129" t="s">
        <v>35</v>
      </c>
      <c r="C129" t="s">
        <v>492</v>
      </c>
      <c r="G129">
        <f t="shared" si="8"/>
        <v>16</v>
      </c>
      <c r="H129" t="str">
        <f t="shared" si="6"/>
        <v>[15:0]</v>
      </c>
    </row>
    <row r="130" spans="2:8" x14ac:dyDescent="0.3">
      <c r="B130" t="s">
        <v>33</v>
      </c>
      <c r="C130" t="s">
        <v>140</v>
      </c>
      <c r="G130">
        <f t="shared" si="8"/>
        <v>8</v>
      </c>
      <c r="H130" t="str">
        <f t="shared" si="6"/>
        <v>[7:0]</v>
      </c>
    </row>
    <row r="131" spans="2:8" x14ac:dyDescent="0.3">
      <c r="B131" t="s">
        <v>53</v>
      </c>
      <c r="C131" t="s">
        <v>141</v>
      </c>
      <c r="G131">
        <f t="shared" si="8"/>
        <v>8</v>
      </c>
      <c r="H131" t="str">
        <f t="shared" si="6"/>
        <v>[7:0]</v>
      </c>
    </row>
    <row r="132" spans="2:8" x14ac:dyDescent="0.3">
      <c r="B132" t="s">
        <v>37</v>
      </c>
      <c r="C132" t="s">
        <v>142</v>
      </c>
      <c r="G132">
        <f t="shared" si="8"/>
        <v>8</v>
      </c>
      <c r="H132" t="str">
        <f t="shared" si="6"/>
        <v>[7:0]</v>
      </c>
    </row>
    <row r="133" spans="2:8" x14ac:dyDescent="0.3">
      <c r="B133" t="s">
        <v>37</v>
      </c>
      <c r="C133" t="s">
        <v>143</v>
      </c>
      <c r="G133">
        <f t="shared" si="8"/>
        <v>8</v>
      </c>
      <c r="H133" t="str">
        <f t="shared" si="6"/>
        <v>[7:0]</v>
      </c>
    </row>
    <row r="134" spans="2:8" x14ac:dyDescent="0.3">
      <c r="B134" t="s">
        <v>35</v>
      </c>
      <c r="C134" t="s">
        <v>144</v>
      </c>
      <c r="G134">
        <f t="shared" si="8"/>
        <v>16</v>
      </c>
      <c r="H134" t="str">
        <f t="shared" si="6"/>
        <v>[15:0]</v>
      </c>
    </row>
    <row r="135" spans="2:8" x14ac:dyDescent="0.3">
      <c r="B135" t="s">
        <v>35</v>
      </c>
      <c r="C135" t="s">
        <v>145</v>
      </c>
      <c r="G135">
        <f t="shared" si="8"/>
        <v>16</v>
      </c>
      <c r="H135" t="str">
        <f t="shared" si="6"/>
        <v>[15:0]</v>
      </c>
    </row>
    <row r="136" spans="2:8" x14ac:dyDescent="0.3">
      <c r="B136" t="s">
        <v>35</v>
      </c>
      <c r="C136" t="s">
        <v>146</v>
      </c>
      <c r="G136">
        <f t="shared" si="8"/>
        <v>16</v>
      </c>
      <c r="H136" t="str">
        <f t="shared" si="6"/>
        <v>[15:0]</v>
      </c>
    </row>
    <row r="137" spans="2:8" x14ac:dyDescent="0.3">
      <c r="B137" t="s">
        <v>35</v>
      </c>
      <c r="C137" t="s">
        <v>147</v>
      </c>
      <c r="G137">
        <f t="shared" si="8"/>
        <v>16</v>
      </c>
      <c r="H137" t="str">
        <f t="shared" si="6"/>
        <v>[15:0]</v>
      </c>
    </row>
    <row r="138" spans="2:8" x14ac:dyDescent="0.3">
      <c r="B138" t="s">
        <v>37</v>
      </c>
      <c r="C138" t="s">
        <v>148</v>
      </c>
      <c r="G138">
        <f t="shared" si="8"/>
        <v>8</v>
      </c>
      <c r="H138" t="str">
        <f t="shared" si="6"/>
        <v>[7:0]</v>
      </c>
    </row>
    <row r="139" spans="2:8" x14ac:dyDescent="0.3">
      <c r="B139" t="s">
        <v>37</v>
      </c>
      <c r="C139" t="s">
        <v>149</v>
      </c>
      <c r="G139">
        <f t="shared" si="8"/>
        <v>8</v>
      </c>
      <c r="H139" t="str">
        <f t="shared" si="6"/>
        <v>[7:0]</v>
      </c>
    </row>
    <row r="140" spans="2:8" x14ac:dyDescent="0.3">
      <c r="B140" t="s">
        <v>37</v>
      </c>
      <c r="C140" t="s">
        <v>150</v>
      </c>
      <c r="G140">
        <f t="shared" si="8"/>
        <v>8</v>
      </c>
      <c r="H140" t="str">
        <f t="shared" si="6"/>
        <v>[7:0]</v>
      </c>
    </row>
    <row r="141" spans="2:8" x14ac:dyDescent="0.3">
      <c r="B141" t="s">
        <v>37</v>
      </c>
      <c r="C141" t="s">
        <v>151</v>
      </c>
      <c r="G141">
        <f t="shared" si="8"/>
        <v>8</v>
      </c>
      <c r="H141" t="str">
        <f t="shared" si="6"/>
        <v>[7:0]</v>
      </c>
    </row>
    <row r="142" spans="2:8" x14ac:dyDescent="0.3">
      <c r="B142" t="s">
        <v>493</v>
      </c>
      <c r="C142" t="s">
        <v>116</v>
      </c>
      <c r="G142">
        <f t="shared" si="8"/>
        <v>16</v>
      </c>
      <c r="H142" t="str">
        <f t="shared" si="6"/>
        <v>[15:0]</v>
      </c>
    </row>
    <row r="143" spans="2:8" x14ac:dyDescent="0.3">
      <c r="B143" t="s">
        <v>493</v>
      </c>
      <c r="C143" t="s">
        <v>494</v>
      </c>
      <c r="G143">
        <f t="shared" si="8"/>
        <v>16</v>
      </c>
      <c r="H143" t="str">
        <f t="shared" si="6"/>
        <v>[15:0]</v>
      </c>
    </row>
    <row r="144" spans="2:8" x14ac:dyDescent="0.3">
      <c r="B144" t="s">
        <v>493</v>
      </c>
      <c r="C144" t="s">
        <v>495</v>
      </c>
      <c r="G144">
        <f t="shared" si="8"/>
        <v>16</v>
      </c>
      <c r="H144" t="str">
        <f t="shared" si="6"/>
        <v>[15:0]</v>
      </c>
    </row>
    <row r="145" spans="2:8" x14ac:dyDescent="0.3">
      <c r="B145" t="s">
        <v>493</v>
      </c>
      <c r="C145" t="s">
        <v>117</v>
      </c>
      <c r="G145">
        <f t="shared" si="8"/>
        <v>16</v>
      </c>
      <c r="H145" t="str">
        <f t="shared" si="6"/>
        <v>[15:0]</v>
      </c>
    </row>
    <row r="146" spans="2:8" x14ac:dyDescent="0.3">
      <c r="B146" t="s">
        <v>493</v>
      </c>
      <c r="C146" t="s">
        <v>118</v>
      </c>
      <c r="G146">
        <f t="shared" si="8"/>
        <v>16</v>
      </c>
      <c r="H146" t="str">
        <f t="shared" si="6"/>
        <v>[15:0]</v>
      </c>
    </row>
    <row r="147" spans="2:8" x14ac:dyDescent="0.3">
      <c r="B147" t="s">
        <v>493</v>
      </c>
      <c r="C147" t="s">
        <v>119</v>
      </c>
      <c r="G147">
        <f t="shared" si="8"/>
        <v>16</v>
      </c>
      <c r="H147" t="str">
        <f t="shared" si="6"/>
        <v>[15:0]</v>
      </c>
    </row>
    <row r="148" spans="2:8" x14ac:dyDescent="0.3">
      <c r="B148" t="s">
        <v>493</v>
      </c>
      <c r="C148" t="s">
        <v>120</v>
      </c>
      <c r="G148">
        <f t="shared" si="8"/>
        <v>16</v>
      </c>
      <c r="H148" t="str">
        <f t="shared" si="6"/>
        <v>[15:0]</v>
      </c>
    </row>
    <row r="149" spans="2:8" x14ac:dyDescent="0.3">
      <c r="B149" t="s">
        <v>493</v>
      </c>
      <c r="C149" t="s">
        <v>121</v>
      </c>
      <c r="G149">
        <f t="shared" si="8"/>
        <v>16</v>
      </c>
      <c r="H149" t="str">
        <f t="shared" si="6"/>
        <v>[15:0]</v>
      </c>
    </row>
    <row r="150" spans="2:8" x14ac:dyDescent="0.3">
      <c r="B150" t="s">
        <v>493</v>
      </c>
      <c r="C150" t="s">
        <v>496</v>
      </c>
      <c r="G150">
        <f t="shared" si="8"/>
        <v>16</v>
      </c>
      <c r="H150" t="str">
        <f t="shared" si="6"/>
        <v>[15:0]</v>
      </c>
    </row>
    <row r="151" spans="2:8" x14ac:dyDescent="0.3">
      <c r="B151" t="s">
        <v>493</v>
      </c>
      <c r="C151" t="s">
        <v>497</v>
      </c>
      <c r="G151">
        <f t="shared" si="8"/>
        <v>16</v>
      </c>
      <c r="H151" t="str">
        <f t="shared" si="6"/>
        <v>[15:0]</v>
      </c>
    </row>
    <row r="152" spans="2:8" x14ac:dyDescent="0.3">
      <c r="B152" t="s">
        <v>493</v>
      </c>
      <c r="C152" t="s">
        <v>498</v>
      </c>
      <c r="G152">
        <f t="shared" si="8"/>
        <v>16</v>
      </c>
      <c r="H152" t="str">
        <f t="shared" si="6"/>
        <v>[15:0]</v>
      </c>
    </row>
    <row r="153" spans="2:8" x14ac:dyDescent="0.3">
      <c r="B153" t="s">
        <v>493</v>
      </c>
      <c r="C153" t="s">
        <v>499</v>
      </c>
      <c r="G153">
        <f t="shared" si="8"/>
        <v>16</v>
      </c>
      <c r="H153" t="str">
        <f t="shared" si="6"/>
        <v>[15:0]</v>
      </c>
    </row>
    <row r="154" spans="2:8" x14ac:dyDescent="0.3">
      <c r="B154" t="s">
        <v>493</v>
      </c>
      <c r="C154" t="s">
        <v>500</v>
      </c>
      <c r="G154">
        <f t="shared" si="8"/>
        <v>16</v>
      </c>
      <c r="H154" t="str">
        <f t="shared" si="6"/>
        <v>[15:0]</v>
      </c>
    </row>
    <row r="155" spans="2:8" x14ac:dyDescent="0.3">
      <c r="B155" t="s">
        <v>493</v>
      </c>
      <c r="C155" t="s">
        <v>501</v>
      </c>
      <c r="G155">
        <f t="shared" si="8"/>
        <v>16</v>
      </c>
      <c r="H155" t="str">
        <f t="shared" si="6"/>
        <v>[15:0]</v>
      </c>
    </row>
    <row r="156" spans="2:8" x14ac:dyDescent="0.3">
      <c r="B156" t="s">
        <v>493</v>
      </c>
      <c r="C156" t="s">
        <v>502</v>
      </c>
      <c r="G156">
        <f t="shared" si="8"/>
        <v>16</v>
      </c>
      <c r="H156" t="str">
        <f t="shared" si="6"/>
        <v>[15:0]</v>
      </c>
    </row>
    <row r="157" spans="2:8" x14ac:dyDescent="0.3">
      <c r="B157" t="s">
        <v>479</v>
      </c>
      <c r="C157" t="s">
        <v>503</v>
      </c>
      <c r="G157">
        <f t="shared" si="8"/>
        <v>8</v>
      </c>
      <c r="H157" t="str">
        <f t="shared" si="6"/>
        <v>[7:0]</v>
      </c>
    </row>
    <row r="158" spans="2:8" x14ac:dyDescent="0.3">
      <c r="B158" t="s">
        <v>493</v>
      </c>
      <c r="C158" t="s">
        <v>504</v>
      </c>
      <c r="G158">
        <f t="shared" si="8"/>
        <v>16</v>
      </c>
      <c r="H158" t="str">
        <f t="shared" si="6"/>
        <v>[15:0]</v>
      </c>
    </row>
    <row r="159" spans="2:8" x14ac:dyDescent="0.3">
      <c r="B159" t="s">
        <v>493</v>
      </c>
      <c r="C159" t="s">
        <v>505</v>
      </c>
      <c r="G159">
        <f t="shared" si="8"/>
        <v>16</v>
      </c>
      <c r="H159" t="str">
        <f t="shared" si="6"/>
        <v>[15:0]</v>
      </c>
    </row>
    <row r="160" spans="2:8" x14ac:dyDescent="0.3">
      <c r="B160" t="s">
        <v>493</v>
      </c>
      <c r="C160" t="s">
        <v>506</v>
      </c>
      <c r="G160">
        <f t="shared" si="8"/>
        <v>16</v>
      </c>
      <c r="H160" t="str">
        <f t="shared" si="6"/>
        <v>[15:0]</v>
      </c>
    </row>
    <row r="161" spans="2:8" x14ac:dyDescent="0.3">
      <c r="B161" t="s">
        <v>493</v>
      </c>
      <c r="C161" t="s">
        <v>507</v>
      </c>
      <c r="G161">
        <f t="shared" si="8"/>
        <v>16</v>
      </c>
      <c r="H161" t="str">
        <f t="shared" si="6"/>
        <v>[15:0]</v>
      </c>
    </row>
    <row r="162" spans="2:8" x14ac:dyDescent="0.3">
      <c r="B162" t="s">
        <v>493</v>
      </c>
      <c r="C162" t="s">
        <v>508</v>
      </c>
      <c r="G162">
        <f t="shared" si="8"/>
        <v>16</v>
      </c>
      <c r="H162" t="str">
        <f t="shared" si="6"/>
        <v>[15:0]</v>
      </c>
    </row>
    <row r="163" spans="2:8" x14ac:dyDescent="0.3">
      <c r="B163" t="s">
        <v>493</v>
      </c>
      <c r="C163" t="s">
        <v>509</v>
      </c>
      <c r="G163">
        <f t="shared" si="8"/>
        <v>16</v>
      </c>
      <c r="H163" t="str">
        <f t="shared" si="6"/>
        <v>[15:0]</v>
      </c>
    </row>
    <row r="164" spans="2:8" x14ac:dyDescent="0.3">
      <c r="B164" t="s">
        <v>511</v>
      </c>
      <c r="C164" t="s">
        <v>510</v>
      </c>
      <c r="G164">
        <f t="shared" si="8"/>
        <v>8</v>
      </c>
      <c r="H164" t="str">
        <f t="shared" si="6"/>
        <v>[7:0]</v>
      </c>
    </row>
    <row r="165" spans="2:8" x14ac:dyDescent="0.3">
      <c r="B165" t="s">
        <v>34</v>
      </c>
      <c r="C165" t="s">
        <v>152</v>
      </c>
      <c r="G165">
        <f t="shared" si="8"/>
        <v>16</v>
      </c>
      <c r="H165" t="str">
        <f t="shared" si="6"/>
        <v>[15:0]</v>
      </c>
    </row>
    <row r="166" spans="2:8" x14ac:dyDescent="0.3">
      <c r="B166" t="s">
        <v>37</v>
      </c>
      <c r="C166" t="s">
        <v>153</v>
      </c>
      <c r="G166">
        <f t="shared" si="8"/>
        <v>8</v>
      </c>
      <c r="H166" t="str">
        <f t="shared" si="6"/>
        <v>[7:0]</v>
      </c>
    </row>
    <row r="167" spans="2:8" x14ac:dyDescent="0.3">
      <c r="B167" t="s">
        <v>37</v>
      </c>
      <c r="C167" t="s">
        <v>154</v>
      </c>
      <c r="G167">
        <f t="shared" si="8"/>
        <v>8</v>
      </c>
      <c r="H167" t="str">
        <f t="shared" si="6"/>
        <v>[7:0]</v>
      </c>
    </row>
    <row r="168" spans="2:8" x14ac:dyDescent="0.3">
      <c r="B168" t="s">
        <v>53</v>
      </c>
      <c r="C168" t="s">
        <v>155</v>
      </c>
      <c r="G168">
        <f t="shared" si="8"/>
        <v>8</v>
      </c>
      <c r="H168" t="str">
        <f t="shared" si="6"/>
        <v>[7:0]</v>
      </c>
    </row>
    <row r="169" spans="2:8" x14ac:dyDescent="0.3">
      <c r="B169" t="s">
        <v>516</v>
      </c>
      <c r="C169" t="s">
        <v>512</v>
      </c>
      <c r="G169">
        <f t="shared" si="8"/>
        <v>8</v>
      </c>
      <c r="H169" t="str">
        <f t="shared" si="6"/>
        <v>[7:0]</v>
      </c>
    </row>
    <row r="170" spans="2:8" x14ac:dyDescent="0.3">
      <c r="B170" t="s">
        <v>515</v>
      </c>
      <c r="C170" t="s">
        <v>513</v>
      </c>
      <c r="G170">
        <f t="shared" si="8"/>
        <v>16</v>
      </c>
      <c r="H170" t="str">
        <f t="shared" si="6"/>
        <v>[15:0]</v>
      </c>
    </row>
    <row r="171" spans="2:8" x14ac:dyDescent="0.3">
      <c r="B171" t="s">
        <v>479</v>
      </c>
      <c r="C171" t="s">
        <v>514</v>
      </c>
      <c r="G171">
        <f t="shared" si="8"/>
        <v>8</v>
      </c>
      <c r="H171" t="str">
        <f t="shared" si="6"/>
        <v>[7:0]</v>
      </c>
    </row>
    <row r="172" spans="2:8" x14ac:dyDescent="0.3">
      <c r="B172" t="s">
        <v>37</v>
      </c>
      <c r="C172" t="s">
        <v>156</v>
      </c>
      <c r="G172">
        <f t="shared" si="8"/>
        <v>8</v>
      </c>
      <c r="H172" t="str">
        <f t="shared" si="6"/>
        <v>[7:0]</v>
      </c>
    </row>
    <row r="173" spans="2:8" x14ac:dyDescent="0.3">
      <c r="B173" t="s">
        <v>35</v>
      </c>
      <c r="C173" t="s">
        <v>157</v>
      </c>
      <c r="G173">
        <f t="shared" si="8"/>
        <v>16</v>
      </c>
      <c r="H173" t="str">
        <f t="shared" si="6"/>
        <v>[15:0]</v>
      </c>
    </row>
    <row r="174" spans="2:8" x14ac:dyDescent="0.3">
      <c r="B174" t="s">
        <v>516</v>
      </c>
      <c r="C174" t="s">
        <v>517</v>
      </c>
      <c r="G174">
        <f t="shared" si="8"/>
        <v>8</v>
      </c>
      <c r="H174" t="str">
        <f t="shared" ref="H174" si="9">VLOOKUP(B174,$B$3:$D$9,3,FALSE)</f>
        <v>[7:0]</v>
      </c>
    </row>
    <row r="176" spans="2:8" x14ac:dyDescent="0.3">
      <c r="B176" t="s">
        <v>27</v>
      </c>
    </row>
    <row r="177" spans="2:8" x14ac:dyDescent="0.3">
      <c r="B177" t="s">
        <v>33</v>
      </c>
      <c r="C177" t="s">
        <v>158</v>
      </c>
      <c r="G177">
        <f t="shared" ref="G177" si="10">VLOOKUP(B177,$B$3:$D$9,2,FALSE)</f>
        <v>8</v>
      </c>
      <c r="H177" t="str">
        <f t="shared" ref="H177" si="11">VLOOKUP(B177,$B$3:$D$9,3,FALSE)</f>
        <v>[7:0]</v>
      </c>
    </row>
    <row r="178" spans="2:8" x14ac:dyDescent="0.3">
      <c r="B178" t="s">
        <v>33</v>
      </c>
      <c r="C178" t="s">
        <v>159</v>
      </c>
      <c r="G178">
        <f t="shared" ref="G178:G212" si="12">VLOOKUP(B178,$B$3:$D$9,2,FALSE)</f>
        <v>8</v>
      </c>
      <c r="H178" t="str">
        <f t="shared" ref="H178:H212" si="13">VLOOKUP(B178,$B$3:$D$9,3,FALSE)</f>
        <v>[7:0]</v>
      </c>
    </row>
    <row r="179" spans="2:8" x14ac:dyDescent="0.3">
      <c r="B179" t="s">
        <v>33</v>
      </c>
      <c r="C179" t="s">
        <v>160</v>
      </c>
      <c r="G179">
        <f t="shared" si="12"/>
        <v>8</v>
      </c>
      <c r="H179" t="str">
        <f t="shared" si="13"/>
        <v>[7:0]</v>
      </c>
    </row>
    <row r="180" spans="2:8" x14ac:dyDescent="0.3">
      <c r="B180" t="s">
        <v>33</v>
      </c>
      <c r="C180" t="s">
        <v>161</v>
      </c>
      <c r="G180">
        <f t="shared" si="12"/>
        <v>8</v>
      </c>
      <c r="H180" t="str">
        <f t="shared" si="13"/>
        <v>[7:0]</v>
      </c>
    </row>
    <row r="181" spans="2:8" x14ac:dyDescent="0.3">
      <c r="B181" t="s">
        <v>37</v>
      </c>
      <c r="C181" t="s">
        <v>162</v>
      </c>
      <c r="G181">
        <f t="shared" si="12"/>
        <v>8</v>
      </c>
      <c r="H181" t="str">
        <f t="shared" si="13"/>
        <v>[7:0]</v>
      </c>
    </row>
    <row r="182" spans="2:8" x14ac:dyDescent="0.3">
      <c r="B182" t="s">
        <v>37</v>
      </c>
      <c r="C182" t="s">
        <v>163</v>
      </c>
      <c r="G182">
        <f t="shared" si="12"/>
        <v>8</v>
      </c>
      <c r="H182" t="str">
        <f t="shared" si="13"/>
        <v>[7:0]</v>
      </c>
    </row>
    <row r="183" spans="2:8" x14ac:dyDescent="0.3">
      <c r="B183" t="s">
        <v>33</v>
      </c>
      <c r="C183" t="s">
        <v>164</v>
      </c>
      <c r="G183">
        <f t="shared" si="12"/>
        <v>8</v>
      </c>
      <c r="H183" t="str">
        <f t="shared" si="13"/>
        <v>[7:0]</v>
      </c>
    </row>
    <row r="184" spans="2:8" x14ac:dyDescent="0.3">
      <c r="B184" t="s">
        <v>37</v>
      </c>
      <c r="C184" t="s">
        <v>165</v>
      </c>
      <c r="G184">
        <f t="shared" si="12"/>
        <v>8</v>
      </c>
      <c r="H184" t="str">
        <f t="shared" si="13"/>
        <v>[7:0]</v>
      </c>
    </row>
    <row r="185" spans="2:8" x14ac:dyDescent="0.3">
      <c r="B185" t="s">
        <v>37</v>
      </c>
      <c r="C185" t="s">
        <v>166</v>
      </c>
      <c r="G185">
        <f t="shared" si="12"/>
        <v>8</v>
      </c>
      <c r="H185" t="str">
        <f t="shared" si="13"/>
        <v>[7:0]</v>
      </c>
    </row>
    <row r="186" spans="2:8" x14ac:dyDescent="0.3">
      <c r="B186" t="s">
        <v>37</v>
      </c>
      <c r="C186" t="s">
        <v>167</v>
      </c>
      <c r="G186">
        <f t="shared" si="12"/>
        <v>8</v>
      </c>
      <c r="H186" t="str">
        <f t="shared" si="13"/>
        <v>[7:0]</v>
      </c>
    </row>
    <row r="187" spans="2:8" x14ac:dyDescent="0.3">
      <c r="B187" t="s">
        <v>53</v>
      </c>
      <c r="C187" t="s">
        <v>168</v>
      </c>
      <c r="G187">
        <f t="shared" si="12"/>
        <v>8</v>
      </c>
      <c r="H187" t="str">
        <f t="shared" si="13"/>
        <v>[7:0]</v>
      </c>
    </row>
    <row r="188" spans="2:8" x14ac:dyDescent="0.3">
      <c r="B188" t="s">
        <v>53</v>
      </c>
      <c r="C188" t="s">
        <v>169</v>
      </c>
      <c r="G188">
        <f t="shared" si="12"/>
        <v>8</v>
      </c>
      <c r="H188" t="str">
        <f t="shared" si="13"/>
        <v>[7:0]</v>
      </c>
    </row>
    <row r="189" spans="2:8" x14ac:dyDescent="0.3">
      <c r="B189" t="s">
        <v>37</v>
      </c>
      <c r="C189" t="s">
        <v>170</v>
      </c>
      <c r="G189">
        <f t="shared" si="12"/>
        <v>8</v>
      </c>
      <c r="H189" t="str">
        <f t="shared" si="13"/>
        <v>[7:0]</v>
      </c>
    </row>
    <row r="190" spans="2:8" x14ac:dyDescent="0.3">
      <c r="B190" t="s">
        <v>37</v>
      </c>
      <c r="C190" t="s">
        <v>171</v>
      </c>
      <c r="G190">
        <f t="shared" si="12"/>
        <v>8</v>
      </c>
      <c r="H190" t="str">
        <f t="shared" si="13"/>
        <v>[7:0]</v>
      </c>
    </row>
    <row r="191" spans="2:8" x14ac:dyDescent="0.3">
      <c r="B191" t="s">
        <v>37</v>
      </c>
      <c r="C191" t="s">
        <v>172</v>
      </c>
      <c r="G191">
        <f t="shared" si="12"/>
        <v>8</v>
      </c>
      <c r="H191" t="str">
        <f t="shared" si="13"/>
        <v>[7:0]</v>
      </c>
    </row>
    <row r="192" spans="2:8" x14ac:dyDescent="0.3">
      <c r="B192" t="s">
        <v>37</v>
      </c>
      <c r="C192" t="s">
        <v>173</v>
      </c>
      <c r="G192">
        <f t="shared" si="12"/>
        <v>8</v>
      </c>
      <c r="H192" t="str">
        <f t="shared" si="13"/>
        <v>[7:0]</v>
      </c>
    </row>
    <row r="193" spans="2:8" x14ac:dyDescent="0.3">
      <c r="B193" t="s">
        <v>37</v>
      </c>
      <c r="C193" t="s">
        <v>174</v>
      </c>
      <c r="G193">
        <f t="shared" si="12"/>
        <v>8</v>
      </c>
      <c r="H193" t="str">
        <f t="shared" si="13"/>
        <v>[7:0]</v>
      </c>
    </row>
    <row r="194" spans="2:8" x14ac:dyDescent="0.3">
      <c r="B194" t="s">
        <v>37</v>
      </c>
      <c r="C194" t="s">
        <v>175</v>
      </c>
      <c r="G194">
        <f t="shared" si="12"/>
        <v>8</v>
      </c>
      <c r="H194" t="str">
        <f t="shared" si="13"/>
        <v>[7:0]</v>
      </c>
    </row>
    <row r="195" spans="2:8" x14ac:dyDescent="0.3">
      <c r="B195" t="s">
        <v>34</v>
      </c>
      <c r="C195" t="s">
        <v>176</v>
      </c>
      <c r="G195">
        <f t="shared" si="12"/>
        <v>16</v>
      </c>
      <c r="H195" t="str">
        <f t="shared" si="13"/>
        <v>[15:0]</v>
      </c>
    </row>
    <row r="196" spans="2:8" x14ac:dyDescent="0.3">
      <c r="B196" t="s">
        <v>37</v>
      </c>
      <c r="C196" t="s">
        <v>177</v>
      </c>
      <c r="G196">
        <f t="shared" si="12"/>
        <v>8</v>
      </c>
      <c r="H196" t="str">
        <f t="shared" si="13"/>
        <v>[7:0]</v>
      </c>
    </row>
    <row r="197" spans="2:8" x14ac:dyDescent="0.3">
      <c r="B197" t="s">
        <v>33</v>
      </c>
      <c r="C197" t="s">
        <v>178</v>
      </c>
      <c r="G197">
        <f t="shared" si="12"/>
        <v>8</v>
      </c>
      <c r="H197" t="str">
        <f t="shared" si="13"/>
        <v>[7:0]</v>
      </c>
    </row>
    <row r="198" spans="2:8" x14ac:dyDescent="0.3">
      <c r="B198" t="s">
        <v>35</v>
      </c>
      <c r="C198" t="s">
        <v>179</v>
      </c>
      <c r="G198">
        <f t="shared" si="12"/>
        <v>16</v>
      </c>
      <c r="H198" t="str">
        <f t="shared" si="13"/>
        <v>[15:0]</v>
      </c>
    </row>
    <row r="199" spans="2:8" x14ac:dyDescent="0.3">
      <c r="B199" t="s">
        <v>35</v>
      </c>
      <c r="C199" t="s">
        <v>180</v>
      </c>
      <c r="G199">
        <f t="shared" si="12"/>
        <v>16</v>
      </c>
      <c r="H199" t="str">
        <f t="shared" si="13"/>
        <v>[15:0]</v>
      </c>
    </row>
    <row r="200" spans="2:8" x14ac:dyDescent="0.3">
      <c r="B200" t="s">
        <v>35</v>
      </c>
      <c r="C200" t="s">
        <v>181</v>
      </c>
      <c r="G200">
        <f t="shared" si="12"/>
        <v>16</v>
      </c>
      <c r="H200" t="str">
        <f t="shared" si="13"/>
        <v>[15:0]</v>
      </c>
    </row>
    <row r="201" spans="2:8" x14ac:dyDescent="0.3">
      <c r="B201" t="s">
        <v>35</v>
      </c>
      <c r="C201" t="s">
        <v>182</v>
      </c>
      <c r="G201">
        <f t="shared" si="12"/>
        <v>16</v>
      </c>
      <c r="H201" t="str">
        <f t="shared" si="13"/>
        <v>[15:0]</v>
      </c>
    </row>
    <row r="202" spans="2:8" x14ac:dyDescent="0.3">
      <c r="B202" t="s">
        <v>37</v>
      </c>
      <c r="C202" t="s">
        <v>183</v>
      </c>
      <c r="G202">
        <f t="shared" si="12"/>
        <v>8</v>
      </c>
      <c r="H202" t="str">
        <f t="shared" si="13"/>
        <v>[7:0]</v>
      </c>
    </row>
    <row r="203" spans="2:8" x14ac:dyDescent="0.3">
      <c r="B203" t="s">
        <v>37</v>
      </c>
      <c r="C203" t="s">
        <v>184</v>
      </c>
      <c r="G203">
        <f t="shared" si="12"/>
        <v>8</v>
      </c>
      <c r="H203" t="str">
        <f t="shared" si="13"/>
        <v>[7:0]</v>
      </c>
    </row>
    <row r="204" spans="2:8" x14ac:dyDescent="0.3">
      <c r="B204" t="s">
        <v>37</v>
      </c>
      <c r="C204" t="s">
        <v>185</v>
      </c>
      <c r="G204">
        <f t="shared" si="12"/>
        <v>8</v>
      </c>
      <c r="H204" t="str">
        <f t="shared" si="13"/>
        <v>[7:0]</v>
      </c>
    </row>
    <row r="205" spans="2:8" x14ac:dyDescent="0.3">
      <c r="B205" t="s">
        <v>37</v>
      </c>
      <c r="C205" t="s">
        <v>186</v>
      </c>
      <c r="G205">
        <f t="shared" si="12"/>
        <v>8</v>
      </c>
      <c r="H205" t="str">
        <f t="shared" si="13"/>
        <v>[7:0]</v>
      </c>
    </row>
    <row r="206" spans="2:8" x14ac:dyDescent="0.3">
      <c r="B206" t="s">
        <v>37</v>
      </c>
      <c r="C206" t="s">
        <v>187</v>
      </c>
      <c r="G206">
        <f t="shared" si="12"/>
        <v>8</v>
      </c>
      <c r="H206" t="str">
        <f t="shared" si="13"/>
        <v>[7:0]</v>
      </c>
    </row>
    <row r="207" spans="2:8" x14ac:dyDescent="0.3">
      <c r="B207" t="s">
        <v>37</v>
      </c>
      <c r="C207" t="s">
        <v>188</v>
      </c>
      <c r="G207">
        <f t="shared" si="12"/>
        <v>8</v>
      </c>
      <c r="H207" t="str">
        <f t="shared" si="13"/>
        <v>[7:0]</v>
      </c>
    </row>
    <row r="208" spans="2:8" x14ac:dyDescent="0.3">
      <c r="B208" t="s">
        <v>53</v>
      </c>
      <c r="C208" t="s">
        <v>189</v>
      </c>
      <c r="G208">
        <f t="shared" si="12"/>
        <v>8</v>
      </c>
      <c r="H208" t="str">
        <f t="shared" si="13"/>
        <v>[7:0]</v>
      </c>
    </row>
    <row r="209" spans="2:8" x14ac:dyDescent="0.3">
      <c r="B209" t="s">
        <v>37</v>
      </c>
      <c r="C209" t="s">
        <v>190</v>
      </c>
      <c r="G209">
        <f t="shared" si="12"/>
        <v>8</v>
      </c>
      <c r="H209" t="str">
        <f t="shared" si="13"/>
        <v>[7:0]</v>
      </c>
    </row>
    <row r="210" spans="2:8" x14ac:dyDescent="0.3">
      <c r="B210" t="s">
        <v>37</v>
      </c>
      <c r="C210" t="s">
        <v>191</v>
      </c>
      <c r="G210">
        <f t="shared" si="12"/>
        <v>8</v>
      </c>
      <c r="H210" t="str">
        <f t="shared" si="13"/>
        <v>[7:0]</v>
      </c>
    </row>
    <row r="211" spans="2:8" x14ac:dyDescent="0.3">
      <c r="B211" t="s">
        <v>37</v>
      </c>
      <c r="C211" t="s">
        <v>192</v>
      </c>
      <c r="G211">
        <f t="shared" si="12"/>
        <v>8</v>
      </c>
      <c r="H211" t="str">
        <f t="shared" si="13"/>
        <v>[7:0]</v>
      </c>
    </row>
    <row r="212" spans="2:8" x14ac:dyDescent="0.3">
      <c r="B212" t="s">
        <v>33</v>
      </c>
      <c r="C212" t="s">
        <v>193</v>
      </c>
      <c r="G212">
        <f t="shared" si="12"/>
        <v>8</v>
      </c>
      <c r="H212" t="str">
        <f t="shared" si="13"/>
        <v>[7:0]</v>
      </c>
    </row>
    <row r="214" spans="2:8" x14ac:dyDescent="0.3">
      <c r="B214" t="s">
        <v>28</v>
      </c>
    </row>
    <row r="215" spans="2:8" x14ac:dyDescent="0.3">
      <c r="B215" t="s">
        <v>37</v>
      </c>
      <c r="C215" t="s">
        <v>194</v>
      </c>
      <c r="G215">
        <f t="shared" ref="G215" si="14">VLOOKUP(B215,$B$3:$D$9,2,FALSE)</f>
        <v>8</v>
      </c>
      <c r="H215" t="str">
        <f t="shared" ref="H215" si="15">VLOOKUP(B215,$B$3:$D$9,3,FALSE)</f>
        <v>[7:0]</v>
      </c>
    </row>
    <row r="216" spans="2:8" x14ac:dyDescent="0.3">
      <c r="B216" t="s">
        <v>37</v>
      </c>
      <c r="C216" t="s">
        <v>195</v>
      </c>
      <c r="G216">
        <f t="shared" ref="G216:G224" si="16">VLOOKUP(B216,$B$3:$D$9,2,FALSE)</f>
        <v>8</v>
      </c>
      <c r="H216" t="str">
        <f t="shared" ref="H216:H224" si="17">VLOOKUP(B216,$B$3:$D$9,3,FALSE)</f>
        <v>[7:0]</v>
      </c>
    </row>
    <row r="217" spans="2:8" x14ac:dyDescent="0.3">
      <c r="B217" t="s">
        <v>34</v>
      </c>
      <c r="C217" t="s">
        <v>196</v>
      </c>
      <c r="G217">
        <f t="shared" si="16"/>
        <v>16</v>
      </c>
      <c r="H217" t="str">
        <f t="shared" si="17"/>
        <v>[15:0]</v>
      </c>
    </row>
    <row r="218" spans="2:8" x14ac:dyDescent="0.3">
      <c r="B218" t="s">
        <v>35</v>
      </c>
      <c r="C218" t="s">
        <v>197</v>
      </c>
      <c r="G218">
        <f t="shared" si="16"/>
        <v>16</v>
      </c>
      <c r="H218" t="str">
        <f t="shared" si="17"/>
        <v>[15:0]</v>
      </c>
    </row>
    <row r="219" spans="2:8" x14ac:dyDescent="0.3">
      <c r="B219" t="s">
        <v>37</v>
      </c>
      <c r="C219" t="s">
        <v>198</v>
      </c>
      <c r="G219">
        <f t="shared" si="16"/>
        <v>8</v>
      </c>
      <c r="H219" t="str">
        <f t="shared" si="17"/>
        <v>[7:0]</v>
      </c>
    </row>
    <row r="220" spans="2:8" x14ac:dyDescent="0.3">
      <c r="B220" t="s">
        <v>37</v>
      </c>
      <c r="C220" t="s">
        <v>199</v>
      </c>
      <c r="G220">
        <f t="shared" si="16"/>
        <v>8</v>
      </c>
      <c r="H220" t="str">
        <f t="shared" si="17"/>
        <v>[7:0]</v>
      </c>
    </row>
    <row r="221" spans="2:8" x14ac:dyDescent="0.3">
      <c r="B221" t="s">
        <v>37</v>
      </c>
      <c r="C221" t="s">
        <v>200</v>
      </c>
      <c r="G221">
        <f t="shared" si="16"/>
        <v>8</v>
      </c>
      <c r="H221" t="str">
        <f t="shared" si="17"/>
        <v>[7:0]</v>
      </c>
    </row>
    <row r="222" spans="2:8" x14ac:dyDescent="0.3">
      <c r="B222" t="s">
        <v>37</v>
      </c>
      <c r="C222" t="s">
        <v>201</v>
      </c>
      <c r="G222">
        <f t="shared" si="16"/>
        <v>8</v>
      </c>
      <c r="H222" t="str">
        <f t="shared" si="17"/>
        <v>[7:0]</v>
      </c>
    </row>
    <row r="223" spans="2:8" x14ac:dyDescent="0.3">
      <c r="B223" t="s">
        <v>37</v>
      </c>
      <c r="C223" t="s">
        <v>202</v>
      </c>
      <c r="G223">
        <f t="shared" si="16"/>
        <v>8</v>
      </c>
      <c r="H223" t="str">
        <f t="shared" si="17"/>
        <v>[7:0]</v>
      </c>
    </row>
    <row r="224" spans="2:8" x14ac:dyDescent="0.3">
      <c r="B224" t="s">
        <v>37</v>
      </c>
      <c r="C224" t="s">
        <v>38</v>
      </c>
      <c r="G224">
        <f t="shared" si="16"/>
        <v>8</v>
      </c>
      <c r="H224" t="str">
        <f t="shared" si="17"/>
        <v>[7:0]</v>
      </c>
    </row>
    <row r="226" spans="2:8" x14ac:dyDescent="0.3">
      <c r="B226" t="s">
        <v>203</v>
      </c>
    </row>
    <row r="227" spans="2:8" x14ac:dyDescent="0.3">
      <c r="B227" t="s">
        <v>35</v>
      </c>
      <c r="C227" t="s">
        <v>221</v>
      </c>
      <c r="G227">
        <f t="shared" ref="G227" si="18">VLOOKUP(B227,$B$3:$D$9,2,FALSE)</f>
        <v>16</v>
      </c>
      <c r="H227" t="str">
        <f t="shared" ref="H227" si="19">VLOOKUP(B227,$B$3:$D$9,3,FALSE)</f>
        <v>[15:0]</v>
      </c>
    </row>
    <row r="228" spans="2:8" x14ac:dyDescent="0.3">
      <c r="B228" t="s">
        <v>37</v>
      </c>
      <c r="C228" t="s">
        <v>222</v>
      </c>
      <c r="G228">
        <f t="shared" ref="G228:G291" si="20">VLOOKUP(B228,$B$3:$D$9,2,FALSE)</f>
        <v>8</v>
      </c>
      <c r="H228" t="str">
        <f t="shared" ref="H228:H291" si="21">VLOOKUP(B228,$B$3:$D$9,3,FALSE)</f>
        <v>[7:0]</v>
      </c>
    </row>
    <row r="229" spans="2:8" x14ac:dyDescent="0.3">
      <c r="B229" t="s">
        <v>37</v>
      </c>
      <c r="C229" t="s">
        <v>223</v>
      </c>
      <c r="G229">
        <f t="shared" si="20"/>
        <v>8</v>
      </c>
      <c r="H229" t="str">
        <f t="shared" si="21"/>
        <v>[7:0]</v>
      </c>
    </row>
    <row r="230" spans="2:8" x14ac:dyDescent="0.3">
      <c r="B230" t="s">
        <v>35</v>
      </c>
      <c r="C230" t="s">
        <v>224</v>
      </c>
      <c r="G230">
        <f t="shared" si="20"/>
        <v>16</v>
      </c>
      <c r="H230" t="str">
        <f t="shared" si="21"/>
        <v>[15:0]</v>
      </c>
    </row>
    <row r="231" spans="2:8" x14ac:dyDescent="0.3">
      <c r="B231" t="s">
        <v>37</v>
      </c>
      <c r="C231" t="s">
        <v>225</v>
      </c>
      <c r="G231">
        <f t="shared" si="20"/>
        <v>8</v>
      </c>
      <c r="H231" t="str">
        <f t="shared" si="21"/>
        <v>[7:0]</v>
      </c>
    </row>
    <row r="232" spans="2:8" x14ac:dyDescent="0.3">
      <c r="B232" t="s">
        <v>37</v>
      </c>
      <c r="C232" t="s">
        <v>226</v>
      </c>
      <c r="G232">
        <f t="shared" si="20"/>
        <v>8</v>
      </c>
      <c r="H232" t="str">
        <f t="shared" si="21"/>
        <v>[7:0]</v>
      </c>
    </row>
    <row r="233" spans="2:8" x14ac:dyDescent="0.3">
      <c r="B233" t="s">
        <v>35</v>
      </c>
      <c r="C233" t="s">
        <v>227</v>
      </c>
      <c r="G233">
        <f t="shared" si="20"/>
        <v>16</v>
      </c>
      <c r="H233" t="str">
        <f t="shared" si="21"/>
        <v>[15:0]</v>
      </c>
    </row>
    <row r="234" spans="2:8" x14ac:dyDescent="0.3">
      <c r="B234" t="s">
        <v>37</v>
      </c>
      <c r="C234" t="s">
        <v>228</v>
      </c>
      <c r="G234">
        <f t="shared" si="20"/>
        <v>8</v>
      </c>
      <c r="H234" t="str">
        <f t="shared" si="21"/>
        <v>[7:0]</v>
      </c>
    </row>
    <row r="235" spans="2:8" x14ac:dyDescent="0.3">
      <c r="B235" t="s">
        <v>37</v>
      </c>
      <c r="C235" t="s">
        <v>229</v>
      </c>
      <c r="G235">
        <f t="shared" si="20"/>
        <v>8</v>
      </c>
      <c r="H235" t="str">
        <f t="shared" si="21"/>
        <v>[7:0]</v>
      </c>
    </row>
    <row r="236" spans="2:8" x14ac:dyDescent="0.3">
      <c r="B236" t="s">
        <v>35</v>
      </c>
      <c r="C236" t="s">
        <v>230</v>
      </c>
      <c r="G236">
        <f t="shared" si="20"/>
        <v>16</v>
      </c>
      <c r="H236" t="str">
        <f t="shared" si="21"/>
        <v>[15:0]</v>
      </c>
    </row>
    <row r="237" spans="2:8" x14ac:dyDescent="0.3">
      <c r="B237" t="s">
        <v>37</v>
      </c>
      <c r="C237" t="s">
        <v>231</v>
      </c>
      <c r="G237">
        <f t="shared" si="20"/>
        <v>8</v>
      </c>
      <c r="H237" t="str">
        <f t="shared" si="21"/>
        <v>[7:0]</v>
      </c>
    </row>
    <row r="238" spans="2:8" x14ac:dyDescent="0.3">
      <c r="B238" t="s">
        <v>37</v>
      </c>
      <c r="C238" t="s">
        <v>232</v>
      </c>
      <c r="G238">
        <f t="shared" si="20"/>
        <v>8</v>
      </c>
      <c r="H238" t="str">
        <f t="shared" si="21"/>
        <v>[7:0]</v>
      </c>
    </row>
    <row r="239" spans="2:8" x14ac:dyDescent="0.3">
      <c r="B239" t="s">
        <v>34</v>
      </c>
      <c r="C239" t="s">
        <v>233</v>
      </c>
      <c r="G239">
        <f t="shared" si="20"/>
        <v>16</v>
      </c>
      <c r="H239" t="str">
        <f t="shared" si="21"/>
        <v>[15:0]</v>
      </c>
    </row>
    <row r="240" spans="2:8" x14ac:dyDescent="0.3">
      <c r="B240" t="s">
        <v>37</v>
      </c>
      <c r="C240" t="s">
        <v>234</v>
      </c>
      <c r="G240">
        <f t="shared" si="20"/>
        <v>8</v>
      </c>
      <c r="H240" t="str">
        <f t="shared" si="21"/>
        <v>[7:0]</v>
      </c>
    </row>
    <row r="241" spans="2:8" x14ac:dyDescent="0.3">
      <c r="B241" t="s">
        <v>37</v>
      </c>
      <c r="C241" t="s">
        <v>235</v>
      </c>
      <c r="G241">
        <f t="shared" si="20"/>
        <v>8</v>
      </c>
      <c r="H241" t="str">
        <f t="shared" si="21"/>
        <v>[7:0]</v>
      </c>
    </row>
    <row r="242" spans="2:8" x14ac:dyDescent="0.3">
      <c r="B242" t="s">
        <v>34</v>
      </c>
      <c r="C242" t="s">
        <v>236</v>
      </c>
      <c r="G242">
        <f t="shared" si="20"/>
        <v>16</v>
      </c>
      <c r="H242" t="str">
        <f t="shared" si="21"/>
        <v>[15:0]</v>
      </c>
    </row>
    <row r="243" spans="2:8" x14ac:dyDescent="0.3">
      <c r="B243" t="s">
        <v>37</v>
      </c>
      <c r="C243" t="s">
        <v>237</v>
      </c>
      <c r="G243">
        <f t="shared" si="20"/>
        <v>8</v>
      </c>
      <c r="H243" t="str">
        <f t="shared" si="21"/>
        <v>[7:0]</v>
      </c>
    </row>
    <row r="244" spans="2:8" x14ac:dyDescent="0.3">
      <c r="B244" t="s">
        <v>37</v>
      </c>
      <c r="C244" t="s">
        <v>238</v>
      </c>
      <c r="G244">
        <f t="shared" si="20"/>
        <v>8</v>
      </c>
      <c r="H244" t="str">
        <f t="shared" si="21"/>
        <v>[7:0]</v>
      </c>
    </row>
    <row r="245" spans="2:8" x14ac:dyDescent="0.3">
      <c r="B245" t="s">
        <v>34</v>
      </c>
      <c r="C245" t="s">
        <v>239</v>
      </c>
      <c r="G245">
        <f t="shared" si="20"/>
        <v>16</v>
      </c>
      <c r="H245" t="str">
        <f t="shared" si="21"/>
        <v>[15:0]</v>
      </c>
    </row>
    <row r="246" spans="2:8" x14ac:dyDescent="0.3">
      <c r="B246" t="s">
        <v>37</v>
      </c>
      <c r="C246" t="s">
        <v>240</v>
      </c>
      <c r="G246">
        <f t="shared" si="20"/>
        <v>8</v>
      </c>
      <c r="H246" t="str">
        <f t="shared" si="21"/>
        <v>[7:0]</v>
      </c>
    </row>
    <row r="247" spans="2:8" x14ac:dyDescent="0.3">
      <c r="B247" t="s">
        <v>37</v>
      </c>
      <c r="C247" t="s">
        <v>241</v>
      </c>
      <c r="G247">
        <f t="shared" si="20"/>
        <v>8</v>
      </c>
      <c r="H247" t="str">
        <f t="shared" si="21"/>
        <v>[7:0]</v>
      </c>
    </row>
    <row r="248" spans="2:8" x14ac:dyDescent="0.3">
      <c r="B248" t="s">
        <v>34</v>
      </c>
      <c r="C248" t="s">
        <v>242</v>
      </c>
      <c r="G248">
        <f t="shared" si="20"/>
        <v>16</v>
      </c>
      <c r="H248" t="str">
        <f t="shared" si="21"/>
        <v>[15:0]</v>
      </c>
    </row>
    <row r="249" spans="2:8" x14ac:dyDescent="0.3">
      <c r="B249" t="s">
        <v>37</v>
      </c>
      <c r="C249" t="s">
        <v>243</v>
      </c>
      <c r="G249">
        <f t="shared" si="20"/>
        <v>8</v>
      </c>
      <c r="H249" t="str">
        <f t="shared" si="21"/>
        <v>[7:0]</v>
      </c>
    </row>
    <row r="250" spans="2:8" x14ac:dyDescent="0.3">
      <c r="B250" t="s">
        <v>37</v>
      </c>
      <c r="C250" t="s">
        <v>244</v>
      </c>
      <c r="G250">
        <f t="shared" si="20"/>
        <v>8</v>
      </c>
      <c r="H250" t="str">
        <f t="shared" si="21"/>
        <v>[7:0]</v>
      </c>
    </row>
    <row r="251" spans="2:8" x14ac:dyDescent="0.3">
      <c r="B251" t="s">
        <v>37</v>
      </c>
      <c r="C251" t="s">
        <v>245</v>
      </c>
      <c r="G251">
        <f t="shared" si="20"/>
        <v>8</v>
      </c>
      <c r="H251" t="str">
        <f t="shared" si="21"/>
        <v>[7:0]</v>
      </c>
    </row>
    <row r="252" spans="2:8" x14ac:dyDescent="0.3">
      <c r="B252" t="s">
        <v>37</v>
      </c>
      <c r="C252" t="s">
        <v>246</v>
      </c>
      <c r="G252">
        <f t="shared" si="20"/>
        <v>8</v>
      </c>
      <c r="H252" t="str">
        <f t="shared" si="21"/>
        <v>[7:0]</v>
      </c>
    </row>
    <row r="253" spans="2:8" x14ac:dyDescent="0.3">
      <c r="B253" t="s">
        <v>53</v>
      </c>
      <c r="C253" t="s">
        <v>247</v>
      </c>
      <c r="G253">
        <f t="shared" si="20"/>
        <v>8</v>
      </c>
      <c r="H253" t="str">
        <f t="shared" si="21"/>
        <v>[7:0]</v>
      </c>
    </row>
    <row r="254" spans="2:8" x14ac:dyDescent="0.3">
      <c r="B254" t="s">
        <v>53</v>
      </c>
      <c r="C254" t="s">
        <v>248</v>
      </c>
      <c r="G254">
        <f t="shared" si="20"/>
        <v>8</v>
      </c>
      <c r="H254" t="str">
        <f t="shared" si="21"/>
        <v>[7:0]</v>
      </c>
    </row>
    <row r="255" spans="2:8" x14ac:dyDescent="0.3">
      <c r="B255" t="s">
        <v>37</v>
      </c>
      <c r="C255" t="s">
        <v>249</v>
      </c>
      <c r="G255">
        <f t="shared" si="20"/>
        <v>8</v>
      </c>
      <c r="H255" t="str">
        <f t="shared" si="21"/>
        <v>[7:0]</v>
      </c>
    </row>
    <row r="256" spans="2:8" x14ac:dyDescent="0.3">
      <c r="B256" t="s">
        <v>37</v>
      </c>
      <c r="C256" t="s">
        <v>250</v>
      </c>
      <c r="G256">
        <f t="shared" si="20"/>
        <v>8</v>
      </c>
      <c r="H256" t="str">
        <f t="shared" si="21"/>
        <v>[7:0]</v>
      </c>
    </row>
    <row r="257" spans="2:8" x14ac:dyDescent="0.3">
      <c r="B257" t="s">
        <v>34</v>
      </c>
      <c r="C257" t="s">
        <v>251</v>
      </c>
      <c r="G257">
        <f t="shared" si="20"/>
        <v>16</v>
      </c>
      <c r="H257" t="str">
        <f t="shared" si="21"/>
        <v>[15:0]</v>
      </c>
    </row>
    <row r="258" spans="2:8" x14ac:dyDescent="0.3">
      <c r="B258" t="s">
        <v>37</v>
      </c>
      <c r="C258" t="s">
        <v>252</v>
      </c>
      <c r="G258">
        <f t="shared" si="20"/>
        <v>8</v>
      </c>
      <c r="H258" t="str">
        <f t="shared" si="21"/>
        <v>[7:0]</v>
      </c>
    </row>
    <row r="259" spans="2:8" x14ac:dyDescent="0.3">
      <c r="B259" t="s">
        <v>37</v>
      </c>
      <c r="C259" t="s">
        <v>253</v>
      </c>
      <c r="G259">
        <f t="shared" si="20"/>
        <v>8</v>
      </c>
      <c r="H259" t="str">
        <f t="shared" si="21"/>
        <v>[7:0]</v>
      </c>
    </row>
    <row r="260" spans="2:8" x14ac:dyDescent="0.3">
      <c r="B260" t="s">
        <v>34</v>
      </c>
      <c r="C260" t="s">
        <v>254</v>
      </c>
      <c r="G260">
        <f t="shared" si="20"/>
        <v>16</v>
      </c>
      <c r="H260" t="str">
        <f t="shared" si="21"/>
        <v>[15:0]</v>
      </c>
    </row>
    <row r="261" spans="2:8" x14ac:dyDescent="0.3">
      <c r="B261" t="s">
        <v>37</v>
      </c>
      <c r="C261" t="s">
        <v>255</v>
      </c>
      <c r="G261">
        <f t="shared" si="20"/>
        <v>8</v>
      </c>
      <c r="H261" t="str">
        <f t="shared" si="21"/>
        <v>[7:0]</v>
      </c>
    </row>
    <row r="262" spans="2:8" x14ac:dyDescent="0.3">
      <c r="B262" t="s">
        <v>37</v>
      </c>
      <c r="C262" t="s">
        <v>256</v>
      </c>
      <c r="G262">
        <f t="shared" si="20"/>
        <v>8</v>
      </c>
      <c r="H262" t="str">
        <f t="shared" si="21"/>
        <v>[7:0]</v>
      </c>
    </row>
    <row r="263" spans="2:8" x14ac:dyDescent="0.3">
      <c r="B263" t="s">
        <v>34</v>
      </c>
      <c r="C263" t="s">
        <v>257</v>
      </c>
      <c r="G263">
        <f t="shared" si="20"/>
        <v>16</v>
      </c>
      <c r="H263" t="str">
        <f t="shared" si="21"/>
        <v>[15:0]</v>
      </c>
    </row>
    <row r="264" spans="2:8" x14ac:dyDescent="0.3">
      <c r="B264" t="s">
        <v>37</v>
      </c>
      <c r="C264" t="s">
        <v>258</v>
      </c>
      <c r="G264">
        <f t="shared" si="20"/>
        <v>8</v>
      </c>
      <c r="H264" t="str">
        <f t="shared" si="21"/>
        <v>[7:0]</v>
      </c>
    </row>
    <row r="265" spans="2:8" x14ac:dyDescent="0.3">
      <c r="B265" t="s">
        <v>37</v>
      </c>
      <c r="C265" t="s">
        <v>259</v>
      </c>
      <c r="G265">
        <f t="shared" si="20"/>
        <v>8</v>
      </c>
      <c r="H265" t="str">
        <f t="shared" si="21"/>
        <v>[7:0]</v>
      </c>
    </row>
    <row r="266" spans="2:8" x14ac:dyDescent="0.3">
      <c r="B266" t="s">
        <v>34</v>
      </c>
      <c r="C266" t="s">
        <v>260</v>
      </c>
      <c r="G266">
        <f t="shared" si="20"/>
        <v>16</v>
      </c>
      <c r="H266" t="str">
        <f t="shared" si="21"/>
        <v>[15:0]</v>
      </c>
    </row>
    <row r="267" spans="2:8" x14ac:dyDescent="0.3">
      <c r="B267" t="s">
        <v>37</v>
      </c>
      <c r="C267" t="s">
        <v>261</v>
      </c>
      <c r="G267">
        <f t="shared" si="20"/>
        <v>8</v>
      </c>
      <c r="H267" t="str">
        <f t="shared" si="21"/>
        <v>[7:0]</v>
      </c>
    </row>
    <row r="268" spans="2:8" x14ac:dyDescent="0.3">
      <c r="B268" t="s">
        <v>37</v>
      </c>
      <c r="C268" t="s">
        <v>262</v>
      </c>
      <c r="G268">
        <f t="shared" si="20"/>
        <v>8</v>
      </c>
      <c r="H268" t="str">
        <f t="shared" si="21"/>
        <v>[7:0]</v>
      </c>
    </row>
    <row r="269" spans="2:8" x14ac:dyDescent="0.3">
      <c r="B269" t="s">
        <v>37</v>
      </c>
      <c r="C269" t="s">
        <v>204</v>
      </c>
      <c r="G269">
        <f t="shared" si="20"/>
        <v>8</v>
      </c>
      <c r="H269" t="str">
        <f t="shared" si="21"/>
        <v>[7:0]</v>
      </c>
    </row>
    <row r="270" spans="2:8" x14ac:dyDescent="0.3">
      <c r="B270" t="s">
        <v>37</v>
      </c>
      <c r="C270" t="s">
        <v>205</v>
      </c>
      <c r="G270">
        <f t="shared" si="20"/>
        <v>8</v>
      </c>
      <c r="H270" t="str">
        <f t="shared" si="21"/>
        <v>[7:0]</v>
      </c>
    </row>
    <row r="271" spans="2:8" x14ac:dyDescent="0.3">
      <c r="B271" t="s">
        <v>37</v>
      </c>
      <c r="C271" t="s">
        <v>206</v>
      </c>
      <c r="G271">
        <f t="shared" si="20"/>
        <v>8</v>
      </c>
      <c r="H271" t="str">
        <f t="shared" si="21"/>
        <v>[7:0]</v>
      </c>
    </row>
    <row r="272" spans="2:8" x14ac:dyDescent="0.3">
      <c r="B272" t="s">
        <v>37</v>
      </c>
      <c r="C272" t="s">
        <v>263</v>
      </c>
      <c r="G272">
        <f t="shared" si="20"/>
        <v>8</v>
      </c>
      <c r="H272" t="str">
        <f t="shared" si="21"/>
        <v>[7:0]</v>
      </c>
    </row>
    <row r="273" spans="2:8" x14ac:dyDescent="0.3">
      <c r="B273" t="s">
        <v>37</v>
      </c>
      <c r="C273" t="s">
        <v>207</v>
      </c>
      <c r="G273">
        <f t="shared" si="20"/>
        <v>8</v>
      </c>
      <c r="H273" t="str">
        <f t="shared" si="21"/>
        <v>[7:0]</v>
      </c>
    </row>
    <row r="274" spans="2:8" x14ac:dyDescent="0.3">
      <c r="B274" t="s">
        <v>37</v>
      </c>
      <c r="C274" t="s">
        <v>208</v>
      </c>
      <c r="G274">
        <f t="shared" si="20"/>
        <v>8</v>
      </c>
      <c r="H274" t="str">
        <f t="shared" si="21"/>
        <v>[7:0]</v>
      </c>
    </row>
    <row r="275" spans="2:8" x14ac:dyDescent="0.3">
      <c r="B275" t="s">
        <v>37</v>
      </c>
      <c r="C275" t="s">
        <v>209</v>
      </c>
      <c r="G275">
        <f t="shared" si="20"/>
        <v>8</v>
      </c>
      <c r="H275" t="str">
        <f t="shared" si="21"/>
        <v>[7:0]</v>
      </c>
    </row>
    <row r="276" spans="2:8" x14ac:dyDescent="0.3">
      <c r="B276" t="s">
        <v>37</v>
      </c>
      <c r="C276" t="s">
        <v>264</v>
      </c>
      <c r="G276">
        <f t="shared" si="20"/>
        <v>8</v>
      </c>
      <c r="H276" t="str">
        <f t="shared" si="21"/>
        <v>[7:0]</v>
      </c>
    </row>
    <row r="277" spans="2:8" x14ac:dyDescent="0.3">
      <c r="B277" t="s">
        <v>37</v>
      </c>
      <c r="C277" t="s">
        <v>210</v>
      </c>
      <c r="G277">
        <f t="shared" si="20"/>
        <v>8</v>
      </c>
      <c r="H277" t="str">
        <f t="shared" si="21"/>
        <v>[7:0]</v>
      </c>
    </row>
    <row r="278" spans="2:8" x14ac:dyDescent="0.3">
      <c r="B278" t="s">
        <v>37</v>
      </c>
      <c r="C278" t="s">
        <v>211</v>
      </c>
      <c r="G278">
        <f t="shared" si="20"/>
        <v>8</v>
      </c>
      <c r="H278" t="str">
        <f t="shared" si="21"/>
        <v>[7:0]</v>
      </c>
    </row>
    <row r="279" spans="2:8" x14ac:dyDescent="0.3">
      <c r="B279" t="s">
        <v>37</v>
      </c>
      <c r="C279" t="s">
        <v>212</v>
      </c>
      <c r="G279">
        <f t="shared" si="20"/>
        <v>8</v>
      </c>
      <c r="H279" t="str">
        <f t="shared" si="21"/>
        <v>[7:0]</v>
      </c>
    </row>
    <row r="280" spans="2:8" x14ac:dyDescent="0.3">
      <c r="B280" t="s">
        <v>37</v>
      </c>
      <c r="C280" t="s">
        <v>265</v>
      </c>
      <c r="G280">
        <f t="shared" si="20"/>
        <v>8</v>
      </c>
      <c r="H280" t="str">
        <f t="shared" si="21"/>
        <v>[7:0]</v>
      </c>
    </row>
    <row r="281" spans="2:8" x14ac:dyDescent="0.3">
      <c r="B281" t="s">
        <v>34</v>
      </c>
      <c r="C281" t="s">
        <v>266</v>
      </c>
      <c r="G281">
        <f t="shared" si="20"/>
        <v>16</v>
      </c>
      <c r="H281" t="str">
        <f t="shared" si="21"/>
        <v>[15:0]</v>
      </c>
    </row>
    <row r="282" spans="2:8" x14ac:dyDescent="0.3">
      <c r="B282" t="s">
        <v>53</v>
      </c>
      <c r="C282" t="s">
        <v>213</v>
      </c>
      <c r="G282">
        <f t="shared" si="20"/>
        <v>8</v>
      </c>
      <c r="H282" t="str">
        <f t="shared" si="21"/>
        <v>[7:0]</v>
      </c>
    </row>
    <row r="283" spans="2:8" x14ac:dyDescent="0.3">
      <c r="B283" t="s">
        <v>53</v>
      </c>
      <c r="C283" t="s">
        <v>214</v>
      </c>
      <c r="G283">
        <f t="shared" si="20"/>
        <v>8</v>
      </c>
      <c r="H283" t="str">
        <f t="shared" si="21"/>
        <v>[7:0]</v>
      </c>
    </row>
    <row r="284" spans="2:8" x14ac:dyDescent="0.3">
      <c r="B284" t="s">
        <v>53</v>
      </c>
      <c r="C284" t="s">
        <v>215</v>
      </c>
      <c r="G284">
        <f t="shared" si="20"/>
        <v>8</v>
      </c>
      <c r="H284" t="str">
        <f t="shared" si="21"/>
        <v>[7:0]</v>
      </c>
    </row>
    <row r="285" spans="2:8" x14ac:dyDescent="0.3">
      <c r="B285" t="s">
        <v>53</v>
      </c>
      <c r="C285" t="s">
        <v>216</v>
      </c>
      <c r="G285">
        <f t="shared" si="20"/>
        <v>8</v>
      </c>
      <c r="H285" t="str">
        <f t="shared" si="21"/>
        <v>[7:0]</v>
      </c>
    </row>
    <row r="286" spans="2:8" x14ac:dyDescent="0.3">
      <c r="B286" t="s">
        <v>53</v>
      </c>
      <c r="C286" t="s">
        <v>217</v>
      </c>
      <c r="G286">
        <f t="shared" si="20"/>
        <v>8</v>
      </c>
      <c r="H286" t="str">
        <f t="shared" si="21"/>
        <v>[7:0]</v>
      </c>
    </row>
    <row r="287" spans="2:8" x14ac:dyDescent="0.3">
      <c r="B287" t="s">
        <v>53</v>
      </c>
      <c r="C287" t="s">
        <v>218</v>
      </c>
      <c r="G287">
        <f t="shared" si="20"/>
        <v>8</v>
      </c>
      <c r="H287" t="str">
        <f t="shared" si="21"/>
        <v>[7:0]</v>
      </c>
    </row>
    <row r="288" spans="2:8" x14ac:dyDescent="0.3">
      <c r="B288" t="s">
        <v>53</v>
      </c>
      <c r="C288" t="s">
        <v>219</v>
      </c>
      <c r="G288">
        <f t="shared" si="20"/>
        <v>8</v>
      </c>
      <c r="H288" t="str">
        <f t="shared" si="21"/>
        <v>[7:0]</v>
      </c>
    </row>
    <row r="289" spans="2:8" x14ac:dyDescent="0.3">
      <c r="B289" t="s">
        <v>53</v>
      </c>
      <c r="C289" t="s">
        <v>220</v>
      </c>
      <c r="G289">
        <f t="shared" si="20"/>
        <v>8</v>
      </c>
      <c r="H289" t="str">
        <f t="shared" si="21"/>
        <v>[7:0]</v>
      </c>
    </row>
    <row r="290" spans="2:8" x14ac:dyDescent="0.3">
      <c r="B290" t="s">
        <v>53</v>
      </c>
      <c r="C290" t="s">
        <v>267</v>
      </c>
      <c r="G290">
        <f t="shared" si="20"/>
        <v>8</v>
      </c>
      <c r="H290" t="str">
        <f t="shared" si="21"/>
        <v>[7:0]</v>
      </c>
    </row>
    <row r="291" spans="2:8" x14ac:dyDescent="0.3">
      <c r="B291" t="s">
        <v>53</v>
      </c>
      <c r="C291" t="s">
        <v>268</v>
      </c>
      <c r="G291">
        <f t="shared" si="20"/>
        <v>8</v>
      </c>
      <c r="H291" t="str">
        <f t="shared" si="21"/>
        <v>[7:0]</v>
      </c>
    </row>
    <row r="292" spans="2:8" x14ac:dyDescent="0.3">
      <c r="B292" t="s">
        <v>37</v>
      </c>
      <c r="C292" t="s">
        <v>269</v>
      </c>
      <c r="G292">
        <f t="shared" ref="G292:G300" si="22">VLOOKUP(B292,$B$3:$D$9,2,FALSE)</f>
        <v>8</v>
      </c>
      <c r="H292" t="str">
        <f t="shared" ref="H292:H300" si="23">VLOOKUP(B292,$B$3:$D$9,3,FALSE)</f>
        <v>[7:0]</v>
      </c>
    </row>
    <row r="293" spans="2:8" x14ac:dyDescent="0.3">
      <c r="B293" t="s">
        <v>53</v>
      </c>
      <c r="C293" t="s">
        <v>270</v>
      </c>
      <c r="G293">
        <f t="shared" si="22"/>
        <v>8</v>
      </c>
      <c r="H293" t="str">
        <f t="shared" si="23"/>
        <v>[7:0]</v>
      </c>
    </row>
    <row r="294" spans="2:8" x14ac:dyDescent="0.3">
      <c r="B294" t="s">
        <v>34</v>
      </c>
      <c r="C294" t="s">
        <v>271</v>
      </c>
      <c r="G294">
        <f t="shared" si="22"/>
        <v>16</v>
      </c>
      <c r="H294" t="str">
        <f t="shared" si="23"/>
        <v>[15:0]</v>
      </c>
    </row>
    <row r="295" spans="2:8" x14ac:dyDescent="0.3">
      <c r="B295" t="s">
        <v>53</v>
      </c>
      <c r="C295" t="s">
        <v>272</v>
      </c>
      <c r="G295">
        <f t="shared" si="22"/>
        <v>8</v>
      </c>
      <c r="H295" t="str">
        <f t="shared" si="23"/>
        <v>[7:0]</v>
      </c>
    </row>
    <row r="296" spans="2:8" x14ac:dyDescent="0.3">
      <c r="B296" t="s">
        <v>37</v>
      </c>
      <c r="C296" t="s">
        <v>273</v>
      </c>
      <c r="G296">
        <f t="shared" si="22"/>
        <v>8</v>
      </c>
      <c r="H296" t="str">
        <f t="shared" si="23"/>
        <v>[7:0]</v>
      </c>
    </row>
    <row r="297" spans="2:8" x14ac:dyDescent="0.3">
      <c r="B297" t="s">
        <v>37</v>
      </c>
      <c r="C297" t="s">
        <v>274</v>
      </c>
      <c r="G297">
        <f t="shared" si="22"/>
        <v>8</v>
      </c>
      <c r="H297" t="str">
        <f t="shared" si="23"/>
        <v>[7:0]</v>
      </c>
    </row>
    <row r="298" spans="2:8" x14ac:dyDescent="0.3">
      <c r="B298" t="s">
        <v>37</v>
      </c>
      <c r="C298" t="s">
        <v>275</v>
      </c>
      <c r="G298">
        <f t="shared" si="22"/>
        <v>8</v>
      </c>
      <c r="H298" t="str">
        <f t="shared" si="23"/>
        <v>[7:0]</v>
      </c>
    </row>
    <row r="299" spans="2:8" x14ac:dyDescent="0.3">
      <c r="B299" t="s">
        <v>53</v>
      </c>
      <c r="C299" t="s">
        <v>276</v>
      </c>
      <c r="G299">
        <f t="shared" si="22"/>
        <v>8</v>
      </c>
      <c r="H299" t="str">
        <f t="shared" si="23"/>
        <v>[7:0]</v>
      </c>
    </row>
    <row r="300" spans="2:8" x14ac:dyDescent="0.3">
      <c r="B300" t="s">
        <v>53</v>
      </c>
      <c r="C300" t="s">
        <v>277</v>
      </c>
      <c r="G300">
        <f t="shared" si="22"/>
        <v>8</v>
      </c>
      <c r="H300" t="str">
        <f t="shared" si="23"/>
        <v>[7:0]</v>
      </c>
    </row>
    <row r="302" spans="2:8" x14ac:dyDescent="0.3">
      <c r="B302" t="s">
        <v>280</v>
      </c>
    </row>
    <row r="303" spans="2:8" x14ac:dyDescent="0.3">
      <c r="B303" t="s">
        <v>37</v>
      </c>
      <c r="C303" t="s">
        <v>281</v>
      </c>
      <c r="G303">
        <f t="shared" ref="G303:G346" si="24">VLOOKUP(B303,$B$3:$D$9,2,FALSE)</f>
        <v>8</v>
      </c>
      <c r="H303" t="str">
        <f t="shared" ref="H303:H346" si="25">VLOOKUP(B303,$B$3:$D$9,3,FALSE)</f>
        <v>[7:0]</v>
      </c>
    </row>
    <row r="304" spans="2:8" x14ac:dyDescent="0.3">
      <c r="B304" t="s">
        <v>53</v>
      </c>
      <c r="C304" t="s">
        <v>282</v>
      </c>
      <c r="G304">
        <f t="shared" si="24"/>
        <v>8</v>
      </c>
      <c r="H304" t="str">
        <f t="shared" si="25"/>
        <v>[7:0]</v>
      </c>
    </row>
    <row r="305" spans="2:8" x14ac:dyDescent="0.3">
      <c r="B305" t="s">
        <v>37</v>
      </c>
      <c r="C305" t="s">
        <v>283</v>
      </c>
      <c r="G305">
        <f t="shared" si="24"/>
        <v>8</v>
      </c>
      <c r="H305" t="str">
        <f t="shared" si="25"/>
        <v>[7:0]</v>
      </c>
    </row>
    <row r="306" spans="2:8" x14ac:dyDescent="0.3">
      <c r="B306" t="s">
        <v>37</v>
      </c>
      <c r="C306" t="s">
        <v>284</v>
      </c>
      <c r="G306">
        <f t="shared" si="24"/>
        <v>8</v>
      </c>
      <c r="H306" t="str">
        <f t="shared" si="25"/>
        <v>[7:0]</v>
      </c>
    </row>
    <row r="307" spans="2:8" x14ac:dyDescent="0.3">
      <c r="B307" t="s">
        <v>37</v>
      </c>
      <c r="C307" t="s">
        <v>285</v>
      </c>
      <c r="G307">
        <f t="shared" si="24"/>
        <v>8</v>
      </c>
      <c r="H307" t="str">
        <f t="shared" si="25"/>
        <v>[7:0]</v>
      </c>
    </row>
    <row r="308" spans="2:8" x14ac:dyDescent="0.3">
      <c r="B308" t="s">
        <v>53</v>
      </c>
      <c r="C308" t="s">
        <v>286</v>
      </c>
      <c r="G308">
        <f t="shared" si="24"/>
        <v>8</v>
      </c>
      <c r="H308" t="str">
        <f t="shared" si="25"/>
        <v>[7:0]</v>
      </c>
    </row>
    <row r="309" spans="2:8" x14ac:dyDescent="0.3">
      <c r="B309" t="s">
        <v>37</v>
      </c>
      <c r="C309" t="s">
        <v>287</v>
      </c>
      <c r="G309">
        <f t="shared" si="24"/>
        <v>8</v>
      </c>
      <c r="H309" t="str">
        <f t="shared" si="25"/>
        <v>[7:0]</v>
      </c>
    </row>
    <row r="310" spans="2:8" x14ac:dyDescent="0.3">
      <c r="B310" t="s">
        <v>37</v>
      </c>
      <c r="C310" t="s">
        <v>288</v>
      </c>
      <c r="G310">
        <f t="shared" si="24"/>
        <v>8</v>
      </c>
      <c r="H310" t="str">
        <f t="shared" si="25"/>
        <v>[7:0]</v>
      </c>
    </row>
    <row r="311" spans="2:8" x14ac:dyDescent="0.3">
      <c r="B311" t="s">
        <v>37</v>
      </c>
      <c r="C311" t="s">
        <v>289</v>
      </c>
      <c r="G311">
        <f t="shared" si="24"/>
        <v>8</v>
      </c>
      <c r="H311" t="str">
        <f t="shared" si="25"/>
        <v>[7:0]</v>
      </c>
    </row>
    <row r="312" spans="2:8" x14ac:dyDescent="0.3">
      <c r="B312" t="s">
        <v>53</v>
      </c>
      <c r="C312" t="s">
        <v>290</v>
      </c>
      <c r="G312">
        <f t="shared" si="24"/>
        <v>8</v>
      </c>
      <c r="H312" t="str">
        <f t="shared" si="25"/>
        <v>[7:0]</v>
      </c>
    </row>
    <row r="313" spans="2:8" x14ac:dyDescent="0.3">
      <c r="B313" t="s">
        <v>37</v>
      </c>
      <c r="C313" t="s">
        <v>291</v>
      </c>
      <c r="G313">
        <f t="shared" si="24"/>
        <v>8</v>
      </c>
      <c r="H313" t="str">
        <f t="shared" si="25"/>
        <v>[7:0]</v>
      </c>
    </row>
    <row r="314" spans="2:8" x14ac:dyDescent="0.3">
      <c r="B314" t="s">
        <v>37</v>
      </c>
      <c r="C314" t="s">
        <v>292</v>
      </c>
      <c r="G314">
        <f t="shared" si="24"/>
        <v>8</v>
      </c>
      <c r="H314" t="str">
        <f t="shared" si="25"/>
        <v>[7:0]</v>
      </c>
    </row>
    <row r="315" spans="2:8" x14ac:dyDescent="0.3">
      <c r="B315" t="s">
        <v>37</v>
      </c>
      <c r="C315" t="s">
        <v>293</v>
      </c>
      <c r="G315">
        <f t="shared" si="24"/>
        <v>8</v>
      </c>
      <c r="H315" t="str">
        <f t="shared" si="25"/>
        <v>[7:0]</v>
      </c>
    </row>
    <row r="316" spans="2:8" x14ac:dyDescent="0.3">
      <c r="B316" t="s">
        <v>53</v>
      </c>
      <c r="C316" t="s">
        <v>294</v>
      </c>
      <c r="G316">
        <f t="shared" si="24"/>
        <v>8</v>
      </c>
      <c r="H316" t="str">
        <f t="shared" si="25"/>
        <v>[7:0]</v>
      </c>
    </row>
    <row r="317" spans="2:8" x14ac:dyDescent="0.3">
      <c r="B317" t="s">
        <v>37</v>
      </c>
      <c r="C317" t="s">
        <v>295</v>
      </c>
      <c r="G317">
        <f t="shared" si="24"/>
        <v>8</v>
      </c>
      <c r="H317" t="str">
        <f t="shared" si="25"/>
        <v>[7:0]</v>
      </c>
    </row>
    <row r="318" spans="2:8" x14ac:dyDescent="0.3">
      <c r="B318" t="s">
        <v>37</v>
      </c>
      <c r="C318" t="s">
        <v>296</v>
      </c>
      <c r="G318">
        <f t="shared" si="24"/>
        <v>8</v>
      </c>
      <c r="H318" t="str">
        <f t="shared" si="25"/>
        <v>[7:0]</v>
      </c>
    </row>
    <row r="319" spans="2:8" x14ac:dyDescent="0.3">
      <c r="B319" t="s">
        <v>37</v>
      </c>
      <c r="C319" t="s">
        <v>297</v>
      </c>
      <c r="G319">
        <f t="shared" si="24"/>
        <v>8</v>
      </c>
      <c r="H319" t="str">
        <f t="shared" si="25"/>
        <v>[7:0]</v>
      </c>
    </row>
    <row r="320" spans="2:8" x14ac:dyDescent="0.3">
      <c r="B320" t="s">
        <v>37</v>
      </c>
      <c r="C320" t="s">
        <v>298</v>
      </c>
      <c r="G320">
        <f t="shared" si="24"/>
        <v>8</v>
      </c>
      <c r="H320" t="str">
        <f t="shared" si="25"/>
        <v>[7:0]</v>
      </c>
    </row>
    <row r="321" spans="2:8" x14ac:dyDescent="0.3">
      <c r="B321" t="s">
        <v>37</v>
      </c>
      <c r="C321" t="s">
        <v>299</v>
      </c>
      <c r="G321">
        <f t="shared" si="24"/>
        <v>8</v>
      </c>
      <c r="H321" t="str">
        <f t="shared" si="25"/>
        <v>[7:0]</v>
      </c>
    </row>
    <row r="322" spans="2:8" x14ac:dyDescent="0.3">
      <c r="B322" t="s">
        <v>37</v>
      </c>
      <c r="C322" t="s">
        <v>300</v>
      </c>
      <c r="G322">
        <f t="shared" si="24"/>
        <v>8</v>
      </c>
      <c r="H322" t="str">
        <f t="shared" si="25"/>
        <v>[7:0]</v>
      </c>
    </row>
    <row r="323" spans="2:8" x14ac:dyDescent="0.3">
      <c r="B323" t="s">
        <v>37</v>
      </c>
      <c r="C323" t="s">
        <v>301</v>
      </c>
      <c r="G323">
        <f t="shared" si="24"/>
        <v>8</v>
      </c>
      <c r="H323" t="str">
        <f t="shared" si="25"/>
        <v>[7:0]</v>
      </c>
    </row>
    <row r="324" spans="2:8" x14ac:dyDescent="0.3">
      <c r="B324" t="s">
        <v>37</v>
      </c>
      <c r="C324" t="s">
        <v>302</v>
      </c>
      <c r="G324">
        <f t="shared" si="24"/>
        <v>8</v>
      </c>
      <c r="H324" t="str">
        <f t="shared" si="25"/>
        <v>[7:0]</v>
      </c>
    </row>
    <row r="325" spans="2:8" x14ac:dyDescent="0.3">
      <c r="B325" t="s">
        <v>37</v>
      </c>
      <c r="C325" t="s">
        <v>303</v>
      </c>
      <c r="G325">
        <f t="shared" si="24"/>
        <v>8</v>
      </c>
      <c r="H325" t="str">
        <f t="shared" si="25"/>
        <v>[7:0]</v>
      </c>
    </row>
    <row r="326" spans="2:8" x14ac:dyDescent="0.3">
      <c r="B326" t="s">
        <v>37</v>
      </c>
      <c r="C326" t="s">
        <v>304</v>
      </c>
      <c r="G326">
        <f t="shared" si="24"/>
        <v>8</v>
      </c>
      <c r="H326" t="str">
        <f t="shared" si="25"/>
        <v>[7:0]</v>
      </c>
    </row>
    <row r="327" spans="2:8" x14ac:dyDescent="0.3">
      <c r="B327" t="s">
        <v>37</v>
      </c>
      <c r="C327" t="s">
        <v>305</v>
      </c>
      <c r="G327">
        <f t="shared" si="24"/>
        <v>8</v>
      </c>
      <c r="H327" t="str">
        <f t="shared" si="25"/>
        <v>[7:0]</v>
      </c>
    </row>
    <row r="328" spans="2:8" x14ac:dyDescent="0.3">
      <c r="B328" t="s">
        <v>37</v>
      </c>
      <c r="C328" t="s">
        <v>306</v>
      </c>
      <c r="G328">
        <f t="shared" si="24"/>
        <v>8</v>
      </c>
      <c r="H328" t="str">
        <f t="shared" si="25"/>
        <v>[7:0]</v>
      </c>
    </row>
    <row r="329" spans="2:8" x14ac:dyDescent="0.3">
      <c r="B329" t="s">
        <v>37</v>
      </c>
      <c r="C329" t="s">
        <v>307</v>
      </c>
      <c r="G329">
        <f t="shared" si="24"/>
        <v>8</v>
      </c>
      <c r="H329" t="str">
        <f t="shared" si="25"/>
        <v>[7:0]</v>
      </c>
    </row>
    <row r="330" spans="2:8" x14ac:dyDescent="0.3">
      <c r="B330" t="s">
        <v>37</v>
      </c>
      <c r="C330" t="s">
        <v>308</v>
      </c>
      <c r="G330">
        <f t="shared" si="24"/>
        <v>8</v>
      </c>
      <c r="H330" t="str">
        <f t="shared" si="25"/>
        <v>[7:0]</v>
      </c>
    </row>
    <row r="331" spans="2:8" x14ac:dyDescent="0.3">
      <c r="B331" t="s">
        <v>37</v>
      </c>
      <c r="C331" t="s">
        <v>309</v>
      </c>
      <c r="G331">
        <f t="shared" si="24"/>
        <v>8</v>
      </c>
      <c r="H331" t="str">
        <f t="shared" si="25"/>
        <v>[7:0]</v>
      </c>
    </row>
    <row r="332" spans="2:8" x14ac:dyDescent="0.3">
      <c r="B332" t="s">
        <v>37</v>
      </c>
      <c r="C332" t="s">
        <v>310</v>
      </c>
      <c r="G332">
        <f t="shared" si="24"/>
        <v>8</v>
      </c>
      <c r="H332" t="str">
        <f t="shared" si="25"/>
        <v>[7:0]</v>
      </c>
    </row>
    <row r="333" spans="2:8" x14ac:dyDescent="0.3">
      <c r="B333" t="s">
        <v>37</v>
      </c>
      <c r="C333" t="s">
        <v>311</v>
      </c>
      <c r="G333">
        <f t="shared" si="24"/>
        <v>8</v>
      </c>
      <c r="H333" t="str">
        <f t="shared" si="25"/>
        <v>[7:0]</v>
      </c>
    </row>
    <row r="334" spans="2:8" x14ac:dyDescent="0.3">
      <c r="B334" t="s">
        <v>34</v>
      </c>
      <c r="C334" t="s">
        <v>312</v>
      </c>
      <c r="G334">
        <f t="shared" si="24"/>
        <v>16</v>
      </c>
      <c r="H334" t="str">
        <f t="shared" si="25"/>
        <v>[15:0]</v>
      </c>
    </row>
    <row r="335" spans="2:8" x14ac:dyDescent="0.3">
      <c r="B335" t="s">
        <v>34</v>
      </c>
      <c r="C335" t="s">
        <v>313</v>
      </c>
      <c r="G335">
        <f t="shared" si="24"/>
        <v>16</v>
      </c>
      <c r="H335" t="str">
        <f t="shared" si="25"/>
        <v>[15:0]</v>
      </c>
    </row>
    <row r="336" spans="2:8" x14ac:dyDescent="0.3">
      <c r="B336" t="s">
        <v>34</v>
      </c>
      <c r="C336" t="s">
        <v>314</v>
      </c>
      <c r="G336">
        <f t="shared" si="24"/>
        <v>16</v>
      </c>
      <c r="H336" t="str">
        <f t="shared" si="25"/>
        <v>[15:0]</v>
      </c>
    </row>
    <row r="337" spans="2:8" x14ac:dyDescent="0.3">
      <c r="B337" t="s">
        <v>34</v>
      </c>
      <c r="C337" t="s">
        <v>315</v>
      </c>
      <c r="G337">
        <f t="shared" si="24"/>
        <v>16</v>
      </c>
      <c r="H337" t="str">
        <f t="shared" si="25"/>
        <v>[15:0]</v>
      </c>
    </row>
    <row r="338" spans="2:8" x14ac:dyDescent="0.3">
      <c r="B338" t="s">
        <v>34</v>
      </c>
      <c r="C338" t="s">
        <v>316</v>
      </c>
      <c r="G338">
        <f t="shared" si="24"/>
        <v>16</v>
      </c>
      <c r="H338" t="str">
        <f t="shared" si="25"/>
        <v>[15:0]</v>
      </c>
    </row>
    <row r="339" spans="2:8" x14ac:dyDescent="0.3">
      <c r="B339" t="s">
        <v>34</v>
      </c>
      <c r="C339" t="s">
        <v>317</v>
      </c>
      <c r="G339">
        <f t="shared" si="24"/>
        <v>16</v>
      </c>
      <c r="H339" t="str">
        <f t="shared" si="25"/>
        <v>[15:0]</v>
      </c>
    </row>
    <row r="340" spans="2:8" x14ac:dyDescent="0.3">
      <c r="B340" t="s">
        <v>34</v>
      </c>
      <c r="C340" t="s">
        <v>318</v>
      </c>
      <c r="G340">
        <f t="shared" si="24"/>
        <v>16</v>
      </c>
      <c r="H340" t="str">
        <f t="shared" si="25"/>
        <v>[15:0]</v>
      </c>
    </row>
    <row r="341" spans="2:8" x14ac:dyDescent="0.3">
      <c r="B341" t="s">
        <v>34</v>
      </c>
      <c r="C341" t="s">
        <v>319</v>
      </c>
      <c r="G341">
        <f t="shared" si="24"/>
        <v>16</v>
      </c>
      <c r="H341" t="str">
        <f t="shared" si="25"/>
        <v>[15:0]</v>
      </c>
    </row>
    <row r="342" spans="2:8" x14ac:dyDescent="0.3">
      <c r="B342" t="s">
        <v>34</v>
      </c>
      <c r="C342" t="s">
        <v>320</v>
      </c>
      <c r="G342">
        <f t="shared" si="24"/>
        <v>16</v>
      </c>
      <c r="H342" t="str">
        <f t="shared" si="25"/>
        <v>[15:0]</v>
      </c>
    </row>
    <row r="343" spans="2:8" x14ac:dyDescent="0.3">
      <c r="B343" t="s">
        <v>34</v>
      </c>
      <c r="C343" t="s">
        <v>321</v>
      </c>
      <c r="G343">
        <f t="shared" si="24"/>
        <v>16</v>
      </c>
      <c r="H343" t="str">
        <f t="shared" si="25"/>
        <v>[15:0]</v>
      </c>
    </row>
    <row r="344" spans="2:8" x14ac:dyDescent="0.3">
      <c r="B344" t="s">
        <v>34</v>
      </c>
      <c r="C344" t="s">
        <v>322</v>
      </c>
      <c r="G344">
        <f t="shared" si="24"/>
        <v>16</v>
      </c>
      <c r="H344" t="str">
        <f t="shared" si="25"/>
        <v>[15:0]</v>
      </c>
    </row>
    <row r="345" spans="2:8" x14ac:dyDescent="0.3">
      <c r="B345" t="s">
        <v>34</v>
      </c>
      <c r="C345" t="s">
        <v>323</v>
      </c>
      <c r="G345">
        <f t="shared" si="24"/>
        <v>16</v>
      </c>
      <c r="H345" t="str">
        <f t="shared" si="25"/>
        <v>[15:0]</v>
      </c>
    </row>
    <row r="346" spans="2:8" x14ac:dyDescent="0.3">
      <c r="B346" t="s">
        <v>37</v>
      </c>
      <c r="C346" t="s">
        <v>324</v>
      </c>
      <c r="G346">
        <f t="shared" si="24"/>
        <v>8</v>
      </c>
      <c r="H346" t="str">
        <f t="shared" si="25"/>
        <v>[7:0]</v>
      </c>
    </row>
    <row r="348" spans="2:8" x14ac:dyDescent="0.3">
      <c r="B348" t="s">
        <v>344</v>
      </c>
    </row>
    <row r="349" spans="2:8" x14ac:dyDescent="0.3">
      <c r="B349" t="s">
        <v>37</v>
      </c>
      <c r="C349" t="s">
        <v>57</v>
      </c>
      <c r="G349">
        <f t="shared" ref="G349:G370" si="26">VLOOKUP(B349,$B$3:$D$9,2,FALSE)</f>
        <v>8</v>
      </c>
      <c r="H349" t="str">
        <f t="shared" ref="H349:H370" si="27">VLOOKUP(B349,$B$3:$D$9,3,FALSE)</f>
        <v>[7:0]</v>
      </c>
    </row>
    <row r="350" spans="2:8" x14ac:dyDescent="0.3">
      <c r="B350" t="s">
        <v>37</v>
      </c>
      <c r="C350" t="s">
        <v>325</v>
      </c>
      <c r="G350">
        <f t="shared" si="26"/>
        <v>8</v>
      </c>
      <c r="H350" t="str">
        <f t="shared" si="27"/>
        <v>[7:0]</v>
      </c>
    </row>
    <row r="351" spans="2:8" x14ac:dyDescent="0.3">
      <c r="B351" t="s">
        <v>37</v>
      </c>
      <c r="C351" t="s">
        <v>326</v>
      </c>
      <c r="G351">
        <f t="shared" si="26"/>
        <v>8</v>
      </c>
      <c r="H351" t="str">
        <f t="shared" si="27"/>
        <v>[7:0]</v>
      </c>
    </row>
    <row r="352" spans="2:8" x14ac:dyDescent="0.3">
      <c r="B352" t="s">
        <v>37</v>
      </c>
      <c r="C352" t="s">
        <v>327</v>
      </c>
      <c r="G352">
        <f t="shared" si="26"/>
        <v>8</v>
      </c>
      <c r="H352" t="str">
        <f t="shared" si="27"/>
        <v>[7:0]</v>
      </c>
    </row>
    <row r="353" spans="2:8" x14ac:dyDescent="0.3">
      <c r="B353" t="s">
        <v>34</v>
      </c>
      <c r="C353" t="s">
        <v>328</v>
      </c>
      <c r="G353">
        <f t="shared" si="26"/>
        <v>16</v>
      </c>
      <c r="H353" t="str">
        <f t="shared" si="27"/>
        <v>[15:0]</v>
      </c>
    </row>
    <row r="354" spans="2:8" x14ac:dyDescent="0.3">
      <c r="B354" t="s">
        <v>35</v>
      </c>
      <c r="C354" t="s">
        <v>329</v>
      </c>
      <c r="G354">
        <f t="shared" si="26"/>
        <v>16</v>
      </c>
      <c r="H354" t="str">
        <f t="shared" si="27"/>
        <v>[15:0]</v>
      </c>
    </row>
    <row r="355" spans="2:8" x14ac:dyDescent="0.3">
      <c r="B355" t="s">
        <v>34</v>
      </c>
      <c r="C355" t="s">
        <v>330</v>
      </c>
      <c r="G355">
        <f t="shared" si="26"/>
        <v>16</v>
      </c>
      <c r="H355" t="str">
        <f t="shared" si="27"/>
        <v>[15:0]</v>
      </c>
    </row>
    <row r="356" spans="2:8" x14ac:dyDescent="0.3">
      <c r="B356" t="s">
        <v>37</v>
      </c>
      <c r="C356" t="s">
        <v>331</v>
      </c>
      <c r="G356">
        <f t="shared" si="26"/>
        <v>8</v>
      </c>
      <c r="H356" t="str">
        <f t="shared" si="27"/>
        <v>[7:0]</v>
      </c>
    </row>
    <row r="357" spans="2:8" x14ac:dyDescent="0.3">
      <c r="B357" t="s">
        <v>34</v>
      </c>
      <c r="C357" t="s">
        <v>332</v>
      </c>
      <c r="G357">
        <f t="shared" si="26"/>
        <v>16</v>
      </c>
      <c r="H357" t="str">
        <f t="shared" si="27"/>
        <v>[15:0]</v>
      </c>
    </row>
    <row r="358" spans="2:8" x14ac:dyDescent="0.3">
      <c r="B358" t="s">
        <v>37</v>
      </c>
      <c r="C358" t="s">
        <v>333</v>
      </c>
      <c r="G358">
        <f t="shared" si="26"/>
        <v>8</v>
      </c>
      <c r="H358" t="str">
        <f t="shared" si="27"/>
        <v>[7:0]</v>
      </c>
    </row>
    <row r="359" spans="2:8" x14ac:dyDescent="0.3">
      <c r="B359" t="s">
        <v>37</v>
      </c>
      <c r="C359" t="s">
        <v>334</v>
      </c>
      <c r="G359">
        <f t="shared" si="26"/>
        <v>8</v>
      </c>
      <c r="H359" t="str">
        <f t="shared" si="27"/>
        <v>[7:0]</v>
      </c>
    </row>
    <row r="361" spans="2:8" x14ac:dyDescent="0.3">
      <c r="B361" t="s">
        <v>345</v>
      </c>
    </row>
    <row r="362" spans="2:8" x14ac:dyDescent="0.3">
      <c r="B362" t="s">
        <v>37</v>
      </c>
      <c r="C362" t="s">
        <v>335</v>
      </c>
      <c r="G362">
        <f t="shared" si="26"/>
        <v>8</v>
      </c>
      <c r="H362" t="str">
        <f t="shared" si="27"/>
        <v>[7:0]</v>
      </c>
    </row>
    <row r="363" spans="2:8" x14ac:dyDescent="0.3">
      <c r="B363" t="s">
        <v>34</v>
      </c>
      <c r="C363" t="s">
        <v>336</v>
      </c>
      <c r="G363">
        <f t="shared" si="26"/>
        <v>16</v>
      </c>
      <c r="H363" t="str">
        <f t="shared" si="27"/>
        <v>[15:0]</v>
      </c>
    </row>
    <row r="364" spans="2:8" x14ac:dyDescent="0.3">
      <c r="B364" t="s">
        <v>37</v>
      </c>
      <c r="C364" t="s">
        <v>337</v>
      </c>
      <c r="G364">
        <f t="shared" si="26"/>
        <v>8</v>
      </c>
      <c r="H364" t="str">
        <f t="shared" si="27"/>
        <v>[7:0]</v>
      </c>
    </row>
    <row r="365" spans="2:8" x14ac:dyDescent="0.3">
      <c r="B365" t="s">
        <v>37</v>
      </c>
      <c r="C365" t="s">
        <v>338</v>
      </c>
      <c r="G365">
        <f t="shared" si="26"/>
        <v>8</v>
      </c>
      <c r="H365" t="str">
        <f t="shared" si="27"/>
        <v>[7:0]</v>
      </c>
    </row>
    <row r="366" spans="2:8" x14ac:dyDescent="0.3">
      <c r="B366" t="s">
        <v>37</v>
      </c>
      <c r="C366" t="s">
        <v>339</v>
      </c>
      <c r="G366">
        <f t="shared" si="26"/>
        <v>8</v>
      </c>
      <c r="H366" t="str">
        <f t="shared" si="27"/>
        <v>[7:0]</v>
      </c>
    </row>
    <row r="367" spans="2:8" x14ac:dyDescent="0.3">
      <c r="B367" t="s">
        <v>37</v>
      </c>
      <c r="C367" t="s">
        <v>340</v>
      </c>
      <c r="G367">
        <f t="shared" si="26"/>
        <v>8</v>
      </c>
      <c r="H367" t="str">
        <f t="shared" si="27"/>
        <v>[7:0]</v>
      </c>
    </row>
    <row r="368" spans="2:8" x14ac:dyDescent="0.3">
      <c r="B368" t="s">
        <v>37</v>
      </c>
      <c r="C368" t="s">
        <v>341</v>
      </c>
      <c r="G368">
        <f t="shared" si="26"/>
        <v>8</v>
      </c>
      <c r="H368" t="str">
        <f t="shared" si="27"/>
        <v>[7:0]</v>
      </c>
    </row>
    <row r="369" spans="2:8" x14ac:dyDescent="0.3">
      <c r="B369" t="s">
        <v>37</v>
      </c>
      <c r="C369" t="s">
        <v>342</v>
      </c>
      <c r="G369">
        <f t="shared" si="26"/>
        <v>8</v>
      </c>
      <c r="H369" t="str">
        <f t="shared" si="27"/>
        <v>[7:0]</v>
      </c>
    </row>
    <row r="370" spans="2:8" x14ac:dyDescent="0.3">
      <c r="B370" t="s">
        <v>33</v>
      </c>
      <c r="C370" t="s">
        <v>343</v>
      </c>
      <c r="G370">
        <f t="shared" si="26"/>
        <v>8</v>
      </c>
      <c r="H370" t="str">
        <f t="shared" si="27"/>
        <v>[7:0]</v>
      </c>
    </row>
    <row r="372" spans="2:8" x14ac:dyDescent="0.3">
      <c r="B372" t="s">
        <v>347</v>
      </c>
    </row>
    <row r="373" spans="2:8" x14ac:dyDescent="0.3">
      <c r="B373" t="s">
        <v>37</v>
      </c>
      <c r="C373" t="s">
        <v>348</v>
      </c>
      <c r="G373">
        <f t="shared" ref="G373:G376" si="28">VLOOKUP(B373,$B$3:$D$9,2,FALSE)</f>
        <v>8</v>
      </c>
      <c r="H373" t="str">
        <f t="shared" ref="H373:H376" si="29">VLOOKUP(B373,$B$3:$D$9,3,FALSE)</f>
        <v>[7:0]</v>
      </c>
    </row>
    <row r="374" spans="2:8" x14ac:dyDescent="0.3">
      <c r="B374" t="s">
        <v>37</v>
      </c>
      <c r="C374" t="s">
        <v>349</v>
      </c>
      <c r="G374">
        <f t="shared" si="28"/>
        <v>8</v>
      </c>
      <c r="H374" t="str">
        <f t="shared" si="29"/>
        <v>[7:0]</v>
      </c>
    </row>
    <row r="375" spans="2:8" x14ac:dyDescent="0.3">
      <c r="B375" t="s">
        <v>37</v>
      </c>
      <c r="C375" t="s">
        <v>350</v>
      </c>
      <c r="G375">
        <f t="shared" si="28"/>
        <v>8</v>
      </c>
      <c r="H375" t="str">
        <f t="shared" si="29"/>
        <v>[7:0]</v>
      </c>
    </row>
    <row r="376" spans="2:8" x14ac:dyDescent="0.3">
      <c r="B376" t="s">
        <v>37</v>
      </c>
      <c r="C376" t="s">
        <v>351</v>
      </c>
      <c r="G376">
        <f t="shared" si="28"/>
        <v>8</v>
      </c>
      <c r="H376" t="str">
        <f t="shared" si="29"/>
        <v>[7:0]</v>
      </c>
    </row>
  </sheetData>
  <mergeCells count="1">
    <mergeCell ref="C2:D2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7"/>
  <sheetViews>
    <sheetView tabSelected="1" workbookViewId="0"/>
  </sheetViews>
  <sheetFormatPr defaultRowHeight="16.5" x14ac:dyDescent="0.3"/>
  <cols>
    <col min="2" max="2" width="13.75" customWidth="1"/>
    <col min="3" max="3" width="28.125" bestFit="1" customWidth="1"/>
    <col min="4" max="4" width="40.125" bestFit="1" customWidth="1"/>
    <col min="5" max="5" width="17.625" bestFit="1" customWidth="1"/>
    <col min="6" max="6" width="27" bestFit="1" customWidth="1"/>
    <col min="7" max="7" width="8.125" bestFit="1" customWidth="1"/>
  </cols>
  <sheetData>
    <row r="1" spans="1:14" ht="16.5" customHeight="1" x14ac:dyDescent="0.3">
      <c r="A1" t="s">
        <v>39</v>
      </c>
      <c r="B1" t="s">
        <v>40</v>
      </c>
    </row>
    <row r="2" spans="1:14" ht="16.5" customHeight="1" x14ac:dyDescent="0.3">
      <c r="A2" t="s">
        <v>41</v>
      </c>
      <c r="B2" t="s">
        <v>42</v>
      </c>
    </row>
    <row r="3" spans="1:14" ht="16.5" customHeight="1" x14ac:dyDescent="0.3">
      <c r="A3" t="s">
        <v>43</v>
      </c>
      <c r="B3" s="1" t="s">
        <v>44</v>
      </c>
    </row>
    <row r="4" spans="1:14" ht="16.5" customHeight="1" x14ac:dyDescent="0.3"/>
    <row r="5" spans="1:14" ht="16.5" customHeight="1" x14ac:dyDescent="0.3"/>
    <row r="6" spans="1:14" ht="16.5" customHeight="1" x14ac:dyDescent="0.3">
      <c r="A6" t="s">
        <v>43</v>
      </c>
      <c r="B6" s="1" t="s">
        <v>45</v>
      </c>
      <c r="C6" t="s">
        <v>46</v>
      </c>
    </row>
    <row r="7" spans="1:14" ht="16.5" customHeight="1" x14ac:dyDescent="0.3">
      <c r="A7" t="s">
        <v>43</v>
      </c>
    </row>
    <row r="8" spans="1:14" ht="16.5" customHeight="1" x14ac:dyDescent="0.3">
      <c r="A8" t="s">
        <v>47</v>
      </c>
      <c r="B8" t="s">
        <v>49</v>
      </c>
      <c r="C8" t="s">
        <v>618</v>
      </c>
    </row>
    <row r="9" spans="1:14" ht="16.5" customHeight="1" x14ac:dyDescent="0.3"/>
    <row r="10" spans="1:14" ht="33" x14ac:dyDescent="0.3">
      <c r="A10" t="s">
        <v>43</v>
      </c>
      <c r="B10" t="s">
        <v>2</v>
      </c>
      <c r="C10" t="s">
        <v>3</v>
      </c>
      <c r="D10" t="s">
        <v>4</v>
      </c>
      <c r="E10" t="s">
        <v>5</v>
      </c>
      <c r="F10" s="1" t="s">
        <v>6</v>
      </c>
      <c r="G10" s="1" t="s">
        <v>7</v>
      </c>
      <c r="H10" t="s">
        <v>8</v>
      </c>
      <c r="I10" t="s">
        <v>9</v>
      </c>
      <c r="J10" t="s">
        <v>10</v>
      </c>
      <c r="L10" t="s">
        <v>11</v>
      </c>
      <c r="M10" t="s">
        <v>12</v>
      </c>
      <c r="N10" t="s">
        <v>13</v>
      </c>
    </row>
    <row r="11" spans="1:14" x14ac:dyDescent="0.3">
      <c r="A11" t="s">
        <v>43</v>
      </c>
      <c r="J11" t="s">
        <v>14</v>
      </c>
      <c r="K11" t="s">
        <v>15</v>
      </c>
    </row>
    <row r="12" spans="1:14" x14ac:dyDescent="0.3">
      <c r="B12" t="s">
        <v>48</v>
      </c>
      <c r="C12" t="s">
        <v>400</v>
      </c>
      <c r="D12" t="s">
        <v>518</v>
      </c>
      <c r="F12" t="s">
        <v>49</v>
      </c>
      <c r="G12" s="2" t="str">
        <f>"0x"&amp;DEC2HEX(0,4)</f>
        <v>0x0000</v>
      </c>
      <c r="H12">
        <v>8</v>
      </c>
      <c r="I12" t="s">
        <v>352</v>
      </c>
      <c r="J12">
        <v>0</v>
      </c>
      <c r="K12" t="s">
        <v>519</v>
      </c>
      <c r="L12" t="s">
        <v>279</v>
      </c>
      <c r="M12" t="s">
        <v>16</v>
      </c>
    </row>
    <row r="13" spans="1:14" x14ac:dyDescent="0.3">
      <c r="B13" t="s">
        <v>48</v>
      </c>
      <c r="C13" t="s">
        <v>400</v>
      </c>
      <c r="D13" t="s">
        <v>57</v>
      </c>
      <c r="F13" t="s">
        <v>49</v>
      </c>
      <c r="G13" s="2" t="str">
        <f>"0x"&amp;DEC2HEX(SUM($H$12:H12)/8,4)</f>
        <v>0x0001</v>
      </c>
      <c r="H13">
        <v>8</v>
      </c>
      <c r="I13" t="s">
        <v>352</v>
      </c>
      <c r="J13">
        <v>0</v>
      </c>
      <c r="K13">
        <v>0</v>
      </c>
      <c r="L13" t="s">
        <v>279</v>
      </c>
      <c r="M13" t="s">
        <v>16</v>
      </c>
    </row>
    <row r="14" spans="1:14" x14ac:dyDescent="0.3">
      <c r="B14" t="s">
        <v>48</v>
      </c>
      <c r="C14" t="s">
        <v>400</v>
      </c>
      <c r="D14" t="s">
        <v>58</v>
      </c>
      <c r="F14" t="s">
        <v>49</v>
      </c>
      <c r="G14" s="2" t="str">
        <f>"0x"&amp;DEC2HEX(SUM($H$12:H13)/8,4)</f>
        <v>0x0002</v>
      </c>
      <c r="H14">
        <v>8</v>
      </c>
      <c r="I14" t="s">
        <v>352</v>
      </c>
      <c r="J14">
        <v>0</v>
      </c>
      <c r="K14">
        <v>0</v>
      </c>
      <c r="L14" t="s">
        <v>279</v>
      </c>
      <c r="M14" t="s">
        <v>16</v>
      </c>
    </row>
    <row r="15" spans="1:14" x14ac:dyDescent="0.3">
      <c r="B15" t="s">
        <v>48</v>
      </c>
      <c r="C15" t="s">
        <v>400</v>
      </c>
      <c r="D15" t="s">
        <v>59</v>
      </c>
      <c r="F15" t="s">
        <v>49</v>
      </c>
      <c r="G15" s="2" t="str">
        <f>"0x"&amp;DEC2HEX(SUM($H$12:H14)/8,4)</f>
        <v>0x0003</v>
      </c>
      <c r="H15">
        <v>16</v>
      </c>
      <c r="I15" t="s">
        <v>354</v>
      </c>
      <c r="J15">
        <v>0</v>
      </c>
      <c r="K15">
        <v>0</v>
      </c>
      <c r="L15" t="s">
        <v>279</v>
      </c>
      <c r="M15" t="s">
        <v>16</v>
      </c>
    </row>
    <row r="16" spans="1:14" x14ac:dyDescent="0.3">
      <c r="B16" t="s">
        <v>48</v>
      </c>
      <c r="C16" t="s">
        <v>400</v>
      </c>
      <c r="D16" t="s">
        <v>60</v>
      </c>
      <c r="F16" t="s">
        <v>49</v>
      </c>
      <c r="G16" s="2" t="str">
        <f>"0x"&amp;DEC2HEX(SUM($H$12:H15)/8,4)</f>
        <v>0x0005</v>
      </c>
      <c r="H16">
        <v>16</v>
      </c>
      <c r="I16" t="s">
        <v>354</v>
      </c>
      <c r="J16">
        <v>0</v>
      </c>
      <c r="K16" t="s">
        <v>387</v>
      </c>
      <c r="L16" t="s">
        <v>279</v>
      </c>
      <c r="M16" t="s">
        <v>16</v>
      </c>
    </row>
    <row r="17" spans="2:13" x14ac:dyDescent="0.3">
      <c r="B17" t="s">
        <v>48</v>
      </c>
      <c r="C17" t="s">
        <v>400</v>
      </c>
      <c r="D17" t="s">
        <v>61</v>
      </c>
      <c r="F17" t="s">
        <v>49</v>
      </c>
      <c r="G17" s="2" t="str">
        <f>"0x"&amp;DEC2HEX(SUM($H$12:H16)/8,4)</f>
        <v>0x0007</v>
      </c>
      <c r="H17">
        <v>16</v>
      </c>
      <c r="I17" t="s">
        <v>354</v>
      </c>
      <c r="J17">
        <v>0</v>
      </c>
      <c r="K17" t="s">
        <v>388</v>
      </c>
      <c r="L17" t="s">
        <v>279</v>
      </c>
      <c r="M17" t="s">
        <v>16</v>
      </c>
    </row>
    <row r="18" spans="2:13" x14ac:dyDescent="0.3">
      <c r="B18" t="s">
        <v>48</v>
      </c>
      <c r="C18" t="s">
        <v>400</v>
      </c>
      <c r="D18" t="s">
        <v>62</v>
      </c>
      <c r="F18" t="s">
        <v>49</v>
      </c>
      <c r="G18" s="2" t="str">
        <f>"0x"&amp;DEC2HEX(SUM($H$12:H17)/8,4)</f>
        <v>0x0009</v>
      </c>
      <c r="H18">
        <v>16</v>
      </c>
      <c r="I18" t="s">
        <v>354</v>
      </c>
      <c r="J18">
        <v>0</v>
      </c>
      <c r="K18" t="s">
        <v>387</v>
      </c>
      <c r="L18" t="s">
        <v>279</v>
      </c>
      <c r="M18" t="s">
        <v>16</v>
      </c>
    </row>
    <row r="19" spans="2:13" x14ac:dyDescent="0.3">
      <c r="B19" t="s">
        <v>48</v>
      </c>
      <c r="C19" t="s">
        <v>400</v>
      </c>
      <c r="D19" t="s">
        <v>63</v>
      </c>
      <c r="F19" t="s">
        <v>49</v>
      </c>
      <c r="G19" s="2" t="str">
        <f>"0x"&amp;DEC2HEX(SUM($H$12:H18)/8,4)</f>
        <v>0x000B</v>
      </c>
      <c r="H19">
        <v>16</v>
      </c>
      <c r="I19" t="s">
        <v>354</v>
      </c>
      <c r="J19">
        <v>0</v>
      </c>
      <c r="K19" t="s">
        <v>387</v>
      </c>
      <c r="L19" t="s">
        <v>279</v>
      </c>
      <c r="M19" t="s">
        <v>16</v>
      </c>
    </row>
    <row r="20" spans="2:13" x14ac:dyDescent="0.3">
      <c r="B20" t="s">
        <v>48</v>
      </c>
      <c r="C20" t="s">
        <v>400</v>
      </c>
      <c r="D20" t="s">
        <v>420</v>
      </c>
      <c r="F20" t="s">
        <v>49</v>
      </c>
      <c r="G20" s="2" t="str">
        <f>"0x"&amp;DEC2HEX(SUM($H$12:H19)/8,4)</f>
        <v>0x000D</v>
      </c>
      <c r="H20">
        <v>16</v>
      </c>
      <c r="I20" t="s">
        <v>354</v>
      </c>
      <c r="J20">
        <v>0</v>
      </c>
      <c r="K20" t="s">
        <v>387</v>
      </c>
      <c r="L20" t="s">
        <v>279</v>
      </c>
      <c r="M20" t="s">
        <v>16</v>
      </c>
    </row>
    <row r="21" spans="2:13" x14ac:dyDescent="0.3">
      <c r="B21" t="s">
        <v>48</v>
      </c>
      <c r="C21" t="s">
        <v>400</v>
      </c>
      <c r="D21" t="s">
        <v>423</v>
      </c>
      <c r="F21" t="s">
        <v>49</v>
      </c>
      <c r="G21" s="2" t="str">
        <f>"0x"&amp;DEC2HEX(SUM($H$12:H20)/8,4)</f>
        <v>0x000F</v>
      </c>
      <c r="H21">
        <v>16</v>
      </c>
      <c r="I21" t="s">
        <v>354</v>
      </c>
      <c r="J21">
        <v>0</v>
      </c>
      <c r="K21" t="s">
        <v>387</v>
      </c>
      <c r="L21" t="s">
        <v>279</v>
      </c>
      <c r="M21" t="s">
        <v>16</v>
      </c>
    </row>
    <row r="22" spans="2:13" x14ac:dyDescent="0.3">
      <c r="B22" t="s">
        <v>48</v>
      </c>
      <c r="C22" t="s">
        <v>400</v>
      </c>
      <c r="D22" t="s">
        <v>425</v>
      </c>
      <c r="F22" t="s">
        <v>49</v>
      </c>
      <c r="G22" s="2" t="str">
        <f>"0x"&amp;DEC2HEX(SUM($H$12:H21)/8,4)</f>
        <v>0x0011</v>
      </c>
      <c r="H22">
        <v>16</v>
      </c>
      <c r="I22" t="s">
        <v>354</v>
      </c>
      <c r="J22">
        <v>0</v>
      </c>
      <c r="K22" t="s">
        <v>387</v>
      </c>
      <c r="L22" t="s">
        <v>279</v>
      </c>
      <c r="M22" t="s">
        <v>16</v>
      </c>
    </row>
    <row r="23" spans="2:13" x14ac:dyDescent="0.3">
      <c r="B23" t="s">
        <v>48</v>
      </c>
      <c r="C23" t="s">
        <v>400</v>
      </c>
      <c r="D23" t="s">
        <v>427</v>
      </c>
      <c r="F23" t="s">
        <v>49</v>
      </c>
      <c r="G23" s="2" t="str">
        <f>"0x"&amp;DEC2HEX(SUM($H$12:H22)/8,4)</f>
        <v>0x0013</v>
      </c>
      <c r="H23">
        <v>16</v>
      </c>
      <c r="I23" t="s">
        <v>354</v>
      </c>
      <c r="J23">
        <v>0</v>
      </c>
      <c r="K23" t="s">
        <v>387</v>
      </c>
      <c r="L23" t="s">
        <v>279</v>
      </c>
      <c r="M23" t="s">
        <v>16</v>
      </c>
    </row>
    <row r="24" spans="2:13" x14ac:dyDescent="0.3">
      <c r="B24" t="s">
        <v>48</v>
      </c>
      <c r="C24" t="s">
        <v>400</v>
      </c>
      <c r="D24" t="s">
        <v>429</v>
      </c>
      <c r="F24" t="s">
        <v>49</v>
      </c>
      <c r="G24" s="2" t="str">
        <f>"0x"&amp;DEC2HEX(SUM($H$12:H23)/8,4)</f>
        <v>0x0015</v>
      </c>
      <c r="H24">
        <v>16</v>
      </c>
      <c r="I24" t="s">
        <v>354</v>
      </c>
      <c r="J24">
        <v>0</v>
      </c>
      <c r="K24" t="s">
        <v>387</v>
      </c>
      <c r="L24" t="s">
        <v>279</v>
      </c>
      <c r="M24" t="s">
        <v>16</v>
      </c>
    </row>
    <row r="25" spans="2:13" x14ac:dyDescent="0.3">
      <c r="B25" t="s">
        <v>48</v>
      </c>
      <c r="C25" t="s">
        <v>400</v>
      </c>
      <c r="D25" t="s">
        <v>431</v>
      </c>
      <c r="F25" t="s">
        <v>49</v>
      </c>
      <c r="G25" s="2" t="str">
        <f>"0x"&amp;DEC2HEX(SUM($H$12:H24)/8,4)</f>
        <v>0x0017</v>
      </c>
      <c r="H25">
        <v>16</v>
      </c>
      <c r="I25" t="s">
        <v>354</v>
      </c>
      <c r="J25">
        <v>0</v>
      </c>
      <c r="K25" t="s">
        <v>387</v>
      </c>
      <c r="L25" t="s">
        <v>279</v>
      </c>
      <c r="M25" t="s">
        <v>16</v>
      </c>
    </row>
    <row r="26" spans="2:13" x14ac:dyDescent="0.3">
      <c r="B26" t="s">
        <v>48</v>
      </c>
      <c r="C26" t="s">
        <v>400</v>
      </c>
      <c r="D26" t="s">
        <v>433</v>
      </c>
      <c r="F26" t="s">
        <v>49</v>
      </c>
      <c r="G26" s="2" t="str">
        <f>"0x"&amp;DEC2HEX(SUM($H$12:H25)/8,4)</f>
        <v>0x0019</v>
      </c>
      <c r="H26">
        <v>16</v>
      </c>
      <c r="I26" t="s">
        <v>354</v>
      </c>
      <c r="J26">
        <v>0</v>
      </c>
      <c r="K26" t="s">
        <v>387</v>
      </c>
      <c r="L26" t="s">
        <v>279</v>
      </c>
      <c r="M26" t="s">
        <v>16</v>
      </c>
    </row>
    <row r="27" spans="2:13" x14ac:dyDescent="0.3">
      <c r="B27" t="s">
        <v>48</v>
      </c>
      <c r="C27" t="s">
        <v>400</v>
      </c>
      <c r="D27" t="s">
        <v>435</v>
      </c>
      <c r="F27" t="s">
        <v>49</v>
      </c>
      <c r="G27" s="2" t="str">
        <f>"0x"&amp;DEC2HEX(SUM($H$12:H26)/8,4)</f>
        <v>0x001B</v>
      </c>
      <c r="H27">
        <v>16</v>
      </c>
      <c r="I27" t="s">
        <v>354</v>
      </c>
      <c r="J27">
        <v>0</v>
      </c>
      <c r="K27" t="s">
        <v>387</v>
      </c>
      <c r="L27" t="s">
        <v>279</v>
      </c>
      <c r="M27" t="s">
        <v>16</v>
      </c>
    </row>
    <row r="28" spans="2:13" x14ac:dyDescent="0.3">
      <c r="B28" t="s">
        <v>48</v>
      </c>
      <c r="C28" t="s">
        <v>400</v>
      </c>
      <c r="D28" t="s">
        <v>437</v>
      </c>
      <c r="F28" t="s">
        <v>49</v>
      </c>
      <c r="G28" s="2" t="str">
        <f>"0x"&amp;DEC2HEX(SUM($H$12:H27)/8,4)</f>
        <v>0x001D</v>
      </c>
      <c r="H28">
        <v>16</v>
      </c>
      <c r="I28" t="s">
        <v>354</v>
      </c>
      <c r="J28">
        <v>0</v>
      </c>
      <c r="K28" t="s">
        <v>387</v>
      </c>
      <c r="L28" t="s">
        <v>279</v>
      </c>
      <c r="M28" t="s">
        <v>16</v>
      </c>
    </row>
    <row r="29" spans="2:13" x14ac:dyDescent="0.3">
      <c r="B29" t="s">
        <v>48</v>
      </c>
      <c r="C29" t="s">
        <v>400</v>
      </c>
      <c r="D29" t="s">
        <v>439</v>
      </c>
      <c r="F29" t="s">
        <v>49</v>
      </c>
      <c r="G29" s="2" t="str">
        <f>"0x"&amp;DEC2HEX(SUM($H$12:H28)/8,4)</f>
        <v>0x001F</v>
      </c>
      <c r="H29">
        <v>16</v>
      </c>
      <c r="I29" t="s">
        <v>354</v>
      </c>
      <c r="J29">
        <v>0</v>
      </c>
      <c r="K29" t="s">
        <v>387</v>
      </c>
      <c r="L29" t="s">
        <v>279</v>
      </c>
      <c r="M29" t="s">
        <v>16</v>
      </c>
    </row>
    <row r="30" spans="2:13" x14ac:dyDescent="0.3">
      <c r="B30" t="s">
        <v>48</v>
      </c>
      <c r="C30" t="s">
        <v>400</v>
      </c>
      <c r="D30" t="s">
        <v>441</v>
      </c>
      <c r="F30" t="s">
        <v>49</v>
      </c>
      <c r="G30" s="2" t="str">
        <f>"0x"&amp;DEC2HEX(SUM($H$12:H29)/8,4)</f>
        <v>0x0021</v>
      </c>
      <c r="H30">
        <v>16</v>
      </c>
      <c r="I30" t="s">
        <v>354</v>
      </c>
      <c r="J30">
        <v>0</v>
      </c>
      <c r="K30" t="s">
        <v>387</v>
      </c>
      <c r="L30" t="s">
        <v>279</v>
      </c>
      <c r="M30" t="s">
        <v>16</v>
      </c>
    </row>
    <row r="31" spans="2:13" x14ac:dyDescent="0.3">
      <c r="B31" t="s">
        <v>48</v>
      </c>
      <c r="C31" t="s">
        <v>400</v>
      </c>
      <c r="D31" t="s">
        <v>443</v>
      </c>
      <c r="F31" t="s">
        <v>49</v>
      </c>
      <c r="G31" s="2" t="str">
        <f>"0x"&amp;DEC2HEX(SUM($H$12:H30)/8,4)</f>
        <v>0x0023</v>
      </c>
      <c r="H31">
        <v>16</v>
      </c>
      <c r="I31" t="s">
        <v>354</v>
      </c>
      <c r="J31">
        <v>0</v>
      </c>
      <c r="K31" t="s">
        <v>387</v>
      </c>
      <c r="L31" t="s">
        <v>279</v>
      </c>
      <c r="M31" t="s">
        <v>16</v>
      </c>
    </row>
    <row r="32" spans="2:13" x14ac:dyDescent="0.3">
      <c r="B32" t="s">
        <v>48</v>
      </c>
      <c r="C32" t="s">
        <v>400</v>
      </c>
      <c r="D32" t="s">
        <v>64</v>
      </c>
      <c r="F32" t="s">
        <v>49</v>
      </c>
      <c r="G32" s="2" t="str">
        <f>"0x"&amp;DEC2HEX(SUM($H$12:H31)/8,4)</f>
        <v>0x0025</v>
      </c>
      <c r="H32">
        <v>32</v>
      </c>
      <c r="I32" t="s">
        <v>357</v>
      </c>
      <c r="J32">
        <v>0</v>
      </c>
      <c r="K32" t="s">
        <v>387</v>
      </c>
      <c r="L32" t="s">
        <v>279</v>
      </c>
      <c r="M32" t="s">
        <v>16</v>
      </c>
    </row>
    <row r="33" spans="2:13" x14ac:dyDescent="0.3">
      <c r="B33" t="s">
        <v>48</v>
      </c>
      <c r="C33" t="s">
        <v>400</v>
      </c>
      <c r="D33" t="s">
        <v>65</v>
      </c>
      <c r="F33" t="s">
        <v>49</v>
      </c>
      <c r="G33" s="2" t="str">
        <f>"0x"&amp;DEC2HEX(SUM($H$12:H32)/8,4)</f>
        <v>0x0029</v>
      </c>
      <c r="H33">
        <v>32</v>
      </c>
      <c r="I33" t="s">
        <v>357</v>
      </c>
      <c r="J33">
        <v>0</v>
      </c>
      <c r="K33" t="s">
        <v>387</v>
      </c>
      <c r="L33" t="s">
        <v>279</v>
      </c>
      <c r="M33" t="s">
        <v>16</v>
      </c>
    </row>
    <row r="34" spans="2:13" x14ac:dyDescent="0.3">
      <c r="B34" t="s">
        <v>48</v>
      </c>
      <c r="C34" t="s">
        <v>400</v>
      </c>
      <c r="D34" t="s">
        <v>66</v>
      </c>
      <c r="F34" t="s">
        <v>49</v>
      </c>
      <c r="G34" s="2" t="str">
        <f>"0x"&amp;DEC2HEX(SUM($H$12:H33)/8,4)</f>
        <v>0x002D</v>
      </c>
      <c r="H34">
        <v>32</v>
      </c>
      <c r="I34" t="s">
        <v>357</v>
      </c>
      <c r="J34">
        <v>0</v>
      </c>
      <c r="K34" t="s">
        <v>387</v>
      </c>
      <c r="L34" t="s">
        <v>279</v>
      </c>
      <c r="M34" t="s">
        <v>16</v>
      </c>
    </row>
    <row r="35" spans="2:13" x14ac:dyDescent="0.3">
      <c r="B35" t="s">
        <v>48</v>
      </c>
      <c r="C35" t="s">
        <v>400</v>
      </c>
      <c r="D35" t="s">
        <v>67</v>
      </c>
      <c r="F35" t="s">
        <v>49</v>
      </c>
      <c r="G35" s="2" t="str">
        <f>"0x"&amp;DEC2HEX(SUM($H$12:H34)/8,4)</f>
        <v>0x0031</v>
      </c>
      <c r="H35">
        <v>8</v>
      </c>
      <c r="I35" t="s">
        <v>352</v>
      </c>
      <c r="J35">
        <v>0</v>
      </c>
      <c r="K35">
        <v>0</v>
      </c>
      <c r="L35" t="s">
        <v>279</v>
      </c>
      <c r="M35" t="s">
        <v>16</v>
      </c>
    </row>
    <row r="36" spans="2:13" x14ac:dyDescent="0.3">
      <c r="B36" t="s">
        <v>48</v>
      </c>
      <c r="C36" t="s">
        <v>400</v>
      </c>
      <c r="D36" t="s">
        <v>68</v>
      </c>
      <c r="F36" t="s">
        <v>49</v>
      </c>
      <c r="G36" s="2" t="str">
        <f>"0x"&amp;DEC2HEX(SUM($H$12:H35)/8,4)</f>
        <v>0x0032</v>
      </c>
      <c r="H36">
        <v>8</v>
      </c>
      <c r="I36" t="s">
        <v>352</v>
      </c>
      <c r="J36">
        <v>0</v>
      </c>
      <c r="K36">
        <v>0</v>
      </c>
      <c r="L36" t="s">
        <v>279</v>
      </c>
      <c r="M36" t="s">
        <v>16</v>
      </c>
    </row>
    <row r="37" spans="2:13" x14ac:dyDescent="0.3">
      <c r="B37" t="s">
        <v>48</v>
      </c>
      <c r="C37" t="s">
        <v>400</v>
      </c>
      <c r="D37" t="s">
        <v>447</v>
      </c>
      <c r="F37" t="s">
        <v>49</v>
      </c>
      <c r="G37" s="2" t="str">
        <f>"0x"&amp;DEC2HEX(SUM($H$12:H36)/8,4)</f>
        <v>0x0033</v>
      </c>
      <c r="H37">
        <v>8</v>
      </c>
      <c r="I37" t="s">
        <v>352</v>
      </c>
      <c r="J37">
        <v>0</v>
      </c>
      <c r="K37">
        <v>0</v>
      </c>
      <c r="L37" t="s">
        <v>279</v>
      </c>
      <c r="M37" t="s">
        <v>16</v>
      </c>
    </row>
    <row r="38" spans="2:13" x14ac:dyDescent="0.3">
      <c r="B38" t="s">
        <v>48</v>
      </c>
      <c r="C38" t="s">
        <v>400</v>
      </c>
      <c r="D38" t="s">
        <v>451</v>
      </c>
      <c r="F38" t="s">
        <v>49</v>
      </c>
      <c r="G38" s="2" t="str">
        <f>"0x"&amp;DEC2HEX(SUM($H$12:H37)/8,4)</f>
        <v>0x0034</v>
      </c>
      <c r="H38">
        <v>8</v>
      </c>
      <c r="I38" t="s">
        <v>352</v>
      </c>
      <c r="J38">
        <v>0</v>
      </c>
      <c r="K38">
        <v>0</v>
      </c>
      <c r="L38" t="s">
        <v>279</v>
      </c>
      <c r="M38" t="s">
        <v>16</v>
      </c>
    </row>
    <row r="39" spans="2:13" x14ac:dyDescent="0.3">
      <c r="B39" t="s">
        <v>48</v>
      </c>
      <c r="C39" t="s">
        <v>400</v>
      </c>
      <c r="D39" t="s">
        <v>69</v>
      </c>
      <c r="F39" t="s">
        <v>49</v>
      </c>
      <c r="G39" s="2" t="str">
        <f>"0x"&amp;DEC2HEX(SUM($H$12:H38)/8,4)</f>
        <v>0x0035</v>
      </c>
      <c r="H39">
        <v>16</v>
      </c>
      <c r="I39" t="s">
        <v>354</v>
      </c>
      <c r="J39">
        <v>0</v>
      </c>
      <c r="K39" t="s">
        <v>387</v>
      </c>
      <c r="L39" t="s">
        <v>279</v>
      </c>
      <c r="M39" t="s">
        <v>16</v>
      </c>
    </row>
    <row r="40" spans="2:13" x14ac:dyDescent="0.3">
      <c r="B40" t="s">
        <v>48</v>
      </c>
      <c r="C40" t="s">
        <v>400</v>
      </c>
      <c r="D40" t="s">
        <v>70</v>
      </c>
      <c r="F40" t="s">
        <v>49</v>
      </c>
      <c r="G40" s="2" t="str">
        <f>"0x"&amp;DEC2HEX(SUM($H$12:H39)/8,4)</f>
        <v>0x0037</v>
      </c>
      <c r="H40">
        <v>8</v>
      </c>
      <c r="I40" t="s">
        <v>352</v>
      </c>
      <c r="J40">
        <v>0</v>
      </c>
      <c r="K40" t="s">
        <v>389</v>
      </c>
      <c r="L40" t="s">
        <v>279</v>
      </c>
      <c r="M40" t="s">
        <v>16</v>
      </c>
    </row>
    <row r="41" spans="2:13" x14ac:dyDescent="0.3">
      <c r="B41" t="s">
        <v>48</v>
      </c>
      <c r="C41" t="s">
        <v>400</v>
      </c>
      <c r="D41" t="s">
        <v>71</v>
      </c>
      <c r="F41" t="s">
        <v>49</v>
      </c>
      <c r="G41" s="2" t="str">
        <f>"0x"&amp;DEC2HEX(SUM($H$12:H40)/8,4)</f>
        <v>0x0038</v>
      </c>
      <c r="H41">
        <v>16</v>
      </c>
      <c r="I41" t="s">
        <v>354</v>
      </c>
      <c r="J41">
        <v>0</v>
      </c>
      <c r="K41" t="s">
        <v>387</v>
      </c>
      <c r="L41" t="s">
        <v>279</v>
      </c>
      <c r="M41" t="s">
        <v>16</v>
      </c>
    </row>
    <row r="42" spans="2:13" x14ac:dyDescent="0.3">
      <c r="B42" t="s">
        <v>48</v>
      </c>
      <c r="C42" t="s">
        <v>400</v>
      </c>
      <c r="D42" t="s">
        <v>72</v>
      </c>
      <c r="F42" t="s">
        <v>49</v>
      </c>
      <c r="G42" s="2" t="str">
        <f>"0x"&amp;DEC2HEX(SUM($H$12:H41)/8,4)</f>
        <v>0x003A</v>
      </c>
      <c r="H42">
        <v>16</v>
      </c>
      <c r="I42" t="s">
        <v>354</v>
      </c>
      <c r="J42">
        <v>0</v>
      </c>
      <c r="K42" t="s">
        <v>387</v>
      </c>
      <c r="L42" t="s">
        <v>279</v>
      </c>
      <c r="M42" t="s">
        <v>16</v>
      </c>
    </row>
    <row r="43" spans="2:13" x14ac:dyDescent="0.3">
      <c r="B43" t="s">
        <v>48</v>
      </c>
      <c r="C43" t="s">
        <v>400</v>
      </c>
      <c r="D43" t="s">
        <v>73</v>
      </c>
      <c r="F43" t="s">
        <v>49</v>
      </c>
      <c r="G43" s="2" t="str">
        <f>"0x"&amp;DEC2HEX(SUM($H$12:H42)/8,4)</f>
        <v>0x003C</v>
      </c>
      <c r="H43">
        <v>8</v>
      </c>
      <c r="I43" t="s">
        <v>352</v>
      </c>
      <c r="J43">
        <v>0</v>
      </c>
      <c r="K43">
        <v>0</v>
      </c>
      <c r="L43" t="s">
        <v>279</v>
      </c>
      <c r="M43" t="s">
        <v>16</v>
      </c>
    </row>
    <row r="44" spans="2:13" x14ac:dyDescent="0.3">
      <c r="B44" t="s">
        <v>48</v>
      </c>
      <c r="C44" t="s">
        <v>400</v>
      </c>
      <c r="D44" t="s">
        <v>74</v>
      </c>
      <c r="F44" t="s">
        <v>49</v>
      </c>
      <c r="G44" s="2" t="str">
        <f>"0x"&amp;DEC2HEX(SUM($H$12:H43)/8,4)</f>
        <v>0x003D</v>
      </c>
      <c r="H44">
        <v>8</v>
      </c>
      <c r="I44" t="s">
        <v>352</v>
      </c>
      <c r="J44">
        <v>0</v>
      </c>
      <c r="K44">
        <v>0</v>
      </c>
      <c r="L44" t="s">
        <v>279</v>
      </c>
      <c r="M44" t="s">
        <v>16</v>
      </c>
    </row>
    <row r="45" spans="2:13" x14ac:dyDescent="0.3">
      <c r="B45" t="s">
        <v>48</v>
      </c>
      <c r="C45" t="s">
        <v>400</v>
      </c>
      <c r="D45" t="s">
        <v>453</v>
      </c>
      <c r="F45" t="s">
        <v>49</v>
      </c>
      <c r="G45" s="2" t="str">
        <f>"0x"&amp;DEC2HEX(SUM($H$12:H44)/8,4)</f>
        <v>0x003E</v>
      </c>
      <c r="H45">
        <v>8</v>
      </c>
      <c r="I45" t="s">
        <v>352</v>
      </c>
      <c r="J45">
        <v>0</v>
      </c>
      <c r="K45">
        <v>0</v>
      </c>
      <c r="L45" t="s">
        <v>279</v>
      </c>
      <c r="M45" t="s">
        <v>16</v>
      </c>
    </row>
    <row r="46" spans="2:13" x14ac:dyDescent="0.3">
      <c r="B46" t="s">
        <v>48</v>
      </c>
      <c r="C46" t="s">
        <v>400</v>
      </c>
      <c r="D46" t="s">
        <v>520</v>
      </c>
      <c r="F46" t="s">
        <v>49</v>
      </c>
      <c r="G46" s="2" t="str">
        <f>"0x"&amp;DEC2HEX(SUM($H$12:H45)/8,4)</f>
        <v>0x003F</v>
      </c>
      <c r="H46">
        <v>8</v>
      </c>
      <c r="I46" t="s">
        <v>352</v>
      </c>
      <c r="J46">
        <v>0</v>
      </c>
      <c r="K46" t="s">
        <v>521</v>
      </c>
      <c r="L46" t="s">
        <v>279</v>
      </c>
      <c r="M46" t="s">
        <v>16</v>
      </c>
    </row>
    <row r="47" spans="2:13" x14ac:dyDescent="0.3">
      <c r="B47" t="s">
        <v>48</v>
      </c>
      <c r="C47" t="s">
        <v>400</v>
      </c>
      <c r="D47" t="s">
        <v>522</v>
      </c>
      <c r="F47" t="s">
        <v>49</v>
      </c>
      <c r="G47" s="2" t="str">
        <f>"0x"&amp;DEC2HEX(SUM($H$12:H46)/8,4)</f>
        <v>0x0040</v>
      </c>
      <c r="H47">
        <v>8</v>
      </c>
      <c r="I47" t="s">
        <v>352</v>
      </c>
      <c r="J47">
        <v>0</v>
      </c>
      <c r="K47" t="s">
        <v>521</v>
      </c>
      <c r="L47" t="s">
        <v>279</v>
      </c>
      <c r="M47" t="s">
        <v>16</v>
      </c>
    </row>
    <row r="48" spans="2:13" x14ac:dyDescent="0.3">
      <c r="B48" t="s">
        <v>48</v>
      </c>
      <c r="C48" t="s">
        <v>400</v>
      </c>
      <c r="D48" t="s">
        <v>75</v>
      </c>
      <c r="F48" t="s">
        <v>49</v>
      </c>
      <c r="G48" s="2" t="str">
        <f>"0x"&amp;DEC2HEX(SUM($H$12:H47)/8,4)</f>
        <v>0x0041</v>
      </c>
      <c r="H48">
        <v>8</v>
      </c>
      <c r="I48" t="s">
        <v>352</v>
      </c>
      <c r="J48">
        <v>0</v>
      </c>
      <c r="K48">
        <v>0</v>
      </c>
      <c r="L48" t="s">
        <v>279</v>
      </c>
      <c r="M48" t="s">
        <v>16</v>
      </c>
    </row>
    <row r="49" spans="2:13" x14ac:dyDescent="0.3">
      <c r="B49" t="s">
        <v>48</v>
      </c>
      <c r="C49" t="s">
        <v>400</v>
      </c>
      <c r="D49" t="s">
        <v>455</v>
      </c>
      <c r="F49" t="s">
        <v>49</v>
      </c>
      <c r="G49" s="2" t="str">
        <f>"0x"&amp;DEC2HEX(SUM($H$12:H48)/8,4)</f>
        <v>0x0042</v>
      </c>
      <c r="H49">
        <v>8</v>
      </c>
      <c r="I49" t="s">
        <v>352</v>
      </c>
      <c r="J49">
        <v>0</v>
      </c>
      <c r="K49">
        <v>0</v>
      </c>
      <c r="L49" t="s">
        <v>279</v>
      </c>
      <c r="M49" t="s">
        <v>16</v>
      </c>
    </row>
    <row r="50" spans="2:13" x14ac:dyDescent="0.3">
      <c r="B50" t="s">
        <v>48</v>
      </c>
      <c r="C50" t="s">
        <v>400</v>
      </c>
      <c r="D50" t="s">
        <v>457</v>
      </c>
      <c r="F50" t="s">
        <v>49</v>
      </c>
      <c r="G50" s="2" t="str">
        <f>"0x"&amp;DEC2HEX(SUM($H$12:H49)/8,4)</f>
        <v>0x0043</v>
      </c>
      <c r="H50">
        <v>8</v>
      </c>
      <c r="I50" t="s">
        <v>352</v>
      </c>
      <c r="J50">
        <v>0</v>
      </c>
      <c r="K50">
        <v>0</v>
      </c>
      <c r="L50" t="s">
        <v>279</v>
      </c>
      <c r="M50" t="s">
        <v>16</v>
      </c>
    </row>
    <row r="51" spans="2:13" x14ac:dyDescent="0.3">
      <c r="B51" t="s">
        <v>48</v>
      </c>
      <c r="C51" t="s">
        <v>400</v>
      </c>
      <c r="D51" t="s">
        <v>459</v>
      </c>
      <c r="F51" t="s">
        <v>49</v>
      </c>
      <c r="G51" s="2" t="str">
        <f>"0x"&amp;DEC2HEX(SUM($H$12:H50)/8,4)</f>
        <v>0x0044</v>
      </c>
      <c r="H51">
        <v>8</v>
      </c>
      <c r="I51" t="s">
        <v>352</v>
      </c>
      <c r="J51">
        <v>0</v>
      </c>
      <c r="K51">
        <v>0</v>
      </c>
      <c r="L51" t="s">
        <v>279</v>
      </c>
      <c r="M51" t="s">
        <v>16</v>
      </c>
    </row>
    <row r="52" spans="2:13" x14ac:dyDescent="0.3">
      <c r="B52" t="s">
        <v>48</v>
      </c>
      <c r="C52" t="s">
        <v>400</v>
      </c>
      <c r="D52" t="s">
        <v>461</v>
      </c>
      <c r="F52" t="s">
        <v>49</v>
      </c>
      <c r="G52" s="2" t="str">
        <f>"0x"&amp;DEC2HEX(SUM($H$12:H51)/8,4)</f>
        <v>0x0045</v>
      </c>
      <c r="H52">
        <v>8</v>
      </c>
      <c r="I52" t="s">
        <v>352</v>
      </c>
      <c r="J52">
        <v>0</v>
      </c>
      <c r="K52">
        <v>0</v>
      </c>
      <c r="L52" t="s">
        <v>279</v>
      </c>
      <c r="M52" t="s">
        <v>16</v>
      </c>
    </row>
    <row r="53" spans="2:13" x14ac:dyDescent="0.3">
      <c r="B53" t="s">
        <v>48</v>
      </c>
      <c r="C53" t="s">
        <v>400</v>
      </c>
      <c r="D53" t="s">
        <v>463</v>
      </c>
      <c r="F53" t="s">
        <v>49</v>
      </c>
      <c r="G53" s="2" t="str">
        <f>"0x"&amp;DEC2HEX(SUM($H$12:H52)/8,4)</f>
        <v>0x0046</v>
      </c>
      <c r="H53">
        <v>8</v>
      </c>
      <c r="I53" t="s">
        <v>352</v>
      </c>
      <c r="J53">
        <v>0</v>
      </c>
      <c r="K53">
        <v>0</v>
      </c>
      <c r="L53" t="s">
        <v>279</v>
      </c>
      <c r="M53" t="s">
        <v>16</v>
      </c>
    </row>
    <row r="54" spans="2:13" x14ac:dyDescent="0.3">
      <c r="B54" t="s">
        <v>48</v>
      </c>
      <c r="C54" t="s">
        <v>400</v>
      </c>
      <c r="D54" t="s">
        <v>465</v>
      </c>
      <c r="F54" t="s">
        <v>49</v>
      </c>
      <c r="G54" s="2" t="str">
        <f>"0x"&amp;DEC2HEX(SUM($H$12:H53)/8,4)</f>
        <v>0x0047</v>
      </c>
      <c r="H54">
        <v>8</v>
      </c>
      <c r="I54" t="s">
        <v>352</v>
      </c>
      <c r="J54">
        <v>0</v>
      </c>
      <c r="K54">
        <v>0</v>
      </c>
      <c r="L54" t="s">
        <v>279</v>
      </c>
      <c r="M54" t="s">
        <v>16</v>
      </c>
    </row>
    <row r="55" spans="2:13" x14ac:dyDescent="0.3">
      <c r="B55" t="s">
        <v>48</v>
      </c>
      <c r="C55" t="s">
        <v>401</v>
      </c>
      <c r="D55" t="s">
        <v>76</v>
      </c>
      <c r="F55" t="s">
        <v>49</v>
      </c>
      <c r="G55" s="2" t="str">
        <f>"0x"&amp;DEC2HEX(SUM($H$12:H54)/8,4)</f>
        <v>0x0048</v>
      </c>
      <c r="H55">
        <v>8</v>
      </c>
      <c r="I55" t="s">
        <v>352</v>
      </c>
      <c r="J55">
        <v>0</v>
      </c>
      <c r="K55">
        <v>0</v>
      </c>
      <c r="L55" t="s">
        <v>279</v>
      </c>
      <c r="M55" t="s">
        <v>16</v>
      </c>
    </row>
    <row r="56" spans="2:13" x14ac:dyDescent="0.3">
      <c r="B56" t="s">
        <v>48</v>
      </c>
      <c r="C56" t="s">
        <v>401</v>
      </c>
      <c r="D56" t="s">
        <v>77</v>
      </c>
      <c r="F56" t="s">
        <v>49</v>
      </c>
      <c r="G56" s="2" t="str">
        <f>"0x"&amp;DEC2HEX(SUM($H$12:H55)/8,4)</f>
        <v>0x0049</v>
      </c>
      <c r="H56">
        <v>16</v>
      </c>
      <c r="I56" t="s">
        <v>354</v>
      </c>
      <c r="J56">
        <v>0</v>
      </c>
      <c r="K56" t="s">
        <v>387</v>
      </c>
      <c r="L56" t="s">
        <v>279</v>
      </c>
      <c r="M56" t="s">
        <v>16</v>
      </c>
    </row>
    <row r="57" spans="2:13" x14ac:dyDescent="0.3">
      <c r="B57" t="s">
        <v>48</v>
      </c>
      <c r="C57" t="s">
        <v>401</v>
      </c>
      <c r="D57" t="s">
        <v>78</v>
      </c>
      <c r="F57" t="s">
        <v>49</v>
      </c>
      <c r="G57" s="2" t="str">
        <f>"0x"&amp;DEC2HEX(SUM($H$12:H56)/8,4)</f>
        <v>0x004B</v>
      </c>
      <c r="H57">
        <v>16</v>
      </c>
      <c r="I57" t="s">
        <v>354</v>
      </c>
      <c r="J57">
        <v>0</v>
      </c>
      <c r="K57" t="s">
        <v>390</v>
      </c>
      <c r="L57" t="s">
        <v>279</v>
      </c>
      <c r="M57" t="s">
        <v>16</v>
      </c>
    </row>
    <row r="58" spans="2:13" x14ac:dyDescent="0.3">
      <c r="B58" t="s">
        <v>48</v>
      </c>
      <c r="C58" t="s">
        <v>401</v>
      </c>
      <c r="D58" t="s">
        <v>92</v>
      </c>
      <c r="F58" t="s">
        <v>49</v>
      </c>
      <c r="G58" s="2" t="str">
        <f>"0x"&amp;DEC2HEX(SUM($H$12:H57)/8,4)</f>
        <v>0x004D</v>
      </c>
      <c r="H58">
        <v>8</v>
      </c>
      <c r="I58" t="s">
        <v>352</v>
      </c>
      <c r="J58">
        <v>0</v>
      </c>
      <c r="K58">
        <v>0</v>
      </c>
      <c r="L58" t="s">
        <v>279</v>
      </c>
      <c r="M58" t="s">
        <v>16</v>
      </c>
    </row>
    <row r="59" spans="2:13" x14ac:dyDescent="0.3">
      <c r="B59" t="s">
        <v>48</v>
      </c>
      <c r="C59" t="s">
        <v>401</v>
      </c>
      <c r="D59" t="s">
        <v>79</v>
      </c>
      <c r="F59" t="s">
        <v>49</v>
      </c>
      <c r="G59" s="2" t="str">
        <f>"0x"&amp;DEC2HEX(SUM($H$12:H58)/8,4)</f>
        <v>0x004E</v>
      </c>
      <c r="H59">
        <v>8</v>
      </c>
      <c r="I59" t="s">
        <v>352</v>
      </c>
      <c r="J59">
        <v>0</v>
      </c>
      <c r="K59">
        <v>0</v>
      </c>
      <c r="L59" t="s">
        <v>279</v>
      </c>
      <c r="M59" t="s">
        <v>16</v>
      </c>
    </row>
    <row r="60" spans="2:13" x14ac:dyDescent="0.3">
      <c r="B60" t="s">
        <v>48</v>
      </c>
      <c r="C60" t="s">
        <v>401</v>
      </c>
      <c r="D60" t="s">
        <v>523</v>
      </c>
      <c r="F60" t="s">
        <v>49</v>
      </c>
      <c r="G60" s="2" t="str">
        <f>"0x"&amp;DEC2HEX(SUM($H$12:H59)/8,4)</f>
        <v>0x004F</v>
      </c>
      <c r="H60">
        <v>8</v>
      </c>
      <c r="I60" t="s">
        <v>352</v>
      </c>
      <c r="J60">
        <v>0</v>
      </c>
      <c r="K60" t="s">
        <v>521</v>
      </c>
      <c r="L60" t="s">
        <v>279</v>
      </c>
      <c r="M60" t="s">
        <v>16</v>
      </c>
    </row>
    <row r="61" spans="2:13" x14ac:dyDescent="0.3">
      <c r="B61" t="s">
        <v>48</v>
      </c>
      <c r="C61" t="s">
        <v>401</v>
      </c>
      <c r="D61" t="s">
        <v>80</v>
      </c>
      <c r="F61" t="s">
        <v>49</v>
      </c>
      <c r="G61" s="2" t="str">
        <f>"0x"&amp;DEC2HEX(SUM($H$12:H60)/8,4)</f>
        <v>0x0050</v>
      </c>
      <c r="H61">
        <v>8</v>
      </c>
      <c r="I61" t="s">
        <v>352</v>
      </c>
      <c r="J61">
        <v>0</v>
      </c>
      <c r="K61" t="s">
        <v>387</v>
      </c>
      <c r="L61" t="s">
        <v>279</v>
      </c>
      <c r="M61" t="s">
        <v>16</v>
      </c>
    </row>
    <row r="62" spans="2:13" x14ac:dyDescent="0.3">
      <c r="B62" t="s">
        <v>48</v>
      </c>
      <c r="C62" t="s">
        <v>401</v>
      </c>
      <c r="D62" t="s">
        <v>524</v>
      </c>
      <c r="F62" t="s">
        <v>49</v>
      </c>
      <c r="G62" s="2" t="str">
        <f>"0x"&amp;DEC2HEX(SUM($H$12:H61)/8,4)</f>
        <v>0x0051</v>
      </c>
      <c r="H62">
        <v>8</v>
      </c>
      <c r="I62" t="s">
        <v>352</v>
      </c>
      <c r="J62">
        <v>0</v>
      </c>
      <c r="K62">
        <v>0</v>
      </c>
      <c r="L62" t="s">
        <v>279</v>
      </c>
      <c r="M62" t="s">
        <v>16</v>
      </c>
    </row>
    <row r="63" spans="2:13" x14ac:dyDescent="0.3">
      <c r="B63" t="s">
        <v>48</v>
      </c>
      <c r="C63" t="s">
        <v>401</v>
      </c>
      <c r="D63" t="s">
        <v>82</v>
      </c>
      <c r="F63" t="s">
        <v>49</v>
      </c>
      <c r="G63" s="2" t="str">
        <f>"0x"&amp;DEC2HEX(SUM($H$12:H62)/8,4)</f>
        <v>0x0052</v>
      </c>
      <c r="H63">
        <v>8</v>
      </c>
      <c r="I63" t="s">
        <v>352</v>
      </c>
      <c r="J63">
        <v>0</v>
      </c>
      <c r="K63">
        <v>0</v>
      </c>
      <c r="L63" t="s">
        <v>279</v>
      </c>
      <c r="M63" t="s">
        <v>16</v>
      </c>
    </row>
    <row r="64" spans="2:13" x14ac:dyDescent="0.3">
      <c r="B64" t="s">
        <v>48</v>
      </c>
      <c r="C64" t="s">
        <v>401</v>
      </c>
      <c r="D64" t="s">
        <v>468</v>
      </c>
      <c r="F64" t="s">
        <v>49</v>
      </c>
      <c r="G64" s="2" t="str">
        <f>"0x"&amp;DEC2HEX(SUM($H$12:H63)/8,4)</f>
        <v>0x0053</v>
      </c>
      <c r="H64">
        <v>16</v>
      </c>
      <c r="I64" t="s">
        <v>354</v>
      </c>
      <c r="J64">
        <v>0</v>
      </c>
      <c r="K64" t="s">
        <v>521</v>
      </c>
      <c r="L64" t="s">
        <v>279</v>
      </c>
      <c r="M64" t="s">
        <v>16</v>
      </c>
    </row>
    <row r="65" spans="2:13" x14ac:dyDescent="0.3">
      <c r="B65" t="s">
        <v>48</v>
      </c>
      <c r="C65" t="s">
        <v>401</v>
      </c>
      <c r="D65" t="s">
        <v>470</v>
      </c>
      <c r="F65" t="s">
        <v>49</v>
      </c>
      <c r="G65" s="2" t="str">
        <f>"0x"&amp;DEC2HEX(SUM($H$12:H64)/8,4)</f>
        <v>0x0055</v>
      </c>
      <c r="H65">
        <v>16</v>
      </c>
      <c r="I65" t="s">
        <v>354</v>
      </c>
      <c r="J65">
        <v>0</v>
      </c>
      <c r="K65" t="s">
        <v>521</v>
      </c>
      <c r="L65" t="s">
        <v>279</v>
      </c>
      <c r="M65" t="s">
        <v>16</v>
      </c>
    </row>
    <row r="66" spans="2:13" x14ac:dyDescent="0.3">
      <c r="B66" t="s">
        <v>48</v>
      </c>
      <c r="C66" t="s">
        <v>401</v>
      </c>
      <c r="D66" t="s">
        <v>472</v>
      </c>
      <c r="F66" t="s">
        <v>49</v>
      </c>
      <c r="G66" s="2" t="str">
        <f>"0x"&amp;DEC2HEX(SUM($H$12:H65)/8,4)</f>
        <v>0x0057</v>
      </c>
      <c r="H66">
        <v>16</v>
      </c>
      <c r="I66" t="s">
        <v>354</v>
      </c>
      <c r="J66">
        <v>0</v>
      </c>
      <c r="K66" t="s">
        <v>521</v>
      </c>
      <c r="L66" t="s">
        <v>279</v>
      </c>
      <c r="M66" t="s">
        <v>16</v>
      </c>
    </row>
    <row r="67" spans="2:13" x14ac:dyDescent="0.3">
      <c r="B67" t="s">
        <v>48</v>
      </c>
      <c r="C67" t="s">
        <v>401</v>
      </c>
      <c r="D67" t="s">
        <v>474</v>
      </c>
      <c r="F67" t="s">
        <v>49</v>
      </c>
      <c r="G67" s="2" t="str">
        <f>"0x"&amp;DEC2HEX(SUM($H$12:H66)/8,4)</f>
        <v>0x0059</v>
      </c>
      <c r="H67">
        <v>16</v>
      </c>
      <c r="I67" t="s">
        <v>354</v>
      </c>
      <c r="J67">
        <v>0</v>
      </c>
      <c r="K67" t="s">
        <v>521</v>
      </c>
      <c r="L67" t="s">
        <v>279</v>
      </c>
      <c r="M67" t="s">
        <v>16</v>
      </c>
    </row>
    <row r="68" spans="2:13" x14ac:dyDescent="0.3">
      <c r="B68" t="s">
        <v>48</v>
      </c>
      <c r="C68" t="s">
        <v>401</v>
      </c>
      <c r="D68" t="s">
        <v>83</v>
      </c>
      <c r="F68" t="s">
        <v>49</v>
      </c>
      <c r="G68" s="2" t="str">
        <f>"0x"&amp;DEC2HEX(SUM($H$12:H67)/8,4)</f>
        <v>0x005B</v>
      </c>
      <c r="H68">
        <v>8</v>
      </c>
      <c r="I68" t="s">
        <v>352</v>
      </c>
      <c r="J68">
        <v>0</v>
      </c>
      <c r="K68">
        <v>0</v>
      </c>
      <c r="L68" t="s">
        <v>279</v>
      </c>
      <c r="M68" t="s">
        <v>16</v>
      </c>
    </row>
    <row r="69" spans="2:13" x14ac:dyDescent="0.3">
      <c r="B69" t="s">
        <v>48</v>
      </c>
      <c r="C69" t="s">
        <v>401</v>
      </c>
      <c r="D69" t="s">
        <v>476</v>
      </c>
      <c r="F69" t="s">
        <v>49</v>
      </c>
      <c r="G69" s="2" t="str">
        <f>"0x"&amp;DEC2HEX(SUM($H$12:H68)/8,4)</f>
        <v>0x005C</v>
      </c>
      <c r="H69">
        <v>16</v>
      </c>
      <c r="I69" t="s">
        <v>354</v>
      </c>
      <c r="J69">
        <v>0</v>
      </c>
      <c r="K69" t="s">
        <v>526</v>
      </c>
      <c r="L69" t="s">
        <v>279</v>
      </c>
      <c r="M69" t="s">
        <v>16</v>
      </c>
    </row>
    <row r="70" spans="2:13" x14ac:dyDescent="0.3">
      <c r="B70" t="s">
        <v>48</v>
      </c>
      <c r="C70" t="s">
        <v>401</v>
      </c>
      <c r="D70" t="s">
        <v>525</v>
      </c>
      <c r="F70" t="s">
        <v>49</v>
      </c>
      <c r="G70" s="2" t="str">
        <f>"0x"&amp;DEC2HEX(SUM($H$12:H69)/8,4)</f>
        <v>0x005E</v>
      </c>
      <c r="H70">
        <v>8</v>
      </c>
      <c r="I70" t="s">
        <v>352</v>
      </c>
      <c r="J70">
        <v>0</v>
      </c>
      <c r="K70">
        <v>0</v>
      </c>
      <c r="L70" t="s">
        <v>279</v>
      </c>
      <c r="M70" t="s">
        <v>16</v>
      </c>
    </row>
    <row r="71" spans="2:13" x14ac:dyDescent="0.3">
      <c r="B71" t="s">
        <v>48</v>
      </c>
      <c r="C71" t="s">
        <v>402</v>
      </c>
      <c r="D71" t="s">
        <v>93</v>
      </c>
      <c r="F71" t="s">
        <v>49</v>
      </c>
      <c r="G71" s="2" t="str">
        <f>"0x"&amp;DEC2HEX(SUM($H$12:H70)/8,4)</f>
        <v>0x005F</v>
      </c>
      <c r="H71">
        <v>16</v>
      </c>
      <c r="I71" t="s">
        <v>354</v>
      </c>
      <c r="J71">
        <v>0</v>
      </c>
      <c r="K71">
        <v>0</v>
      </c>
      <c r="L71" t="s">
        <v>279</v>
      </c>
      <c r="M71" t="s">
        <v>16</v>
      </c>
    </row>
    <row r="72" spans="2:13" x14ac:dyDescent="0.3">
      <c r="B72" t="s">
        <v>48</v>
      </c>
      <c r="C72" t="s">
        <v>402</v>
      </c>
      <c r="D72" t="s">
        <v>94</v>
      </c>
      <c r="F72" t="s">
        <v>49</v>
      </c>
      <c r="G72" s="2" t="str">
        <f>"0x"&amp;DEC2HEX(SUM($H$12:H71)/8,4)</f>
        <v>0x0061</v>
      </c>
      <c r="H72">
        <v>8</v>
      </c>
      <c r="I72" t="s">
        <v>352</v>
      </c>
      <c r="J72">
        <v>0</v>
      </c>
      <c r="K72">
        <v>0</v>
      </c>
      <c r="L72" t="s">
        <v>279</v>
      </c>
      <c r="M72" t="s">
        <v>16</v>
      </c>
    </row>
    <row r="73" spans="2:13" x14ac:dyDescent="0.3">
      <c r="B73" t="s">
        <v>48</v>
      </c>
      <c r="C73" t="s">
        <v>402</v>
      </c>
      <c r="D73" t="s">
        <v>480</v>
      </c>
      <c r="F73" t="s">
        <v>49</v>
      </c>
      <c r="G73" s="2" t="str">
        <f>"0x"&amp;DEC2HEX(SUM($H$12:H72)/8,4)</f>
        <v>0x0062</v>
      </c>
      <c r="H73">
        <v>8</v>
      </c>
      <c r="I73" t="s">
        <v>352</v>
      </c>
      <c r="J73">
        <v>0</v>
      </c>
      <c r="K73">
        <v>0</v>
      </c>
      <c r="L73" t="s">
        <v>279</v>
      </c>
      <c r="M73" t="s">
        <v>16</v>
      </c>
    </row>
    <row r="74" spans="2:13" x14ac:dyDescent="0.3">
      <c r="B74" t="s">
        <v>48</v>
      </c>
      <c r="C74" t="s">
        <v>402</v>
      </c>
      <c r="D74" t="s">
        <v>95</v>
      </c>
      <c r="F74" t="s">
        <v>49</v>
      </c>
      <c r="G74" s="2" t="str">
        <f>"0x"&amp;DEC2HEX(SUM($H$12:H73)/8,4)</f>
        <v>0x0063</v>
      </c>
      <c r="H74">
        <v>8</v>
      </c>
      <c r="I74" t="s">
        <v>352</v>
      </c>
      <c r="J74">
        <v>0</v>
      </c>
      <c r="K74">
        <v>0</v>
      </c>
      <c r="L74" t="s">
        <v>279</v>
      </c>
      <c r="M74" t="s">
        <v>16</v>
      </c>
    </row>
    <row r="75" spans="2:13" x14ac:dyDescent="0.3">
      <c r="B75" t="s">
        <v>48</v>
      </c>
      <c r="C75" t="s">
        <v>402</v>
      </c>
      <c r="D75" t="s">
        <v>482</v>
      </c>
      <c r="F75" t="s">
        <v>49</v>
      </c>
      <c r="G75" s="2" t="str">
        <f>"0x"&amp;DEC2HEX(SUM($H$12:H74)/8,4)</f>
        <v>0x0064</v>
      </c>
      <c r="H75">
        <v>8</v>
      </c>
      <c r="I75" t="s">
        <v>352</v>
      </c>
      <c r="J75">
        <v>0</v>
      </c>
      <c r="K75">
        <v>0</v>
      </c>
      <c r="L75" t="s">
        <v>279</v>
      </c>
      <c r="M75" t="s">
        <v>16</v>
      </c>
    </row>
    <row r="76" spans="2:13" x14ac:dyDescent="0.3">
      <c r="B76" t="s">
        <v>48</v>
      </c>
      <c r="C76" t="s">
        <v>402</v>
      </c>
      <c r="D76" t="s">
        <v>96</v>
      </c>
      <c r="F76" t="s">
        <v>49</v>
      </c>
      <c r="G76" s="2" t="str">
        <f>"0x"&amp;DEC2HEX(SUM($H$12:H75)/8,4)</f>
        <v>0x0065</v>
      </c>
      <c r="H76">
        <v>16</v>
      </c>
      <c r="I76" t="s">
        <v>354</v>
      </c>
      <c r="J76">
        <v>0</v>
      </c>
      <c r="K76">
        <v>0</v>
      </c>
      <c r="L76" t="s">
        <v>279</v>
      </c>
      <c r="M76" t="s">
        <v>16</v>
      </c>
    </row>
    <row r="77" spans="2:13" x14ac:dyDescent="0.3">
      <c r="B77" t="s">
        <v>48</v>
      </c>
      <c r="C77" t="s">
        <v>402</v>
      </c>
      <c r="D77" t="s">
        <v>97</v>
      </c>
      <c r="F77" t="s">
        <v>49</v>
      </c>
      <c r="G77" s="2" t="str">
        <f>"0x"&amp;DEC2HEX(SUM($H$12:H76)/8,4)</f>
        <v>0x0067</v>
      </c>
      <c r="H77">
        <v>16</v>
      </c>
      <c r="I77" t="s">
        <v>354</v>
      </c>
      <c r="J77">
        <v>0</v>
      </c>
      <c r="K77">
        <v>0</v>
      </c>
      <c r="L77" t="s">
        <v>279</v>
      </c>
      <c r="M77" t="s">
        <v>16</v>
      </c>
    </row>
    <row r="78" spans="2:13" x14ac:dyDescent="0.3">
      <c r="B78" t="s">
        <v>48</v>
      </c>
      <c r="C78" t="s">
        <v>402</v>
      </c>
      <c r="D78" t="s">
        <v>98</v>
      </c>
      <c r="F78" t="s">
        <v>49</v>
      </c>
      <c r="G78" s="2" t="str">
        <f>"0x"&amp;DEC2HEX(SUM($H$12:H77)/8,4)</f>
        <v>0x0069</v>
      </c>
      <c r="H78">
        <v>8</v>
      </c>
      <c r="I78" t="s">
        <v>352</v>
      </c>
      <c r="J78">
        <v>0</v>
      </c>
      <c r="K78">
        <v>0</v>
      </c>
      <c r="L78" t="s">
        <v>279</v>
      </c>
      <c r="M78" t="s">
        <v>16</v>
      </c>
    </row>
    <row r="79" spans="2:13" x14ac:dyDescent="0.3">
      <c r="B79" t="s">
        <v>48</v>
      </c>
      <c r="C79" t="s">
        <v>402</v>
      </c>
      <c r="D79" t="s">
        <v>99</v>
      </c>
      <c r="F79" t="s">
        <v>49</v>
      </c>
      <c r="G79" s="2" t="str">
        <f>"0x"&amp;DEC2HEX(SUM($H$12:H78)/8,4)</f>
        <v>0x006A</v>
      </c>
      <c r="H79">
        <v>8</v>
      </c>
      <c r="I79" t="s">
        <v>352</v>
      </c>
      <c r="J79">
        <v>0</v>
      </c>
      <c r="K79">
        <v>0</v>
      </c>
      <c r="L79" t="s">
        <v>279</v>
      </c>
      <c r="M79" t="s">
        <v>16</v>
      </c>
    </row>
    <row r="80" spans="2:13" x14ac:dyDescent="0.3">
      <c r="B80" t="s">
        <v>48</v>
      </c>
      <c r="C80" t="s">
        <v>402</v>
      </c>
      <c r="D80" t="s">
        <v>100</v>
      </c>
      <c r="F80" t="s">
        <v>49</v>
      </c>
      <c r="G80" s="2" t="str">
        <f>"0x"&amp;DEC2HEX(SUM($H$12:H79)/8,4)</f>
        <v>0x006B</v>
      </c>
      <c r="H80">
        <v>8</v>
      </c>
      <c r="I80" t="s">
        <v>352</v>
      </c>
      <c r="J80">
        <v>0</v>
      </c>
      <c r="K80">
        <v>0</v>
      </c>
      <c r="L80" t="s">
        <v>279</v>
      </c>
      <c r="M80" t="s">
        <v>16</v>
      </c>
    </row>
    <row r="81" spans="2:13" x14ac:dyDescent="0.3">
      <c r="B81" t="s">
        <v>48</v>
      </c>
      <c r="C81" t="s">
        <v>402</v>
      </c>
      <c r="D81" t="s">
        <v>101</v>
      </c>
      <c r="F81" t="s">
        <v>49</v>
      </c>
      <c r="G81" s="2" t="str">
        <f>"0x"&amp;DEC2HEX(SUM($H$12:H80)/8,4)</f>
        <v>0x006C</v>
      </c>
      <c r="H81">
        <v>8</v>
      </c>
      <c r="I81" t="s">
        <v>352</v>
      </c>
      <c r="J81">
        <v>0</v>
      </c>
      <c r="K81">
        <v>0</v>
      </c>
      <c r="L81" t="s">
        <v>279</v>
      </c>
      <c r="M81" t="s">
        <v>16</v>
      </c>
    </row>
    <row r="82" spans="2:13" x14ac:dyDescent="0.3">
      <c r="B82" t="s">
        <v>48</v>
      </c>
      <c r="C82" t="s">
        <v>402</v>
      </c>
      <c r="D82" t="s">
        <v>102</v>
      </c>
      <c r="F82" t="s">
        <v>49</v>
      </c>
      <c r="G82" s="2" t="str">
        <f>"0x"&amp;DEC2HEX(SUM($H$12:H81)/8,4)</f>
        <v>0x006D</v>
      </c>
      <c r="H82">
        <v>16</v>
      </c>
      <c r="I82" t="s">
        <v>354</v>
      </c>
      <c r="J82">
        <v>0</v>
      </c>
      <c r="K82">
        <v>0</v>
      </c>
      <c r="L82" t="s">
        <v>279</v>
      </c>
      <c r="M82" t="s">
        <v>16</v>
      </c>
    </row>
    <row r="83" spans="2:13" x14ac:dyDescent="0.3">
      <c r="B83" t="s">
        <v>48</v>
      </c>
      <c r="C83" t="s">
        <v>402</v>
      </c>
      <c r="D83" t="s">
        <v>103</v>
      </c>
      <c r="F83" t="s">
        <v>49</v>
      </c>
      <c r="G83" s="2" t="str">
        <f>"0x"&amp;DEC2HEX(SUM($H$12:H82)/8,4)</f>
        <v>0x006F</v>
      </c>
      <c r="H83">
        <v>8</v>
      </c>
      <c r="I83" t="s">
        <v>352</v>
      </c>
      <c r="J83">
        <v>0</v>
      </c>
      <c r="K83">
        <v>0</v>
      </c>
      <c r="L83" t="s">
        <v>279</v>
      </c>
      <c r="M83" t="s">
        <v>16</v>
      </c>
    </row>
    <row r="84" spans="2:13" x14ac:dyDescent="0.3">
      <c r="B84" t="s">
        <v>48</v>
      </c>
      <c r="C84" t="s">
        <v>402</v>
      </c>
      <c r="D84" t="s">
        <v>104</v>
      </c>
      <c r="F84" t="s">
        <v>49</v>
      </c>
      <c r="G84" s="2" t="str">
        <f>"0x"&amp;DEC2HEX(SUM($H$12:H83)/8,4)</f>
        <v>0x0070</v>
      </c>
      <c r="H84">
        <v>16</v>
      </c>
      <c r="I84" t="s">
        <v>354</v>
      </c>
      <c r="J84">
        <v>0</v>
      </c>
      <c r="K84">
        <v>0</v>
      </c>
      <c r="L84" t="s">
        <v>279</v>
      </c>
      <c r="M84" t="s">
        <v>16</v>
      </c>
    </row>
    <row r="85" spans="2:13" x14ac:dyDescent="0.3">
      <c r="B85" t="s">
        <v>48</v>
      </c>
      <c r="C85" t="s">
        <v>402</v>
      </c>
      <c r="D85" t="s">
        <v>105</v>
      </c>
      <c r="F85" t="s">
        <v>49</v>
      </c>
      <c r="G85" s="2" t="str">
        <f>"0x"&amp;DEC2HEX(SUM($H$12:H84)/8,4)</f>
        <v>0x0072</v>
      </c>
      <c r="H85">
        <v>16</v>
      </c>
      <c r="I85" t="s">
        <v>354</v>
      </c>
      <c r="J85">
        <v>0</v>
      </c>
      <c r="K85">
        <v>0</v>
      </c>
      <c r="L85" t="s">
        <v>279</v>
      </c>
      <c r="M85" t="s">
        <v>16</v>
      </c>
    </row>
    <row r="86" spans="2:13" x14ac:dyDescent="0.3">
      <c r="B86" t="s">
        <v>48</v>
      </c>
      <c r="C86" t="s">
        <v>402</v>
      </c>
      <c r="D86" t="s">
        <v>106</v>
      </c>
      <c r="F86" t="s">
        <v>49</v>
      </c>
      <c r="G86" s="2" t="str">
        <f>"0x"&amp;DEC2HEX(SUM($H$12:H85)/8,4)</f>
        <v>0x0074</v>
      </c>
      <c r="H86">
        <v>8</v>
      </c>
      <c r="I86" t="s">
        <v>352</v>
      </c>
      <c r="J86">
        <v>0</v>
      </c>
      <c r="K86">
        <v>0</v>
      </c>
      <c r="L86" t="s">
        <v>279</v>
      </c>
      <c r="M86" t="s">
        <v>16</v>
      </c>
    </row>
    <row r="87" spans="2:13" x14ac:dyDescent="0.3">
      <c r="B87" t="s">
        <v>48</v>
      </c>
      <c r="C87" t="s">
        <v>402</v>
      </c>
      <c r="D87" t="s">
        <v>107</v>
      </c>
      <c r="F87" t="s">
        <v>49</v>
      </c>
      <c r="G87" s="2" t="str">
        <f>"0x"&amp;DEC2HEX(SUM($H$12:H86)/8,4)</f>
        <v>0x0075</v>
      </c>
      <c r="H87">
        <v>8</v>
      </c>
      <c r="I87" t="s">
        <v>352</v>
      </c>
      <c r="J87">
        <v>0</v>
      </c>
      <c r="K87">
        <v>0</v>
      </c>
      <c r="L87" t="s">
        <v>279</v>
      </c>
      <c r="M87" t="s">
        <v>16</v>
      </c>
    </row>
    <row r="88" spans="2:13" x14ac:dyDescent="0.3">
      <c r="B88" t="s">
        <v>48</v>
      </c>
      <c r="C88" t="s">
        <v>402</v>
      </c>
      <c r="D88" t="s">
        <v>108</v>
      </c>
      <c r="F88" t="s">
        <v>49</v>
      </c>
      <c r="G88" s="2" t="str">
        <f>"0x"&amp;DEC2HEX(SUM($H$12:H87)/8,4)</f>
        <v>0x0076</v>
      </c>
      <c r="H88">
        <v>16</v>
      </c>
      <c r="I88" t="s">
        <v>354</v>
      </c>
      <c r="J88">
        <v>0</v>
      </c>
      <c r="K88">
        <v>0</v>
      </c>
      <c r="L88" t="s">
        <v>279</v>
      </c>
      <c r="M88" t="s">
        <v>16</v>
      </c>
    </row>
    <row r="89" spans="2:13" x14ac:dyDescent="0.3">
      <c r="B89" t="s">
        <v>48</v>
      </c>
      <c r="C89" t="s">
        <v>402</v>
      </c>
      <c r="D89" t="s">
        <v>359</v>
      </c>
      <c r="F89" t="s">
        <v>49</v>
      </c>
      <c r="G89" s="2" t="str">
        <f>"0x"&amp;DEC2HEX(SUM($H$12:H88)/8,4)</f>
        <v>0x0078</v>
      </c>
      <c r="H89">
        <v>8</v>
      </c>
      <c r="I89" t="s">
        <v>352</v>
      </c>
      <c r="J89">
        <v>0</v>
      </c>
      <c r="K89">
        <v>0</v>
      </c>
      <c r="L89" t="s">
        <v>279</v>
      </c>
      <c r="M89" t="s">
        <v>16</v>
      </c>
    </row>
    <row r="90" spans="2:13" x14ac:dyDescent="0.3">
      <c r="B90" t="s">
        <v>48</v>
      </c>
      <c r="C90" t="s">
        <v>402</v>
      </c>
      <c r="D90" t="s">
        <v>485</v>
      </c>
      <c r="F90" t="s">
        <v>49</v>
      </c>
      <c r="G90" s="2" t="str">
        <f>"0x"&amp;DEC2HEX(SUM($H$12:H89)/8,4)</f>
        <v>0x0079</v>
      </c>
      <c r="H90">
        <v>8</v>
      </c>
      <c r="I90" t="s">
        <v>352</v>
      </c>
      <c r="J90">
        <v>0</v>
      </c>
      <c r="K90">
        <v>0</v>
      </c>
      <c r="L90" t="s">
        <v>279</v>
      </c>
      <c r="M90" t="s">
        <v>16</v>
      </c>
    </row>
    <row r="91" spans="2:13" x14ac:dyDescent="0.3">
      <c r="B91" t="s">
        <v>48</v>
      </c>
      <c r="C91" t="s">
        <v>402</v>
      </c>
      <c r="D91" t="s">
        <v>109</v>
      </c>
      <c r="F91" t="s">
        <v>49</v>
      </c>
      <c r="G91" s="2" t="str">
        <f>"0x"&amp;DEC2HEX(SUM($H$12:H90)/8,4)</f>
        <v>0x007A</v>
      </c>
      <c r="H91">
        <v>8</v>
      </c>
      <c r="I91" t="s">
        <v>352</v>
      </c>
      <c r="J91">
        <v>0</v>
      </c>
      <c r="K91">
        <v>0</v>
      </c>
      <c r="L91" t="s">
        <v>279</v>
      </c>
      <c r="M91" t="s">
        <v>16</v>
      </c>
    </row>
    <row r="92" spans="2:13" x14ac:dyDescent="0.3">
      <c r="B92" t="s">
        <v>48</v>
      </c>
      <c r="C92" t="s">
        <v>402</v>
      </c>
      <c r="D92" t="s">
        <v>110</v>
      </c>
      <c r="F92" t="s">
        <v>49</v>
      </c>
      <c r="G92" s="2" t="str">
        <f>"0x"&amp;DEC2HEX(SUM($H$12:H91)/8,4)</f>
        <v>0x007B</v>
      </c>
      <c r="H92">
        <v>8</v>
      </c>
      <c r="I92" t="s">
        <v>352</v>
      </c>
      <c r="J92">
        <v>0</v>
      </c>
      <c r="K92">
        <v>0</v>
      </c>
      <c r="L92" t="s">
        <v>279</v>
      </c>
      <c r="M92" t="s">
        <v>16</v>
      </c>
    </row>
    <row r="93" spans="2:13" x14ac:dyDescent="0.3">
      <c r="B93" t="s">
        <v>48</v>
      </c>
      <c r="C93" t="s">
        <v>402</v>
      </c>
      <c r="D93" t="s">
        <v>111</v>
      </c>
      <c r="F93" t="s">
        <v>49</v>
      </c>
      <c r="G93" s="2" t="str">
        <f>"0x"&amp;DEC2HEX(SUM($H$12:H92)/8,4)</f>
        <v>0x007C</v>
      </c>
      <c r="H93">
        <v>8</v>
      </c>
      <c r="I93" t="s">
        <v>352</v>
      </c>
      <c r="J93">
        <v>0</v>
      </c>
      <c r="K93">
        <v>0</v>
      </c>
      <c r="L93" t="s">
        <v>279</v>
      </c>
      <c r="M93" t="s">
        <v>16</v>
      </c>
    </row>
    <row r="94" spans="2:13" x14ac:dyDescent="0.3">
      <c r="B94" t="s">
        <v>48</v>
      </c>
      <c r="C94" t="s">
        <v>402</v>
      </c>
      <c r="D94" t="s">
        <v>112</v>
      </c>
      <c r="F94" t="s">
        <v>49</v>
      </c>
      <c r="G94" s="2" t="str">
        <f>"0x"&amp;DEC2HEX(SUM($H$12:H93)/8,4)</f>
        <v>0x007D</v>
      </c>
      <c r="H94">
        <v>8</v>
      </c>
      <c r="I94" t="s">
        <v>352</v>
      </c>
      <c r="J94">
        <v>0</v>
      </c>
      <c r="K94">
        <v>0</v>
      </c>
      <c r="L94" t="s">
        <v>279</v>
      </c>
      <c r="M94" t="s">
        <v>16</v>
      </c>
    </row>
    <row r="95" spans="2:13" x14ac:dyDescent="0.3">
      <c r="B95" t="s">
        <v>48</v>
      </c>
      <c r="C95" t="s">
        <v>402</v>
      </c>
      <c r="D95" t="s">
        <v>113</v>
      </c>
      <c r="F95" t="s">
        <v>49</v>
      </c>
      <c r="G95" s="2" t="str">
        <f>"0x"&amp;DEC2HEX(SUM($H$12:H94)/8,4)</f>
        <v>0x007E</v>
      </c>
      <c r="H95">
        <v>8</v>
      </c>
      <c r="I95" t="s">
        <v>352</v>
      </c>
      <c r="J95">
        <v>0</v>
      </c>
      <c r="K95">
        <v>0</v>
      </c>
      <c r="L95" t="s">
        <v>279</v>
      </c>
      <c r="M95" t="s">
        <v>16</v>
      </c>
    </row>
    <row r="96" spans="2:13" x14ac:dyDescent="0.3">
      <c r="B96" t="s">
        <v>48</v>
      </c>
      <c r="C96" t="s">
        <v>402</v>
      </c>
      <c r="D96" t="s">
        <v>114</v>
      </c>
      <c r="F96" t="s">
        <v>49</v>
      </c>
      <c r="G96" s="2" t="str">
        <f>"0x"&amp;DEC2HEX(SUM($H$12:H95)/8,4)</f>
        <v>0x007F</v>
      </c>
      <c r="H96">
        <v>8</v>
      </c>
      <c r="I96" t="s">
        <v>352</v>
      </c>
      <c r="J96">
        <v>0</v>
      </c>
      <c r="K96">
        <v>0</v>
      </c>
      <c r="L96" t="s">
        <v>279</v>
      </c>
      <c r="M96" t="s">
        <v>16</v>
      </c>
    </row>
    <row r="97" spans="2:13" x14ac:dyDescent="0.3">
      <c r="B97" t="s">
        <v>48</v>
      </c>
      <c r="C97" t="s">
        <v>402</v>
      </c>
      <c r="D97" t="s">
        <v>115</v>
      </c>
      <c r="F97" t="s">
        <v>49</v>
      </c>
      <c r="G97" s="2" t="str">
        <f>"0x"&amp;DEC2HEX(SUM($H$12:H96)/8,4)</f>
        <v>0x0080</v>
      </c>
      <c r="H97">
        <v>8</v>
      </c>
      <c r="I97" t="s">
        <v>352</v>
      </c>
      <c r="J97">
        <v>0</v>
      </c>
      <c r="K97">
        <v>0</v>
      </c>
      <c r="L97" t="s">
        <v>279</v>
      </c>
      <c r="M97" t="s">
        <v>16</v>
      </c>
    </row>
    <row r="98" spans="2:13" x14ac:dyDescent="0.3">
      <c r="B98" t="s">
        <v>48</v>
      </c>
      <c r="C98" t="s">
        <v>402</v>
      </c>
      <c r="D98" t="s">
        <v>486</v>
      </c>
      <c r="F98" t="s">
        <v>49</v>
      </c>
      <c r="G98" s="2" t="str">
        <f>"0x"&amp;DEC2HEX(SUM($H$12:H97)/8,4)</f>
        <v>0x0081</v>
      </c>
      <c r="H98">
        <v>16</v>
      </c>
      <c r="I98" t="s">
        <v>354</v>
      </c>
      <c r="J98">
        <v>0</v>
      </c>
      <c r="K98">
        <v>0</v>
      </c>
      <c r="L98" t="s">
        <v>279</v>
      </c>
      <c r="M98" t="s">
        <v>16</v>
      </c>
    </row>
    <row r="99" spans="2:13" x14ac:dyDescent="0.3">
      <c r="B99" t="s">
        <v>48</v>
      </c>
      <c r="C99" t="s">
        <v>402</v>
      </c>
      <c r="D99" t="s">
        <v>487</v>
      </c>
      <c r="F99" t="s">
        <v>49</v>
      </c>
      <c r="G99" s="2" t="str">
        <f>"0x"&amp;DEC2HEX(SUM($H$12:H98)/8,4)</f>
        <v>0x0083</v>
      </c>
      <c r="H99">
        <v>16</v>
      </c>
      <c r="I99" t="s">
        <v>354</v>
      </c>
      <c r="J99">
        <v>0</v>
      </c>
      <c r="K99">
        <v>0</v>
      </c>
      <c r="L99" t="s">
        <v>279</v>
      </c>
      <c r="M99" t="s">
        <v>16</v>
      </c>
    </row>
    <row r="100" spans="2:13" x14ac:dyDescent="0.3">
      <c r="B100" t="s">
        <v>48</v>
      </c>
      <c r="C100" t="s">
        <v>402</v>
      </c>
      <c r="D100" t="s">
        <v>488</v>
      </c>
      <c r="F100" t="s">
        <v>49</v>
      </c>
      <c r="G100" s="2" t="str">
        <f>"0x"&amp;DEC2HEX(SUM($H$12:H99)/8,4)</f>
        <v>0x0085</v>
      </c>
      <c r="H100">
        <v>16</v>
      </c>
      <c r="I100" t="s">
        <v>354</v>
      </c>
      <c r="J100">
        <v>0</v>
      </c>
      <c r="K100">
        <v>0</v>
      </c>
      <c r="L100" t="s">
        <v>279</v>
      </c>
      <c r="M100" t="s">
        <v>16</v>
      </c>
    </row>
    <row r="101" spans="2:13" x14ac:dyDescent="0.3">
      <c r="B101" t="s">
        <v>48</v>
      </c>
      <c r="C101" t="s">
        <v>403</v>
      </c>
      <c r="D101" t="s">
        <v>489</v>
      </c>
      <c r="F101" t="s">
        <v>49</v>
      </c>
      <c r="G101" s="2" t="str">
        <f>"0x"&amp;DEC2HEX(SUM($H$12:H100)/8,4)</f>
        <v>0x0087</v>
      </c>
      <c r="H101">
        <v>8</v>
      </c>
      <c r="I101" t="s">
        <v>352</v>
      </c>
      <c r="J101">
        <v>0</v>
      </c>
      <c r="K101">
        <v>0</v>
      </c>
      <c r="L101" t="s">
        <v>279</v>
      </c>
      <c r="M101" t="s">
        <v>16</v>
      </c>
    </row>
    <row r="102" spans="2:13" x14ac:dyDescent="0.3">
      <c r="B102" t="s">
        <v>48</v>
      </c>
      <c r="C102" t="s">
        <v>403</v>
      </c>
      <c r="D102" t="s">
        <v>491</v>
      </c>
      <c r="F102" t="s">
        <v>49</v>
      </c>
      <c r="G102" s="2" t="str">
        <f>"0x"&amp;DEC2HEX(SUM($H$12:H101)/8,4)</f>
        <v>0x0088</v>
      </c>
      <c r="H102">
        <v>8</v>
      </c>
      <c r="I102" t="s">
        <v>352</v>
      </c>
      <c r="J102">
        <v>0</v>
      </c>
      <c r="K102">
        <v>0</v>
      </c>
      <c r="L102" t="s">
        <v>279</v>
      </c>
      <c r="M102" t="s">
        <v>16</v>
      </c>
    </row>
    <row r="103" spans="2:13" x14ac:dyDescent="0.3">
      <c r="B103" t="s">
        <v>48</v>
      </c>
      <c r="C103" t="s">
        <v>403</v>
      </c>
      <c r="D103" t="s">
        <v>122</v>
      </c>
      <c r="F103" t="s">
        <v>49</v>
      </c>
      <c r="G103" s="2" t="str">
        <f>"0x"&amp;DEC2HEX(SUM($H$12:H102)/8,4)</f>
        <v>0x0089</v>
      </c>
      <c r="H103">
        <v>16</v>
      </c>
      <c r="I103" t="s">
        <v>354</v>
      </c>
      <c r="J103">
        <v>0</v>
      </c>
      <c r="K103">
        <v>0</v>
      </c>
      <c r="L103" t="s">
        <v>279</v>
      </c>
      <c r="M103" t="s">
        <v>16</v>
      </c>
    </row>
    <row r="104" spans="2:13" x14ac:dyDescent="0.3">
      <c r="B104" t="s">
        <v>48</v>
      </c>
      <c r="C104" t="s">
        <v>403</v>
      </c>
      <c r="D104" t="s">
        <v>123</v>
      </c>
      <c r="F104" t="s">
        <v>49</v>
      </c>
      <c r="G104" s="2" t="str">
        <f>"0x"&amp;DEC2HEX(SUM($H$12:H103)/8,4)</f>
        <v>0x008B</v>
      </c>
      <c r="H104">
        <v>16</v>
      </c>
      <c r="I104" t="s">
        <v>354</v>
      </c>
      <c r="J104">
        <v>0</v>
      </c>
      <c r="K104">
        <v>0</v>
      </c>
      <c r="L104" t="s">
        <v>279</v>
      </c>
      <c r="M104" t="s">
        <v>16</v>
      </c>
    </row>
    <row r="105" spans="2:13" x14ac:dyDescent="0.3">
      <c r="B105" t="s">
        <v>48</v>
      </c>
      <c r="C105" t="s">
        <v>403</v>
      </c>
      <c r="D105" t="s">
        <v>124</v>
      </c>
      <c r="F105" t="s">
        <v>49</v>
      </c>
      <c r="G105" s="2" t="str">
        <f>"0x"&amp;DEC2HEX(SUM($H$12:H104)/8,4)</f>
        <v>0x008D</v>
      </c>
      <c r="H105">
        <v>16</v>
      </c>
      <c r="I105" t="s">
        <v>354</v>
      </c>
      <c r="J105">
        <v>0</v>
      </c>
      <c r="K105">
        <v>0</v>
      </c>
      <c r="L105" t="s">
        <v>279</v>
      </c>
      <c r="M105" t="s">
        <v>16</v>
      </c>
    </row>
    <row r="106" spans="2:13" x14ac:dyDescent="0.3">
      <c r="B106" t="s">
        <v>48</v>
      </c>
      <c r="C106" t="s">
        <v>403</v>
      </c>
      <c r="D106" t="s">
        <v>125</v>
      </c>
      <c r="F106" t="s">
        <v>49</v>
      </c>
      <c r="G106" s="2" t="str">
        <f>"0x"&amp;DEC2HEX(SUM($H$12:H105)/8,4)</f>
        <v>0x008F</v>
      </c>
      <c r="H106">
        <v>16</v>
      </c>
      <c r="I106" t="s">
        <v>354</v>
      </c>
      <c r="J106">
        <v>0</v>
      </c>
      <c r="K106">
        <v>0</v>
      </c>
      <c r="L106" t="s">
        <v>279</v>
      </c>
      <c r="M106" t="s">
        <v>16</v>
      </c>
    </row>
    <row r="107" spans="2:13" x14ac:dyDescent="0.3">
      <c r="B107" t="s">
        <v>48</v>
      </c>
      <c r="C107" t="s">
        <v>403</v>
      </c>
      <c r="D107" t="s">
        <v>126</v>
      </c>
      <c r="F107" t="s">
        <v>49</v>
      </c>
      <c r="G107" s="2" t="str">
        <f>"0x"&amp;DEC2HEX(SUM($H$12:H106)/8,4)</f>
        <v>0x0091</v>
      </c>
      <c r="H107">
        <v>32</v>
      </c>
      <c r="I107" t="s">
        <v>357</v>
      </c>
      <c r="J107">
        <v>0</v>
      </c>
      <c r="K107">
        <v>0</v>
      </c>
      <c r="L107" t="s">
        <v>279</v>
      </c>
      <c r="M107" t="s">
        <v>16</v>
      </c>
    </row>
    <row r="108" spans="2:13" x14ac:dyDescent="0.3">
      <c r="B108" t="s">
        <v>48</v>
      </c>
      <c r="C108" t="s">
        <v>403</v>
      </c>
      <c r="D108" t="s">
        <v>127</v>
      </c>
      <c r="F108" t="s">
        <v>49</v>
      </c>
      <c r="G108" s="2" t="str">
        <f>"0x"&amp;DEC2HEX(SUM($H$12:H107)/8,4)</f>
        <v>0x0095</v>
      </c>
      <c r="H108">
        <v>32</v>
      </c>
      <c r="I108" t="s">
        <v>357</v>
      </c>
      <c r="J108">
        <v>0</v>
      </c>
      <c r="K108">
        <v>0</v>
      </c>
      <c r="L108" t="s">
        <v>279</v>
      </c>
      <c r="M108" t="s">
        <v>16</v>
      </c>
    </row>
    <row r="109" spans="2:13" x14ac:dyDescent="0.3">
      <c r="B109" t="s">
        <v>48</v>
      </c>
      <c r="C109" t="s">
        <v>403</v>
      </c>
      <c r="D109" t="s">
        <v>128</v>
      </c>
      <c r="F109" t="s">
        <v>49</v>
      </c>
      <c r="G109" s="2" t="str">
        <f>"0x"&amp;DEC2HEX(SUM($H$12:H108)/8,4)</f>
        <v>0x0099</v>
      </c>
      <c r="H109">
        <v>8</v>
      </c>
      <c r="I109" t="s">
        <v>352</v>
      </c>
      <c r="J109">
        <v>0</v>
      </c>
      <c r="K109">
        <v>0</v>
      </c>
      <c r="L109" t="s">
        <v>279</v>
      </c>
      <c r="M109" t="s">
        <v>16</v>
      </c>
    </row>
    <row r="110" spans="2:13" x14ac:dyDescent="0.3">
      <c r="B110" t="s">
        <v>48</v>
      </c>
      <c r="C110" t="s">
        <v>403</v>
      </c>
      <c r="D110" t="s">
        <v>129</v>
      </c>
      <c r="F110" t="s">
        <v>49</v>
      </c>
      <c r="G110" s="2" t="str">
        <f>"0x"&amp;DEC2HEX(SUM($H$12:H109)/8,4)</f>
        <v>0x009A</v>
      </c>
      <c r="H110">
        <v>32</v>
      </c>
      <c r="I110" t="s">
        <v>357</v>
      </c>
      <c r="J110">
        <v>0</v>
      </c>
      <c r="K110">
        <v>0</v>
      </c>
      <c r="L110" t="s">
        <v>279</v>
      </c>
      <c r="M110" t="s">
        <v>16</v>
      </c>
    </row>
    <row r="111" spans="2:13" x14ac:dyDescent="0.3">
      <c r="B111" t="s">
        <v>48</v>
      </c>
      <c r="C111" t="s">
        <v>403</v>
      </c>
      <c r="D111" t="s">
        <v>130</v>
      </c>
      <c r="F111" t="s">
        <v>49</v>
      </c>
      <c r="G111" s="2" t="str">
        <f>"0x"&amp;DEC2HEX(SUM($H$12:H110)/8,4)</f>
        <v>0x009E</v>
      </c>
      <c r="H111">
        <v>8</v>
      </c>
      <c r="I111" t="s">
        <v>352</v>
      </c>
      <c r="J111">
        <v>0</v>
      </c>
      <c r="K111">
        <v>0</v>
      </c>
      <c r="L111" t="s">
        <v>279</v>
      </c>
      <c r="M111" t="s">
        <v>16</v>
      </c>
    </row>
    <row r="112" spans="2:13" x14ac:dyDescent="0.3">
      <c r="B112" t="s">
        <v>48</v>
      </c>
      <c r="C112" t="s">
        <v>403</v>
      </c>
      <c r="D112" t="s">
        <v>131</v>
      </c>
      <c r="F112" t="s">
        <v>49</v>
      </c>
      <c r="G112" s="2" t="str">
        <f>"0x"&amp;DEC2HEX(SUM($H$12:H111)/8,4)</f>
        <v>0x009F</v>
      </c>
      <c r="H112">
        <v>32</v>
      </c>
      <c r="I112" t="s">
        <v>357</v>
      </c>
      <c r="J112">
        <v>0</v>
      </c>
      <c r="K112">
        <v>0</v>
      </c>
      <c r="L112" t="s">
        <v>279</v>
      </c>
      <c r="M112" t="s">
        <v>16</v>
      </c>
    </row>
    <row r="113" spans="2:13" x14ac:dyDescent="0.3">
      <c r="B113" t="s">
        <v>48</v>
      </c>
      <c r="C113" t="s">
        <v>403</v>
      </c>
      <c r="D113" t="s">
        <v>132</v>
      </c>
      <c r="F113" t="s">
        <v>49</v>
      </c>
      <c r="G113" s="2" t="str">
        <f>"0x"&amp;DEC2HEX(SUM($H$12:H112)/8,4)</f>
        <v>0x00A3</v>
      </c>
      <c r="H113">
        <v>8</v>
      </c>
      <c r="I113" t="s">
        <v>352</v>
      </c>
      <c r="J113">
        <v>0</v>
      </c>
      <c r="K113">
        <v>0</v>
      </c>
      <c r="L113" t="s">
        <v>279</v>
      </c>
      <c r="M113" t="s">
        <v>16</v>
      </c>
    </row>
    <row r="114" spans="2:13" x14ac:dyDescent="0.3">
      <c r="B114" t="s">
        <v>48</v>
      </c>
      <c r="C114" t="s">
        <v>403</v>
      </c>
      <c r="D114" t="s">
        <v>133</v>
      </c>
      <c r="F114" t="s">
        <v>49</v>
      </c>
      <c r="G114" s="2" t="str">
        <f>"0x"&amp;DEC2HEX(SUM($H$12:H113)/8,4)</f>
        <v>0x00A4</v>
      </c>
      <c r="H114">
        <v>8</v>
      </c>
      <c r="I114" t="s">
        <v>352</v>
      </c>
      <c r="J114">
        <v>0</v>
      </c>
      <c r="K114">
        <v>0</v>
      </c>
      <c r="L114" t="s">
        <v>279</v>
      </c>
      <c r="M114" t="s">
        <v>16</v>
      </c>
    </row>
    <row r="115" spans="2:13" x14ac:dyDescent="0.3">
      <c r="B115" t="s">
        <v>48</v>
      </c>
      <c r="C115" t="s">
        <v>403</v>
      </c>
      <c r="D115" t="s">
        <v>134</v>
      </c>
      <c r="F115" t="s">
        <v>49</v>
      </c>
      <c r="G115" s="2" t="str">
        <f>"0x"&amp;DEC2HEX(SUM($H$12:H114)/8,4)</f>
        <v>0x00A5</v>
      </c>
      <c r="H115">
        <v>16</v>
      </c>
      <c r="I115" t="s">
        <v>354</v>
      </c>
      <c r="J115">
        <v>0</v>
      </c>
      <c r="K115" t="s">
        <v>391</v>
      </c>
      <c r="L115" t="s">
        <v>279</v>
      </c>
      <c r="M115" t="s">
        <v>16</v>
      </c>
    </row>
    <row r="116" spans="2:13" x14ac:dyDescent="0.3">
      <c r="B116" t="s">
        <v>48</v>
      </c>
      <c r="C116" t="s">
        <v>403</v>
      </c>
      <c r="D116" t="s">
        <v>135</v>
      </c>
      <c r="F116" t="s">
        <v>49</v>
      </c>
      <c r="G116" s="2" t="str">
        <f>"0x"&amp;DEC2HEX(SUM($H$12:H115)/8,4)</f>
        <v>0x00A7</v>
      </c>
      <c r="H116">
        <v>32</v>
      </c>
      <c r="I116" t="s">
        <v>357</v>
      </c>
      <c r="J116">
        <v>0</v>
      </c>
      <c r="K116">
        <v>0</v>
      </c>
      <c r="L116" t="s">
        <v>279</v>
      </c>
      <c r="M116" t="s">
        <v>16</v>
      </c>
    </row>
    <row r="117" spans="2:13" x14ac:dyDescent="0.3">
      <c r="B117" t="s">
        <v>48</v>
      </c>
      <c r="C117" t="s">
        <v>403</v>
      </c>
      <c r="D117" t="s">
        <v>136</v>
      </c>
      <c r="F117" t="s">
        <v>49</v>
      </c>
      <c r="G117" s="2" t="str">
        <f>"0x"&amp;DEC2HEX(SUM($H$12:H116)/8,4)</f>
        <v>0x00AB</v>
      </c>
      <c r="H117">
        <v>8</v>
      </c>
      <c r="I117" t="s">
        <v>352</v>
      </c>
      <c r="J117">
        <v>0</v>
      </c>
      <c r="K117">
        <v>0</v>
      </c>
      <c r="L117" t="s">
        <v>279</v>
      </c>
      <c r="M117" t="s">
        <v>16</v>
      </c>
    </row>
    <row r="118" spans="2:13" x14ac:dyDescent="0.3">
      <c r="B118" t="s">
        <v>48</v>
      </c>
      <c r="C118" t="s">
        <v>403</v>
      </c>
      <c r="D118" t="s">
        <v>137</v>
      </c>
      <c r="F118" t="s">
        <v>49</v>
      </c>
      <c r="G118" s="2" t="str">
        <f>"0x"&amp;DEC2HEX(SUM($H$12:H117)/8,4)</f>
        <v>0x00AC</v>
      </c>
      <c r="H118">
        <v>32</v>
      </c>
      <c r="I118" t="s">
        <v>357</v>
      </c>
      <c r="J118">
        <v>0</v>
      </c>
      <c r="K118">
        <v>0</v>
      </c>
      <c r="L118" t="s">
        <v>279</v>
      </c>
      <c r="M118" t="s">
        <v>16</v>
      </c>
    </row>
    <row r="119" spans="2:13" x14ac:dyDescent="0.3">
      <c r="B119" t="s">
        <v>48</v>
      </c>
      <c r="C119" t="s">
        <v>403</v>
      </c>
      <c r="D119" t="s">
        <v>138</v>
      </c>
      <c r="F119" t="s">
        <v>49</v>
      </c>
      <c r="G119" s="2" t="str">
        <f>"0x"&amp;DEC2HEX(SUM($H$12:H118)/8,4)</f>
        <v>0x00B0</v>
      </c>
      <c r="H119">
        <v>8</v>
      </c>
      <c r="I119" t="s">
        <v>352</v>
      </c>
      <c r="J119">
        <v>0</v>
      </c>
      <c r="K119">
        <v>0</v>
      </c>
      <c r="L119" t="s">
        <v>279</v>
      </c>
      <c r="M119" t="s">
        <v>16</v>
      </c>
    </row>
    <row r="120" spans="2:13" x14ac:dyDescent="0.3">
      <c r="B120" t="s">
        <v>48</v>
      </c>
      <c r="C120" t="s">
        <v>403</v>
      </c>
      <c r="D120" t="s">
        <v>139</v>
      </c>
      <c r="F120" t="s">
        <v>49</v>
      </c>
      <c r="G120" s="2" t="str">
        <f>"0x"&amp;DEC2HEX(SUM($H$12:H119)/8,4)</f>
        <v>0x00B1</v>
      </c>
      <c r="H120">
        <v>8</v>
      </c>
      <c r="I120" t="s">
        <v>352</v>
      </c>
      <c r="J120">
        <v>0</v>
      </c>
      <c r="K120">
        <v>0</v>
      </c>
      <c r="L120" t="s">
        <v>279</v>
      </c>
      <c r="M120" t="s">
        <v>16</v>
      </c>
    </row>
    <row r="121" spans="2:13" x14ac:dyDescent="0.3">
      <c r="B121" t="s">
        <v>48</v>
      </c>
      <c r="C121" t="s">
        <v>403</v>
      </c>
      <c r="D121" t="s">
        <v>492</v>
      </c>
      <c r="F121" t="s">
        <v>49</v>
      </c>
      <c r="G121" s="2" t="str">
        <f>"0x"&amp;DEC2HEX(SUM($H$12:H120)/8,4)</f>
        <v>0x00B2</v>
      </c>
      <c r="H121">
        <v>16</v>
      </c>
      <c r="I121" t="s">
        <v>354</v>
      </c>
      <c r="J121">
        <v>0</v>
      </c>
      <c r="K121" t="s">
        <v>527</v>
      </c>
      <c r="L121" t="s">
        <v>279</v>
      </c>
      <c r="M121" t="s">
        <v>16</v>
      </c>
    </row>
    <row r="122" spans="2:13" x14ac:dyDescent="0.3">
      <c r="B122" t="s">
        <v>48</v>
      </c>
      <c r="C122" t="s">
        <v>403</v>
      </c>
      <c r="D122" t="s">
        <v>140</v>
      </c>
      <c r="F122" t="s">
        <v>49</v>
      </c>
      <c r="G122" s="2" t="str">
        <f>"0x"&amp;DEC2HEX(SUM($H$12:H121)/8,4)</f>
        <v>0x00B4</v>
      </c>
      <c r="H122">
        <v>8</v>
      </c>
      <c r="I122" t="s">
        <v>352</v>
      </c>
      <c r="J122">
        <v>0</v>
      </c>
      <c r="K122">
        <v>0</v>
      </c>
      <c r="L122" t="s">
        <v>279</v>
      </c>
      <c r="M122" t="s">
        <v>16</v>
      </c>
    </row>
    <row r="123" spans="2:13" x14ac:dyDescent="0.3">
      <c r="B123" t="s">
        <v>48</v>
      </c>
      <c r="C123" t="s">
        <v>403</v>
      </c>
      <c r="D123" t="s">
        <v>141</v>
      </c>
      <c r="F123" t="s">
        <v>49</v>
      </c>
      <c r="G123" s="2" t="str">
        <f>"0x"&amp;DEC2HEX(SUM($H$12:H122)/8,4)</f>
        <v>0x00B5</v>
      </c>
      <c r="H123">
        <v>8</v>
      </c>
      <c r="I123" t="s">
        <v>352</v>
      </c>
      <c r="J123">
        <v>0</v>
      </c>
      <c r="K123" t="s">
        <v>387</v>
      </c>
      <c r="L123" t="s">
        <v>279</v>
      </c>
      <c r="M123" t="s">
        <v>16</v>
      </c>
    </row>
    <row r="124" spans="2:13" x14ac:dyDescent="0.3">
      <c r="B124" t="s">
        <v>48</v>
      </c>
      <c r="C124" t="s">
        <v>403</v>
      </c>
      <c r="D124" t="s">
        <v>142</v>
      </c>
      <c r="F124" t="s">
        <v>49</v>
      </c>
      <c r="G124" s="2" t="str">
        <f>"0x"&amp;DEC2HEX(SUM($H$12:H123)/8,4)</f>
        <v>0x00B6</v>
      </c>
      <c r="H124">
        <v>8</v>
      </c>
      <c r="I124" t="s">
        <v>352</v>
      </c>
      <c r="J124">
        <v>0</v>
      </c>
      <c r="K124">
        <v>0</v>
      </c>
      <c r="L124" t="s">
        <v>279</v>
      </c>
      <c r="M124" t="s">
        <v>16</v>
      </c>
    </row>
    <row r="125" spans="2:13" x14ac:dyDescent="0.3">
      <c r="B125" t="s">
        <v>48</v>
      </c>
      <c r="C125" t="s">
        <v>403</v>
      </c>
      <c r="D125" t="s">
        <v>143</v>
      </c>
      <c r="F125" t="s">
        <v>49</v>
      </c>
      <c r="G125" s="2" t="str">
        <f>"0x"&amp;DEC2HEX(SUM($H$12:H124)/8,4)</f>
        <v>0x00B7</v>
      </c>
      <c r="H125">
        <v>8</v>
      </c>
      <c r="I125" t="s">
        <v>352</v>
      </c>
      <c r="J125">
        <v>0</v>
      </c>
      <c r="K125">
        <v>0</v>
      </c>
      <c r="L125" t="s">
        <v>279</v>
      </c>
      <c r="M125" t="s">
        <v>16</v>
      </c>
    </row>
    <row r="126" spans="2:13" x14ac:dyDescent="0.3">
      <c r="B126" t="s">
        <v>48</v>
      </c>
      <c r="C126" t="s">
        <v>403</v>
      </c>
      <c r="D126" t="s">
        <v>144</v>
      </c>
      <c r="F126" t="s">
        <v>49</v>
      </c>
      <c r="G126" s="2" t="str">
        <f>"0x"&amp;DEC2HEX(SUM($H$12:H125)/8,4)</f>
        <v>0x00B8</v>
      </c>
      <c r="H126">
        <v>16</v>
      </c>
      <c r="I126" t="s">
        <v>354</v>
      </c>
      <c r="J126">
        <v>0</v>
      </c>
      <c r="K126" t="s">
        <v>389</v>
      </c>
      <c r="L126" t="s">
        <v>279</v>
      </c>
      <c r="M126" t="s">
        <v>16</v>
      </c>
    </row>
    <row r="127" spans="2:13" x14ac:dyDescent="0.3">
      <c r="B127" t="s">
        <v>48</v>
      </c>
      <c r="C127" t="s">
        <v>403</v>
      </c>
      <c r="D127" t="s">
        <v>145</v>
      </c>
      <c r="F127" t="s">
        <v>49</v>
      </c>
      <c r="G127" s="2" t="str">
        <f>"0x"&amp;DEC2HEX(SUM($H$12:H126)/8,4)</f>
        <v>0x00BA</v>
      </c>
      <c r="H127">
        <v>16</v>
      </c>
      <c r="I127" t="s">
        <v>354</v>
      </c>
      <c r="J127">
        <v>0</v>
      </c>
      <c r="K127" t="s">
        <v>392</v>
      </c>
      <c r="L127" t="s">
        <v>279</v>
      </c>
      <c r="M127" t="s">
        <v>16</v>
      </c>
    </row>
    <row r="128" spans="2:13" x14ac:dyDescent="0.3">
      <c r="B128" t="s">
        <v>48</v>
      </c>
      <c r="C128" t="s">
        <v>403</v>
      </c>
      <c r="D128" t="s">
        <v>146</v>
      </c>
      <c r="F128" t="s">
        <v>49</v>
      </c>
      <c r="G128" s="2" t="str">
        <f>"0x"&amp;DEC2HEX(SUM($H$12:H127)/8,4)</f>
        <v>0x00BC</v>
      </c>
      <c r="H128">
        <v>16</v>
      </c>
      <c r="I128" t="s">
        <v>354</v>
      </c>
      <c r="J128">
        <v>0</v>
      </c>
      <c r="K128" t="s">
        <v>393</v>
      </c>
      <c r="L128" t="s">
        <v>279</v>
      </c>
      <c r="M128" t="s">
        <v>16</v>
      </c>
    </row>
    <row r="129" spans="2:13" x14ac:dyDescent="0.3">
      <c r="B129" t="s">
        <v>48</v>
      </c>
      <c r="C129" t="s">
        <v>403</v>
      </c>
      <c r="D129" t="s">
        <v>147</v>
      </c>
      <c r="F129" t="s">
        <v>49</v>
      </c>
      <c r="G129" s="2" t="str">
        <f>"0x"&amp;DEC2HEX(SUM($H$12:H128)/8,4)</f>
        <v>0x00BE</v>
      </c>
      <c r="H129">
        <v>16</v>
      </c>
      <c r="I129" t="s">
        <v>354</v>
      </c>
      <c r="J129">
        <v>0</v>
      </c>
      <c r="K129" t="s">
        <v>387</v>
      </c>
      <c r="L129" t="s">
        <v>279</v>
      </c>
      <c r="M129" t="s">
        <v>16</v>
      </c>
    </row>
    <row r="130" spans="2:13" x14ac:dyDescent="0.3">
      <c r="B130" t="s">
        <v>48</v>
      </c>
      <c r="C130" t="s">
        <v>403</v>
      </c>
      <c r="D130" t="s">
        <v>148</v>
      </c>
      <c r="F130" t="s">
        <v>49</v>
      </c>
      <c r="G130" s="2" t="str">
        <f>"0x"&amp;DEC2HEX(SUM($H$12:H129)/8,4)</f>
        <v>0x00C0</v>
      </c>
      <c r="H130">
        <v>8</v>
      </c>
      <c r="I130" t="s">
        <v>352</v>
      </c>
      <c r="J130">
        <v>0</v>
      </c>
      <c r="K130">
        <v>0</v>
      </c>
      <c r="L130" t="s">
        <v>279</v>
      </c>
      <c r="M130" t="s">
        <v>16</v>
      </c>
    </row>
    <row r="131" spans="2:13" x14ac:dyDescent="0.3">
      <c r="B131" t="s">
        <v>48</v>
      </c>
      <c r="C131" t="s">
        <v>403</v>
      </c>
      <c r="D131" t="s">
        <v>149</v>
      </c>
      <c r="F131" t="s">
        <v>49</v>
      </c>
      <c r="G131" s="2" t="str">
        <f>"0x"&amp;DEC2HEX(SUM($H$12:H130)/8,4)</f>
        <v>0x00C1</v>
      </c>
      <c r="H131">
        <v>8</v>
      </c>
      <c r="I131" t="s">
        <v>352</v>
      </c>
      <c r="J131">
        <v>0</v>
      </c>
      <c r="K131">
        <v>0</v>
      </c>
      <c r="L131" t="s">
        <v>279</v>
      </c>
      <c r="M131" t="s">
        <v>16</v>
      </c>
    </row>
    <row r="132" spans="2:13" x14ac:dyDescent="0.3">
      <c r="B132" t="s">
        <v>48</v>
      </c>
      <c r="C132" t="s">
        <v>403</v>
      </c>
      <c r="D132" t="s">
        <v>150</v>
      </c>
      <c r="F132" t="s">
        <v>49</v>
      </c>
      <c r="G132" s="2" t="str">
        <f>"0x"&amp;DEC2HEX(SUM($H$12:H131)/8,4)</f>
        <v>0x00C2</v>
      </c>
      <c r="H132">
        <v>8</v>
      </c>
      <c r="I132" t="s">
        <v>352</v>
      </c>
      <c r="J132">
        <v>0</v>
      </c>
      <c r="K132">
        <v>0</v>
      </c>
      <c r="L132" t="s">
        <v>279</v>
      </c>
      <c r="M132" t="s">
        <v>16</v>
      </c>
    </row>
    <row r="133" spans="2:13" x14ac:dyDescent="0.3">
      <c r="B133" t="s">
        <v>48</v>
      </c>
      <c r="C133" t="s">
        <v>403</v>
      </c>
      <c r="D133" t="s">
        <v>151</v>
      </c>
      <c r="F133" t="s">
        <v>49</v>
      </c>
      <c r="G133" s="2" t="str">
        <f>"0x"&amp;DEC2HEX(SUM($H$12:H132)/8,4)</f>
        <v>0x00C3</v>
      </c>
      <c r="H133">
        <v>8</v>
      </c>
      <c r="I133" t="s">
        <v>352</v>
      </c>
      <c r="J133">
        <v>0</v>
      </c>
      <c r="K133">
        <v>0</v>
      </c>
      <c r="L133" t="s">
        <v>279</v>
      </c>
      <c r="M133" t="s">
        <v>16</v>
      </c>
    </row>
    <row r="134" spans="2:13" x14ac:dyDescent="0.3">
      <c r="B134" t="s">
        <v>48</v>
      </c>
      <c r="C134" t="s">
        <v>403</v>
      </c>
      <c r="D134" t="s">
        <v>360</v>
      </c>
      <c r="F134" t="s">
        <v>49</v>
      </c>
      <c r="G134" s="2" t="str">
        <f>"0x"&amp;DEC2HEX(SUM($H$12:H133)/8,4)</f>
        <v>0x00C4</v>
      </c>
      <c r="H134">
        <v>16</v>
      </c>
      <c r="I134" t="s">
        <v>354</v>
      </c>
      <c r="J134">
        <v>0</v>
      </c>
      <c r="K134">
        <v>0</v>
      </c>
      <c r="L134" t="s">
        <v>279</v>
      </c>
      <c r="M134" t="s">
        <v>16</v>
      </c>
    </row>
    <row r="135" spans="2:13" x14ac:dyDescent="0.3">
      <c r="B135" t="s">
        <v>48</v>
      </c>
      <c r="C135" t="s">
        <v>403</v>
      </c>
      <c r="D135" t="s">
        <v>361</v>
      </c>
      <c r="F135" t="s">
        <v>49</v>
      </c>
      <c r="G135" s="2" t="str">
        <f>"0x"&amp;DEC2HEX(SUM($H$12:H134)/8,4)</f>
        <v>0x00C6</v>
      </c>
      <c r="H135">
        <v>16</v>
      </c>
      <c r="I135" t="s">
        <v>354</v>
      </c>
      <c r="J135">
        <v>0</v>
      </c>
      <c r="K135">
        <v>0</v>
      </c>
      <c r="L135" t="s">
        <v>279</v>
      </c>
      <c r="M135" t="s">
        <v>16</v>
      </c>
    </row>
    <row r="136" spans="2:13" x14ac:dyDescent="0.3">
      <c r="B136" t="s">
        <v>48</v>
      </c>
      <c r="C136" t="s">
        <v>403</v>
      </c>
      <c r="D136" t="s">
        <v>362</v>
      </c>
      <c r="F136" t="s">
        <v>49</v>
      </c>
      <c r="G136" s="2" t="str">
        <f>"0x"&amp;DEC2HEX(SUM($H$12:H135)/8,4)</f>
        <v>0x00C8</v>
      </c>
      <c r="H136">
        <v>16</v>
      </c>
      <c r="I136" t="s">
        <v>354</v>
      </c>
      <c r="J136">
        <v>0</v>
      </c>
      <c r="K136">
        <v>0</v>
      </c>
      <c r="L136" t="s">
        <v>279</v>
      </c>
      <c r="M136" t="s">
        <v>16</v>
      </c>
    </row>
    <row r="137" spans="2:13" x14ac:dyDescent="0.3">
      <c r="B137" t="s">
        <v>48</v>
      </c>
      <c r="C137" t="s">
        <v>403</v>
      </c>
      <c r="D137" t="s">
        <v>363</v>
      </c>
      <c r="F137" t="s">
        <v>49</v>
      </c>
      <c r="G137" s="2" t="str">
        <f>"0x"&amp;DEC2HEX(SUM($H$12:H136)/8,4)</f>
        <v>0x00CA</v>
      </c>
      <c r="H137">
        <v>16</v>
      </c>
      <c r="I137" t="s">
        <v>354</v>
      </c>
      <c r="J137">
        <v>0</v>
      </c>
      <c r="K137">
        <v>0</v>
      </c>
      <c r="L137" t="s">
        <v>279</v>
      </c>
      <c r="M137" t="s">
        <v>16</v>
      </c>
    </row>
    <row r="138" spans="2:13" x14ac:dyDescent="0.3">
      <c r="B138" t="s">
        <v>48</v>
      </c>
      <c r="C138" t="s">
        <v>403</v>
      </c>
      <c r="D138" t="s">
        <v>364</v>
      </c>
      <c r="F138" t="s">
        <v>49</v>
      </c>
      <c r="G138" s="2" t="str">
        <f>"0x"&amp;DEC2HEX(SUM($H$12:H137)/8,4)</f>
        <v>0x00CC</v>
      </c>
      <c r="H138">
        <v>16</v>
      </c>
      <c r="I138" t="s">
        <v>354</v>
      </c>
      <c r="J138">
        <v>0</v>
      </c>
      <c r="K138">
        <v>0</v>
      </c>
      <c r="L138" t="s">
        <v>279</v>
      </c>
      <c r="M138" t="s">
        <v>16</v>
      </c>
    </row>
    <row r="139" spans="2:13" x14ac:dyDescent="0.3">
      <c r="B139" t="s">
        <v>48</v>
      </c>
      <c r="C139" t="s">
        <v>403</v>
      </c>
      <c r="D139" t="s">
        <v>365</v>
      </c>
      <c r="F139" t="s">
        <v>49</v>
      </c>
      <c r="G139" s="2" t="str">
        <f>"0x"&amp;DEC2HEX(SUM($H$12:H138)/8,4)</f>
        <v>0x00CE</v>
      </c>
      <c r="H139">
        <v>16</v>
      </c>
      <c r="I139" t="s">
        <v>354</v>
      </c>
      <c r="J139">
        <v>0</v>
      </c>
      <c r="K139">
        <v>0</v>
      </c>
      <c r="L139" t="s">
        <v>279</v>
      </c>
      <c r="M139" t="s">
        <v>16</v>
      </c>
    </row>
    <row r="140" spans="2:13" x14ac:dyDescent="0.3">
      <c r="B140" t="s">
        <v>48</v>
      </c>
      <c r="C140" t="s">
        <v>403</v>
      </c>
      <c r="D140" t="s">
        <v>366</v>
      </c>
      <c r="F140" t="s">
        <v>49</v>
      </c>
      <c r="G140" s="2" t="str">
        <f>"0x"&amp;DEC2HEX(SUM($H$12:H139)/8,4)</f>
        <v>0x00D0</v>
      </c>
      <c r="H140">
        <v>16</v>
      </c>
      <c r="I140" t="s">
        <v>354</v>
      </c>
      <c r="J140">
        <v>0</v>
      </c>
      <c r="K140">
        <v>0</v>
      </c>
      <c r="L140" t="s">
        <v>279</v>
      </c>
      <c r="M140" t="s">
        <v>16</v>
      </c>
    </row>
    <row r="141" spans="2:13" x14ac:dyDescent="0.3">
      <c r="B141" t="s">
        <v>48</v>
      </c>
      <c r="C141" t="s">
        <v>403</v>
      </c>
      <c r="D141" t="s">
        <v>367</v>
      </c>
      <c r="F141" t="s">
        <v>49</v>
      </c>
      <c r="G141" s="2" t="str">
        <f>"0x"&amp;DEC2HEX(SUM($H$12:H140)/8,4)</f>
        <v>0x00D2</v>
      </c>
      <c r="H141">
        <v>16</v>
      </c>
      <c r="I141" t="s">
        <v>354</v>
      </c>
      <c r="J141">
        <v>0</v>
      </c>
      <c r="K141">
        <v>0</v>
      </c>
      <c r="L141" t="s">
        <v>279</v>
      </c>
      <c r="M141" t="s">
        <v>16</v>
      </c>
    </row>
    <row r="142" spans="2:13" x14ac:dyDescent="0.3">
      <c r="B142" t="s">
        <v>48</v>
      </c>
      <c r="C142" t="s">
        <v>403</v>
      </c>
      <c r="D142" t="s">
        <v>496</v>
      </c>
      <c r="F142" t="s">
        <v>49</v>
      </c>
      <c r="G142" s="2" t="str">
        <f>"0x"&amp;DEC2HEX(SUM($H$12:H141)/8,4)</f>
        <v>0x00D4</v>
      </c>
      <c r="H142">
        <v>16</v>
      </c>
      <c r="I142" t="s">
        <v>354</v>
      </c>
      <c r="J142">
        <v>0</v>
      </c>
      <c r="K142">
        <v>0</v>
      </c>
      <c r="L142" t="s">
        <v>279</v>
      </c>
      <c r="M142" t="s">
        <v>16</v>
      </c>
    </row>
    <row r="143" spans="2:13" x14ac:dyDescent="0.3">
      <c r="B143" t="s">
        <v>48</v>
      </c>
      <c r="C143" t="s">
        <v>403</v>
      </c>
      <c r="D143" t="s">
        <v>497</v>
      </c>
      <c r="F143" t="s">
        <v>49</v>
      </c>
      <c r="G143" s="2" t="str">
        <f>"0x"&amp;DEC2HEX(SUM($H$12:H142)/8,4)</f>
        <v>0x00D6</v>
      </c>
      <c r="H143">
        <v>16</v>
      </c>
      <c r="I143" t="s">
        <v>354</v>
      </c>
      <c r="J143">
        <v>0</v>
      </c>
      <c r="K143">
        <v>0</v>
      </c>
      <c r="L143" t="s">
        <v>279</v>
      </c>
      <c r="M143" t="s">
        <v>16</v>
      </c>
    </row>
    <row r="144" spans="2:13" x14ac:dyDescent="0.3">
      <c r="B144" t="s">
        <v>48</v>
      </c>
      <c r="C144" t="s">
        <v>403</v>
      </c>
      <c r="D144" t="s">
        <v>498</v>
      </c>
      <c r="F144" t="s">
        <v>49</v>
      </c>
      <c r="G144" s="2" t="str">
        <f>"0x"&amp;DEC2HEX(SUM($H$12:H143)/8,4)</f>
        <v>0x00D8</v>
      </c>
      <c r="H144">
        <v>16</v>
      </c>
      <c r="I144" t="s">
        <v>354</v>
      </c>
      <c r="J144">
        <v>0</v>
      </c>
      <c r="K144">
        <v>0</v>
      </c>
      <c r="L144" t="s">
        <v>279</v>
      </c>
      <c r="M144" t="s">
        <v>16</v>
      </c>
    </row>
    <row r="145" spans="2:13" x14ac:dyDescent="0.3">
      <c r="B145" t="s">
        <v>48</v>
      </c>
      <c r="C145" t="s">
        <v>403</v>
      </c>
      <c r="D145" t="s">
        <v>499</v>
      </c>
      <c r="F145" t="s">
        <v>49</v>
      </c>
      <c r="G145" s="2" t="str">
        <f>"0x"&amp;DEC2HEX(SUM($H$12:H144)/8,4)</f>
        <v>0x00DA</v>
      </c>
      <c r="H145">
        <v>16</v>
      </c>
      <c r="I145" t="s">
        <v>354</v>
      </c>
      <c r="J145">
        <v>0</v>
      </c>
      <c r="K145">
        <v>0</v>
      </c>
      <c r="L145" t="s">
        <v>279</v>
      </c>
      <c r="M145" t="s">
        <v>16</v>
      </c>
    </row>
    <row r="146" spans="2:13" x14ac:dyDescent="0.3">
      <c r="B146" t="s">
        <v>48</v>
      </c>
      <c r="C146" t="s">
        <v>403</v>
      </c>
      <c r="D146" t="s">
        <v>500</v>
      </c>
      <c r="F146" t="s">
        <v>49</v>
      </c>
      <c r="G146" s="2" t="str">
        <f>"0x"&amp;DEC2HEX(SUM($H$12:H145)/8,4)</f>
        <v>0x00DC</v>
      </c>
      <c r="H146">
        <v>16</v>
      </c>
      <c r="I146" t="s">
        <v>354</v>
      </c>
      <c r="J146">
        <v>0</v>
      </c>
      <c r="K146">
        <v>0</v>
      </c>
      <c r="L146" t="s">
        <v>279</v>
      </c>
      <c r="M146" t="s">
        <v>16</v>
      </c>
    </row>
    <row r="147" spans="2:13" x14ac:dyDescent="0.3">
      <c r="B147" t="s">
        <v>48</v>
      </c>
      <c r="C147" t="s">
        <v>403</v>
      </c>
      <c r="D147" t="s">
        <v>501</v>
      </c>
      <c r="F147" t="s">
        <v>49</v>
      </c>
      <c r="G147" s="2" t="str">
        <f>"0x"&amp;DEC2HEX(SUM($H$12:H146)/8,4)</f>
        <v>0x00DE</v>
      </c>
      <c r="H147">
        <v>16</v>
      </c>
      <c r="I147" t="s">
        <v>354</v>
      </c>
      <c r="J147">
        <v>0</v>
      </c>
      <c r="K147">
        <v>0</v>
      </c>
      <c r="L147" t="s">
        <v>279</v>
      </c>
      <c r="M147" t="s">
        <v>16</v>
      </c>
    </row>
    <row r="148" spans="2:13" x14ac:dyDescent="0.3">
      <c r="B148" t="s">
        <v>48</v>
      </c>
      <c r="C148" t="s">
        <v>403</v>
      </c>
      <c r="D148" t="s">
        <v>502</v>
      </c>
      <c r="F148" t="s">
        <v>49</v>
      </c>
      <c r="G148" s="2" t="str">
        <f>"0x"&amp;DEC2HEX(SUM($H$12:H147)/8,4)</f>
        <v>0x00E0</v>
      </c>
      <c r="H148">
        <v>16</v>
      </c>
      <c r="I148" t="s">
        <v>354</v>
      </c>
      <c r="J148">
        <v>0</v>
      </c>
      <c r="K148">
        <v>0</v>
      </c>
      <c r="L148" t="s">
        <v>279</v>
      </c>
      <c r="M148" t="s">
        <v>16</v>
      </c>
    </row>
    <row r="149" spans="2:13" x14ac:dyDescent="0.3">
      <c r="B149" t="s">
        <v>48</v>
      </c>
      <c r="C149" t="s">
        <v>403</v>
      </c>
      <c r="D149" t="s">
        <v>503</v>
      </c>
      <c r="F149" t="s">
        <v>49</v>
      </c>
      <c r="G149" s="2" t="str">
        <f>"0x"&amp;DEC2HEX(SUM($H$12:H148)/8,4)</f>
        <v>0x00E2</v>
      </c>
      <c r="H149">
        <v>8</v>
      </c>
      <c r="I149" t="s">
        <v>352</v>
      </c>
      <c r="J149">
        <v>0</v>
      </c>
      <c r="K149">
        <v>0</v>
      </c>
      <c r="L149" t="s">
        <v>279</v>
      </c>
      <c r="M149" t="s">
        <v>16</v>
      </c>
    </row>
    <row r="150" spans="2:13" x14ac:dyDescent="0.3">
      <c r="B150" t="s">
        <v>48</v>
      </c>
      <c r="C150" t="s">
        <v>403</v>
      </c>
      <c r="D150" t="s">
        <v>504</v>
      </c>
      <c r="F150" t="s">
        <v>49</v>
      </c>
      <c r="G150" s="2" t="str">
        <f>"0x"&amp;DEC2HEX(SUM($H$12:H149)/8,4)</f>
        <v>0x00E3</v>
      </c>
      <c r="H150">
        <v>16</v>
      </c>
      <c r="I150" t="s">
        <v>354</v>
      </c>
      <c r="J150">
        <v>0</v>
      </c>
      <c r="K150">
        <v>0</v>
      </c>
      <c r="L150" t="s">
        <v>279</v>
      </c>
      <c r="M150" t="s">
        <v>16</v>
      </c>
    </row>
    <row r="151" spans="2:13" x14ac:dyDescent="0.3">
      <c r="B151" t="s">
        <v>48</v>
      </c>
      <c r="C151" t="s">
        <v>403</v>
      </c>
      <c r="D151" t="s">
        <v>505</v>
      </c>
      <c r="F151" t="s">
        <v>49</v>
      </c>
      <c r="G151" s="2" t="str">
        <f>"0x"&amp;DEC2HEX(SUM($H$12:H150)/8,4)</f>
        <v>0x00E5</v>
      </c>
      <c r="H151">
        <v>16</v>
      </c>
      <c r="I151" t="s">
        <v>354</v>
      </c>
      <c r="J151">
        <v>0</v>
      </c>
      <c r="K151">
        <v>0</v>
      </c>
      <c r="L151" t="s">
        <v>279</v>
      </c>
      <c r="M151" t="s">
        <v>16</v>
      </c>
    </row>
    <row r="152" spans="2:13" x14ac:dyDescent="0.3">
      <c r="B152" t="s">
        <v>48</v>
      </c>
      <c r="C152" t="s">
        <v>403</v>
      </c>
      <c r="D152" t="s">
        <v>506</v>
      </c>
      <c r="F152" t="s">
        <v>49</v>
      </c>
      <c r="G152" s="2" t="str">
        <f>"0x"&amp;DEC2HEX(SUM($H$12:H151)/8,4)</f>
        <v>0x00E7</v>
      </c>
      <c r="H152">
        <v>16</v>
      </c>
      <c r="I152" t="s">
        <v>354</v>
      </c>
      <c r="J152">
        <v>0</v>
      </c>
      <c r="K152">
        <v>0</v>
      </c>
      <c r="L152" t="s">
        <v>279</v>
      </c>
      <c r="M152" t="s">
        <v>16</v>
      </c>
    </row>
    <row r="153" spans="2:13" x14ac:dyDescent="0.3">
      <c r="B153" t="s">
        <v>48</v>
      </c>
      <c r="C153" t="s">
        <v>403</v>
      </c>
      <c r="D153" t="s">
        <v>507</v>
      </c>
      <c r="F153" t="s">
        <v>49</v>
      </c>
      <c r="G153" s="2" t="str">
        <f>"0x"&amp;DEC2HEX(SUM($H$12:H152)/8,4)</f>
        <v>0x00E9</v>
      </c>
      <c r="H153">
        <v>16</v>
      </c>
      <c r="I153" t="s">
        <v>354</v>
      </c>
      <c r="J153">
        <v>0</v>
      </c>
      <c r="K153">
        <v>0</v>
      </c>
      <c r="L153" t="s">
        <v>279</v>
      </c>
      <c r="M153" t="s">
        <v>16</v>
      </c>
    </row>
    <row r="154" spans="2:13" x14ac:dyDescent="0.3">
      <c r="B154" t="s">
        <v>48</v>
      </c>
      <c r="C154" t="s">
        <v>403</v>
      </c>
      <c r="D154" t="s">
        <v>508</v>
      </c>
      <c r="F154" t="s">
        <v>49</v>
      </c>
      <c r="G154" s="2" t="str">
        <f>"0x"&amp;DEC2HEX(SUM($H$12:H153)/8,4)</f>
        <v>0x00EB</v>
      </c>
      <c r="H154">
        <v>16</v>
      </c>
      <c r="I154" t="s">
        <v>354</v>
      </c>
      <c r="J154">
        <v>0</v>
      </c>
      <c r="K154">
        <v>0</v>
      </c>
      <c r="L154" t="s">
        <v>279</v>
      </c>
      <c r="M154" t="s">
        <v>16</v>
      </c>
    </row>
    <row r="155" spans="2:13" x14ac:dyDescent="0.3">
      <c r="B155" t="s">
        <v>48</v>
      </c>
      <c r="C155" t="s">
        <v>403</v>
      </c>
      <c r="D155" t="s">
        <v>509</v>
      </c>
      <c r="F155" t="s">
        <v>49</v>
      </c>
      <c r="G155" s="2" t="str">
        <f>"0x"&amp;DEC2HEX(SUM($H$12:H154)/8,4)</f>
        <v>0x00ED</v>
      </c>
      <c r="H155">
        <v>16</v>
      </c>
      <c r="I155" t="s">
        <v>354</v>
      </c>
      <c r="J155">
        <v>0</v>
      </c>
      <c r="K155">
        <v>0</v>
      </c>
      <c r="L155" t="s">
        <v>279</v>
      </c>
      <c r="M155" t="s">
        <v>16</v>
      </c>
    </row>
    <row r="156" spans="2:13" x14ac:dyDescent="0.3">
      <c r="B156" t="s">
        <v>48</v>
      </c>
      <c r="C156" t="s">
        <v>403</v>
      </c>
      <c r="D156" t="s">
        <v>510</v>
      </c>
      <c r="F156" t="s">
        <v>49</v>
      </c>
      <c r="G156" s="2" t="str">
        <f>"0x"&amp;DEC2HEX(SUM($H$12:H155)/8,4)</f>
        <v>0x00EF</v>
      </c>
      <c r="H156">
        <v>8</v>
      </c>
      <c r="I156" t="s">
        <v>352</v>
      </c>
      <c r="J156">
        <v>0</v>
      </c>
      <c r="K156">
        <v>0</v>
      </c>
      <c r="L156" t="s">
        <v>279</v>
      </c>
      <c r="M156" t="s">
        <v>16</v>
      </c>
    </row>
    <row r="157" spans="2:13" x14ac:dyDescent="0.3">
      <c r="B157" t="s">
        <v>48</v>
      </c>
      <c r="C157" t="s">
        <v>403</v>
      </c>
      <c r="D157" t="s">
        <v>152</v>
      </c>
      <c r="F157" t="s">
        <v>49</v>
      </c>
      <c r="G157" s="2" t="str">
        <f>"0x"&amp;DEC2HEX(SUM($H$12:H156)/8,4)</f>
        <v>0x00F0</v>
      </c>
      <c r="H157">
        <v>16</v>
      </c>
      <c r="I157" t="s">
        <v>354</v>
      </c>
      <c r="J157">
        <v>0</v>
      </c>
      <c r="K157">
        <v>0</v>
      </c>
      <c r="L157" t="s">
        <v>279</v>
      </c>
      <c r="M157" t="s">
        <v>16</v>
      </c>
    </row>
    <row r="158" spans="2:13" x14ac:dyDescent="0.3">
      <c r="B158" t="s">
        <v>48</v>
      </c>
      <c r="C158" t="s">
        <v>403</v>
      </c>
      <c r="D158" t="s">
        <v>153</v>
      </c>
      <c r="F158" t="s">
        <v>49</v>
      </c>
      <c r="G158" s="2" t="str">
        <f>"0x"&amp;DEC2HEX(SUM($H$12:H157)/8,4)</f>
        <v>0x00F2</v>
      </c>
      <c r="H158">
        <v>8</v>
      </c>
      <c r="I158" t="s">
        <v>352</v>
      </c>
      <c r="J158">
        <v>0</v>
      </c>
      <c r="K158">
        <v>0</v>
      </c>
      <c r="L158" t="s">
        <v>279</v>
      </c>
      <c r="M158" t="s">
        <v>16</v>
      </c>
    </row>
    <row r="159" spans="2:13" x14ac:dyDescent="0.3">
      <c r="B159" t="s">
        <v>48</v>
      </c>
      <c r="C159" t="s">
        <v>403</v>
      </c>
      <c r="D159" t="s">
        <v>154</v>
      </c>
      <c r="F159" t="s">
        <v>49</v>
      </c>
      <c r="G159" s="2" t="str">
        <f>"0x"&amp;DEC2HEX(SUM($H$12:H158)/8,4)</f>
        <v>0x00F3</v>
      </c>
      <c r="H159">
        <v>8</v>
      </c>
      <c r="I159" t="s">
        <v>352</v>
      </c>
      <c r="J159">
        <v>0</v>
      </c>
      <c r="K159">
        <v>0</v>
      </c>
      <c r="L159" t="s">
        <v>279</v>
      </c>
      <c r="M159" t="s">
        <v>16</v>
      </c>
    </row>
    <row r="160" spans="2:13" x14ac:dyDescent="0.3">
      <c r="B160" t="s">
        <v>48</v>
      </c>
      <c r="C160" t="s">
        <v>403</v>
      </c>
      <c r="D160" t="s">
        <v>155</v>
      </c>
      <c r="F160" t="s">
        <v>49</v>
      </c>
      <c r="G160" s="2" t="str">
        <f>"0x"&amp;DEC2HEX(SUM($H$12:H159)/8,4)</f>
        <v>0x00F4</v>
      </c>
      <c r="H160">
        <v>8</v>
      </c>
      <c r="I160" t="s">
        <v>352</v>
      </c>
      <c r="J160">
        <v>0</v>
      </c>
      <c r="K160" t="s">
        <v>394</v>
      </c>
      <c r="L160" t="s">
        <v>279</v>
      </c>
      <c r="M160" t="s">
        <v>16</v>
      </c>
    </row>
    <row r="161" spans="2:13" x14ac:dyDescent="0.3">
      <c r="B161" t="s">
        <v>48</v>
      </c>
      <c r="C161" t="s">
        <v>403</v>
      </c>
      <c r="D161" t="s">
        <v>512</v>
      </c>
      <c r="F161" t="s">
        <v>49</v>
      </c>
      <c r="G161" s="2" t="str">
        <f>"0x"&amp;DEC2HEX(SUM($H$12:H160)/8,4)</f>
        <v>0x00F5</v>
      </c>
      <c r="H161">
        <v>8</v>
      </c>
      <c r="I161" t="s">
        <v>352</v>
      </c>
      <c r="J161">
        <v>0</v>
      </c>
      <c r="K161">
        <v>0</v>
      </c>
      <c r="L161" t="s">
        <v>279</v>
      </c>
      <c r="M161" t="s">
        <v>16</v>
      </c>
    </row>
    <row r="162" spans="2:13" x14ac:dyDescent="0.3">
      <c r="B162" t="s">
        <v>48</v>
      </c>
      <c r="C162" t="s">
        <v>403</v>
      </c>
      <c r="D162" t="s">
        <v>513</v>
      </c>
      <c r="F162" t="s">
        <v>49</v>
      </c>
      <c r="G162" s="2" t="str">
        <f>"0x"&amp;DEC2HEX(SUM($H$12:H161)/8,4)</f>
        <v>0x00F6</v>
      </c>
      <c r="H162">
        <v>16</v>
      </c>
      <c r="I162" t="s">
        <v>354</v>
      </c>
      <c r="J162">
        <v>0</v>
      </c>
      <c r="K162">
        <v>0</v>
      </c>
      <c r="L162" t="s">
        <v>279</v>
      </c>
      <c r="M162" t="s">
        <v>16</v>
      </c>
    </row>
    <row r="163" spans="2:13" x14ac:dyDescent="0.3">
      <c r="B163" t="s">
        <v>48</v>
      </c>
      <c r="C163" t="s">
        <v>403</v>
      </c>
      <c r="D163" t="s">
        <v>528</v>
      </c>
      <c r="F163" t="s">
        <v>49</v>
      </c>
      <c r="G163" s="2" t="str">
        <f>"0x"&amp;DEC2HEX(SUM($H$12:H162)/8,4)</f>
        <v>0x00F8</v>
      </c>
      <c r="H163">
        <v>8</v>
      </c>
      <c r="I163" t="s">
        <v>352</v>
      </c>
      <c r="J163">
        <v>0</v>
      </c>
      <c r="K163">
        <v>0</v>
      </c>
      <c r="L163" t="s">
        <v>279</v>
      </c>
      <c r="M163" t="s">
        <v>16</v>
      </c>
    </row>
    <row r="164" spans="2:13" x14ac:dyDescent="0.3">
      <c r="B164" t="s">
        <v>48</v>
      </c>
      <c r="C164" t="s">
        <v>403</v>
      </c>
      <c r="D164" t="s">
        <v>156</v>
      </c>
      <c r="F164" t="s">
        <v>49</v>
      </c>
      <c r="G164" s="2" t="str">
        <f>"0x"&amp;DEC2HEX(SUM($H$12:H163)/8,4)</f>
        <v>0x00F9</v>
      </c>
      <c r="H164">
        <v>8</v>
      </c>
      <c r="I164" t="s">
        <v>352</v>
      </c>
      <c r="J164">
        <v>0</v>
      </c>
      <c r="K164">
        <v>0</v>
      </c>
      <c r="L164" t="s">
        <v>279</v>
      </c>
      <c r="M164" t="s">
        <v>16</v>
      </c>
    </row>
    <row r="165" spans="2:13" x14ac:dyDescent="0.3">
      <c r="B165" t="s">
        <v>48</v>
      </c>
      <c r="C165" t="s">
        <v>403</v>
      </c>
      <c r="D165" t="s">
        <v>157</v>
      </c>
      <c r="F165" t="s">
        <v>49</v>
      </c>
      <c r="G165" s="2" t="str">
        <f>"0x"&amp;DEC2HEX(SUM($H$12:H164)/8,4)</f>
        <v>0x00FA</v>
      </c>
      <c r="H165">
        <v>16</v>
      </c>
      <c r="I165" t="s">
        <v>354</v>
      </c>
      <c r="J165">
        <v>0</v>
      </c>
      <c r="K165" t="s">
        <v>387</v>
      </c>
      <c r="L165" t="s">
        <v>279</v>
      </c>
      <c r="M165" t="s">
        <v>16</v>
      </c>
    </row>
    <row r="166" spans="2:13" x14ac:dyDescent="0.3">
      <c r="B166" t="s">
        <v>48</v>
      </c>
      <c r="C166" t="s">
        <v>403</v>
      </c>
      <c r="D166" t="s">
        <v>517</v>
      </c>
      <c r="F166" t="s">
        <v>49</v>
      </c>
      <c r="G166" s="2" t="str">
        <f>"0x"&amp;DEC2HEX(SUM($H$12:H165)/8,4)</f>
        <v>0x00FC</v>
      </c>
      <c r="H166">
        <v>8</v>
      </c>
      <c r="I166" t="s">
        <v>352</v>
      </c>
      <c r="J166">
        <v>0</v>
      </c>
      <c r="K166">
        <v>0</v>
      </c>
      <c r="L166" t="s">
        <v>279</v>
      </c>
      <c r="M166" t="s">
        <v>16</v>
      </c>
    </row>
    <row r="167" spans="2:13" x14ac:dyDescent="0.3">
      <c r="B167" t="s">
        <v>48</v>
      </c>
      <c r="C167" t="s">
        <v>403</v>
      </c>
      <c r="D167" t="s">
        <v>529</v>
      </c>
      <c r="F167" t="s">
        <v>49</v>
      </c>
      <c r="G167" s="2" t="str">
        <f>"0x"&amp;DEC2HEX(SUM($H$12:H166)/8,4)</f>
        <v>0x00FD</v>
      </c>
      <c r="H167">
        <v>8</v>
      </c>
      <c r="I167" t="s">
        <v>352</v>
      </c>
      <c r="J167">
        <v>0</v>
      </c>
      <c r="K167">
        <v>0</v>
      </c>
      <c r="L167" t="s">
        <v>279</v>
      </c>
      <c r="M167" t="s">
        <v>16</v>
      </c>
    </row>
    <row r="168" spans="2:13" x14ac:dyDescent="0.3">
      <c r="B168" t="s">
        <v>48</v>
      </c>
      <c r="C168" t="s">
        <v>403</v>
      </c>
      <c r="D168" t="s">
        <v>530</v>
      </c>
      <c r="F168" t="s">
        <v>49</v>
      </c>
      <c r="G168" s="2" t="str">
        <f>"0x"&amp;DEC2HEX(SUM($H$12:H167)/8,4)</f>
        <v>0x00FE</v>
      </c>
      <c r="H168">
        <v>8</v>
      </c>
      <c r="I168" t="s">
        <v>352</v>
      </c>
      <c r="J168">
        <v>0</v>
      </c>
      <c r="K168">
        <v>0</v>
      </c>
      <c r="L168" t="s">
        <v>279</v>
      </c>
      <c r="M168" t="s">
        <v>16</v>
      </c>
    </row>
    <row r="169" spans="2:13" x14ac:dyDescent="0.3">
      <c r="B169" t="s">
        <v>48</v>
      </c>
      <c r="C169" t="s">
        <v>403</v>
      </c>
      <c r="D169" t="s">
        <v>531</v>
      </c>
      <c r="F169" t="s">
        <v>49</v>
      </c>
      <c r="G169" s="2" t="str">
        <f>"0x"&amp;DEC2HEX(SUM($H$12:H168)/8,4)</f>
        <v>0x00FF</v>
      </c>
      <c r="H169">
        <v>8</v>
      </c>
      <c r="I169" t="s">
        <v>352</v>
      </c>
      <c r="J169">
        <v>0</v>
      </c>
      <c r="K169">
        <v>0</v>
      </c>
      <c r="L169" t="s">
        <v>279</v>
      </c>
      <c r="M169" t="s">
        <v>16</v>
      </c>
    </row>
    <row r="170" spans="2:13" x14ac:dyDescent="0.3">
      <c r="B170" t="s">
        <v>48</v>
      </c>
      <c r="C170" t="s">
        <v>403</v>
      </c>
      <c r="D170" t="s">
        <v>532</v>
      </c>
      <c r="F170" t="s">
        <v>49</v>
      </c>
      <c r="G170" s="2" t="str">
        <f>"0x"&amp;DEC2HEX(SUM($H$12:H169)/8,4)</f>
        <v>0x0100</v>
      </c>
      <c r="H170">
        <v>16</v>
      </c>
      <c r="I170" t="s">
        <v>354</v>
      </c>
      <c r="J170">
        <v>0</v>
      </c>
      <c r="K170" t="s">
        <v>387</v>
      </c>
      <c r="L170" t="s">
        <v>279</v>
      </c>
      <c r="M170" t="s">
        <v>16</v>
      </c>
    </row>
    <row r="171" spans="2:13" x14ac:dyDescent="0.3">
      <c r="B171" t="s">
        <v>48</v>
      </c>
      <c r="C171" t="s">
        <v>403</v>
      </c>
      <c r="D171" t="s">
        <v>533</v>
      </c>
      <c r="F171" t="s">
        <v>49</v>
      </c>
      <c r="G171" s="2" t="str">
        <f>"0x"&amp;DEC2HEX(SUM($H$12:H170)/8,4)</f>
        <v>0x0102</v>
      </c>
      <c r="H171">
        <v>16</v>
      </c>
      <c r="I171" t="s">
        <v>354</v>
      </c>
      <c r="J171">
        <v>0</v>
      </c>
      <c r="K171" t="s">
        <v>387</v>
      </c>
      <c r="L171" t="s">
        <v>279</v>
      </c>
      <c r="M171" t="s">
        <v>16</v>
      </c>
    </row>
    <row r="172" spans="2:13" x14ac:dyDescent="0.3">
      <c r="B172" t="s">
        <v>48</v>
      </c>
      <c r="C172" t="s">
        <v>403</v>
      </c>
      <c r="D172" t="s">
        <v>534</v>
      </c>
      <c r="F172" t="s">
        <v>49</v>
      </c>
      <c r="G172" s="2" t="str">
        <f>"0x"&amp;DEC2HEX(SUM($H$12:H171)/8,4)</f>
        <v>0x0104</v>
      </c>
      <c r="H172">
        <v>16</v>
      </c>
      <c r="I172" t="s">
        <v>354</v>
      </c>
      <c r="J172">
        <v>0</v>
      </c>
      <c r="K172" t="s">
        <v>387</v>
      </c>
      <c r="L172" t="s">
        <v>279</v>
      </c>
      <c r="M172" t="s">
        <v>16</v>
      </c>
    </row>
    <row r="173" spans="2:13" x14ac:dyDescent="0.3">
      <c r="B173" t="s">
        <v>48</v>
      </c>
      <c r="C173" t="s">
        <v>403</v>
      </c>
      <c r="D173" t="s">
        <v>535</v>
      </c>
      <c r="F173" t="s">
        <v>49</v>
      </c>
      <c r="G173" s="2" t="str">
        <f>"0x"&amp;DEC2HEX(SUM($H$12:H172)/8,4)</f>
        <v>0x0106</v>
      </c>
      <c r="H173">
        <v>16</v>
      </c>
      <c r="I173" t="s">
        <v>354</v>
      </c>
      <c r="J173">
        <v>0</v>
      </c>
      <c r="K173" t="s">
        <v>387</v>
      </c>
      <c r="L173" t="s">
        <v>279</v>
      </c>
      <c r="M173" t="s">
        <v>16</v>
      </c>
    </row>
    <row r="174" spans="2:13" x14ac:dyDescent="0.3">
      <c r="B174" t="s">
        <v>48</v>
      </c>
      <c r="C174" t="s">
        <v>403</v>
      </c>
      <c r="D174" t="s">
        <v>536</v>
      </c>
      <c r="F174" t="s">
        <v>49</v>
      </c>
      <c r="G174" s="2" t="str">
        <f>"0x"&amp;DEC2HEX(SUM($H$12:H173)/8,4)</f>
        <v>0x0108</v>
      </c>
      <c r="H174">
        <v>16</v>
      </c>
      <c r="I174" t="s">
        <v>354</v>
      </c>
      <c r="J174">
        <v>0</v>
      </c>
      <c r="K174" t="s">
        <v>387</v>
      </c>
      <c r="L174" t="s">
        <v>279</v>
      </c>
      <c r="M174" t="s">
        <v>16</v>
      </c>
    </row>
    <row r="175" spans="2:13" x14ac:dyDescent="0.3">
      <c r="B175" t="s">
        <v>48</v>
      </c>
      <c r="C175" t="s">
        <v>403</v>
      </c>
      <c r="D175" t="s">
        <v>537</v>
      </c>
      <c r="F175" t="s">
        <v>49</v>
      </c>
      <c r="G175" s="2" t="str">
        <f>"0x"&amp;DEC2HEX(SUM($H$12:H174)/8,4)</f>
        <v>0x010A</v>
      </c>
      <c r="H175">
        <v>8</v>
      </c>
      <c r="I175" t="s">
        <v>352</v>
      </c>
      <c r="J175">
        <v>0</v>
      </c>
      <c r="K175">
        <v>0</v>
      </c>
      <c r="L175" t="s">
        <v>279</v>
      </c>
      <c r="M175" t="s">
        <v>16</v>
      </c>
    </row>
    <row r="176" spans="2:13" x14ac:dyDescent="0.3">
      <c r="B176" t="s">
        <v>48</v>
      </c>
      <c r="C176" t="s">
        <v>403</v>
      </c>
      <c r="D176" t="s">
        <v>538</v>
      </c>
      <c r="F176" t="s">
        <v>49</v>
      </c>
      <c r="G176" s="2" t="str">
        <f>"0x"&amp;DEC2HEX(SUM($H$12:H175)/8,4)</f>
        <v>0x010B</v>
      </c>
      <c r="H176">
        <v>8</v>
      </c>
      <c r="I176" t="s">
        <v>352</v>
      </c>
      <c r="J176">
        <v>0</v>
      </c>
      <c r="K176">
        <v>0</v>
      </c>
      <c r="L176" t="s">
        <v>279</v>
      </c>
      <c r="M176" t="s">
        <v>16</v>
      </c>
    </row>
    <row r="177" spans="2:13" x14ac:dyDescent="0.3">
      <c r="B177" t="s">
        <v>48</v>
      </c>
      <c r="C177" t="s">
        <v>403</v>
      </c>
      <c r="D177" t="s">
        <v>539</v>
      </c>
      <c r="F177" t="s">
        <v>49</v>
      </c>
      <c r="G177" s="2" t="str">
        <f>"0x"&amp;DEC2HEX(SUM($H$12:H176)/8,4)</f>
        <v>0x010C</v>
      </c>
      <c r="H177">
        <v>16</v>
      </c>
      <c r="I177" t="s">
        <v>354</v>
      </c>
      <c r="J177">
        <v>0</v>
      </c>
      <c r="K177">
        <v>0</v>
      </c>
      <c r="L177" t="s">
        <v>279</v>
      </c>
      <c r="M177" t="s">
        <v>16</v>
      </c>
    </row>
    <row r="178" spans="2:13" x14ac:dyDescent="0.3">
      <c r="B178" t="s">
        <v>48</v>
      </c>
      <c r="C178" t="s">
        <v>403</v>
      </c>
      <c r="D178" t="s">
        <v>540</v>
      </c>
      <c r="F178" t="s">
        <v>49</v>
      </c>
      <c r="G178" s="2" t="str">
        <f>"0x"&amp;DEC2HEX(SUM($H$12:H177)/8,4)</f>
        <v>0x010E</v>
      </c>
      <c r="H178">
        <v>8</v>
      </c>
      <c r="I178" t="s">
        <v>352</v>
      </c>
      <c r="J178">
        <v>0</v>
      </c>
      <c r="K178">
        <v>0</v>
      </c>
      <c r="L178" t="s">
        <v>279</v>
      </c>
      <c r="M178" t="s">
        <v>16</v>
      </c>
    </row>
    <row r="179" spans="2:13" x14ac:dyDescent="0.3">
      <c r="B179" t="s">
        <v>48</v>
      </c>
      <c r="C179" t="s">
        <v>403</v>
      </c>
      <c r="D179" t="s">
        <v>541</v>
      </c>
      <c r="F179" t="s">
        <v>49</v>
      </c>
      <c r="G179" s="2" t="str">
        <f>"0x"&amp;DEC2HEX(SUM($H$12:H178)/8,4)</f>
        <v>0x010F</v>
      </c>
      <c r="H179">
        <v>8</v>
      </c>
      <c r="I179" t="s">
        <v>352</v>
      </c>
      <c r="J179">
        <v>0</v>
      </c>
      <c r="K179">
        <v>0</v>
      </c>
      <c r="L179" t="s">
        <v>279</v>
      </c>
      <c r="M179" t="s">
        <v>16</v>
      </c>
    </row>
    <row r="180" spans="2:13" x14ac:dyDescent="0.3">
      <c r="B180" t="s">
        <v>48</v>
      </c>
      <c r="C180" t="s">
        <v>403</v>
      </c>
      <c r="D180" t="s">
        <v>542</v>
      </c>
      <c r="F180" t="s">
        <v>49</v>
      </c>
      <c r="G180" s="2" t="str">
        <f>"0x"&amp;DEC2HEX(SUM($H$12:H179)/8,4)</f>
        <v>0x0110</v>
      </c>
      <c r="H180">
        <v>8</v>
      </c>
      <c r="I180" t="s">
        <v>352</v>
      </c>
      <c r="J180">
        <v>0</v>
      </c>
      <c r="K180">
        <v>0</v>
      </c>
      <c r="L180" t="s">
        <v>279</v>
      </c>
      <c r="M180" t="s">
        <v>16</v>
      </c>
    </row>
    <row r="181" spans="2:13" x14ac:dyDescent="0.3">
      <c r="B181" t="s">
        <v>48</v>
      </c>
      <c r="C181" t="s">
        <v>403</v>
      </c>
      <c r="D181" t="s">
        <v>543</v>
      </c>
      <c r="F181" t="s">
        <v>49</v>
      </c>
      <c r="G181" s="2" t="str">
        <f>"0x"&amp;DEC2HEX(SUM($H$12:H180)/8,4)</f>
        <v>0x0111</v>
      </c>
      <c r="H181">
        <v>8</v>
      </c>
      <c r="I181" t="s">
        <v>352</v>
      </c>
      <c r="J181">
        <v>0</v>
      </c>
      <c r="K181">
        <v>0</v>
      </c>
      <c r="L181" t="s">
        <v>279</v>
      </c>
      <c r="M181" t="s">
        <v>16</v>
      </c>
    </row>
    <row r="182" spans="2:13" x14ac:dyDescent="0.3">
      <c r="B182" t="s">
        <v>48</v>
      </c>
      <c r="C182" t="s">
        <v>404</v>
      </c>
      <c r="D182" t="s">
        <v>158</v>
      </c>
      <c r="F182" t="s">
        <v>49</v>
      </c>
      <c r="G182" s="2" t="str">
        <f>"0x"&amp;DEC2HEX(SUM($H$12:H181)/8,4)</f>
        <v>0x0112</v>
      </c>
      <c r="H182">
        <v>8</v>
      </c>
      <c r="I182" t="s">
        <v>352</v>
      </c>
      <c r="J182">
        <v>0</v>
      </c>
      <c r="K182">
        <v>0</v>
      </c>
      <c r="L182" t="s">
        <v>279</v>
      </c>
      <c r="M182" t="s">
        <v>16</v>
      </c>
    </row>
    <row r="183" spans="2:13" x14ac:dyDescent="0.3">
      <c r="B183" t="s">
        <v>48</v>
      </c>
      <c r="C183" t="s">
        <v>404</v>
      </c>
      <c r="D183" t="s">
        <v>160</v>
      </c>
      <c r="F183" t="s">
        <v>49</v>
      </c>
      <c r="G183" s="2" t="str">
        <f>"0x"&amp;DEC2HEX(SUM($H$12:H182)/8,4)</f>
        <v>0x0113</v>
      </c>
      <c r="H183">
        <v>8</v>
      </c>
      <c r="I183" t="s">
        <v>352</v>
      </c>
      <c r="J183">
        <v>0</v>
      </c>
      <c r="K183">
        <v>0</v>
      </c>
      <c r="L183" t="s">
        <v>279</v>
      </c>
      <c r="M183" t="s">
        <v>16</v>
      </c>
    </row>
    <row r="184" spans="2:13" x14ac:dyDescent="0.3">
      <c r="B184" t="s">
        <v>48</v>
      </c>
      <c r="C184" t="s">
        <v>404</v>
      </c>
      <c r="D184" t="s">
        <v>162</v>
      </c>
      <c r="F184" t="s">
        <v>49</v>
      </c>
      <c r="G184" s="2" t="str">
        <f>"0x"&amp;DEC2HEX(SUM($H$12:H183)/8,4)</f>
        <v>0x0114</v>
      </c>
      <c r="H184">
        <v>8</v>
      </c>
      <c r="I184" t="s">
        <v>352</v>
      </c>
      <c r="J184">
        <v>0</v>
      </c>
      <c r="K184">
        <v>0</v>
      </c>
      <c r="L184" t="s">
        <v>279</v>
      </c>
      <c r="M184" t="s">
        <v>16</v>
      </c>
    </row>
    <row r="185" spans="2:13" x14ac:dyDescent="0.3">
      <c r="B185" t="s">
        <v>48</v>
      </c>
      <c r="C185" t="s">
        <v>404</v>
      </c>
      <c r="D185" t="s">
        <v>163</v>
      </c>
      <c r="F185" t="s">
        <v>49</v>
      </c>
      <c r="G185" s="2" t="str">
        <f>"0x"&amp;DEC2HEX(SUM($H$12:H184)/8,4)</f>
        <v>0x0115</v>
      </c>
      <c r="H185">
        <v>8</v>
      </c>
      <c r="I185" t="s">
        <v>352</v>
      </c>
      <c r="J185">
        <v>0</v>
      </c>
      <c r="K185">
        <v>0</v>
      </c>
      <c r="L185" t="s">
        <v>279</v>
      </c>
      <c r="M185" t="s">
        <v>16</v>
      </c>
    </row>
    <row r="186" spans="2:13" x14ac:dyDescent="0.3">
      <c r="B186" t="s">
        <v>48</v>
      </c>
      <c r="C186" t="s">
        <v>404</v>
      </c>
      <c r="D186" t="s">
        <v>368</v>
      </c>
      <c r="F186" t="s">
        <v>49</v>
      </c>
      <c r="G186" s="2" t="str">
        <f>"0x"&amp;DEC2HEX(SUM($H$12:H185)/8,4)</f>
        <v>0x0116</v>
      </c>
      <c r="H186">
        <v>8</v>
      </c>
      <c r="I186" t="s">
        <v>352</v>
      </c>
      <c r="J186">
        <v>0</v>
      </c>
      <c r="K186">
        <v>0</v>
      </c>
      <c r="L186" t="s">
        <v>279</v>
      </c>
      <c r="M186" t="s">
        <v>16</v>
      </c>
    </row>
    <row r="187" spans="2:13" x14ac:dyDescent="0.3">
      <c r="B187" t="s">
        <v>48</v>
      </c>
      <c r="C187" t="s">
        <v>404</v>
      </c>
      <c r="D187" t="s">
        <v>369</v>
      </c>
      <c r="F187" t="s">
        <v>49</v>
      </c>
      <c r="G187" s="2" t="str">
        <f>"0x"&amp;DEC2HEX(SUM($H$12:H186)/8,4)</f>
        <v>0x0117</v>
      </c>
      <c r="H187">
        <v>8</v>
      </c>
      <c r="I187" t="s">
        <v>352</v>
      </c>
      <c r="J187">
        <v>0</v>
      </c>
      <c r="K187">
        <v>0</v>
      </c>
      <c r="L187" t="s">
        <v>279</v>
      </c>
      <c r="M187" t="s">
        <v>16</v>
      </c>
    </row>
    <row r="188" spans="2:13" x14ac:dyDescent="0.3">
      <c r="B188" t="s">
        <v>48</v>
      </c>
      <c r="C188" t="s">
        <v>404</v>
      </c>
      <c r="D188" t="s">
        <v>164</v>
      </c>
      <c r="F188" t="s">
        <v>49</v>
      </c>
      <c r="G188" s="2" t="str">
        <f>"0x"&amp;DEC2HEX(SUM($H$12:H187)/8,4)</f>
        <v>0x0118</v>
      </c>
      <c r="H188">
        <v>8</v>
      </c>
      <c r="I188" t="s">
        <v>352</v>
      </c>
      <c r="J188">
        <v>0</v>
      </c>
      <c r="K188">
        <v>0</v>
      </c>
      <c r="L188" t="s">
        <v>279</v>
      </c>
      <c r="M188" t="s">
        <v>16</v>
      </c>
    </row>
    <row r="189" spans="2:13" x14ac:dyDescent="0.3">
      <c r="B189" t="s">
        <v>48</v>
      </c>
      <c r="C189" t="s">
        <v>404</v>
      </c>
      <c r="D189" t="s">
        <v>165</v>
      </c>
      <c r="F189" t="s">
        <v>49</v>
      </c>
      <c r="G189" s="2" t="str">
        <f>"0x"&amp;DEC2HEX(SUM($H$12:H188)/8,4)</f>
        <v>0x0119</v>
      </c>
      <c r="H189">
        <v>8</v>
      </c>
      <c r="I189" t="s">
        <v>352</v>
      </c>
      <c r="J189">
        <v>0</v>
      </c>
      <c r="K189">
        <v>0</v>
      </c>
      <c r="L189" t="s">
        <v>279</v>
      </c>
      <c r="M189" t="s">
        <v>16</v>
      </c>
    </row>
    <row r="190" spans="2:13" x14ac:dyDescent="0.3">
      <c r="B190" t="s">
        <v>48</v>
      </c>
      <c r="C190" t="s">
        <v>404</v>
      </c>
      <c r="D190" t="s">
        <v>166</v>
      </c>
      <c r="F190" t="s">
        <v>49</v>
      </c>
      <c r="G190" s="2" t="str">
        <f>"0x"&amp;DEC2HEX(SUM($H$12:H189)/8,4)</f>
        <v>0x011A</v>
      </c>
      <c r="H190">
        <v>8</v>
      </c>
      <c r="I190" t="s">
        <v>352</v>
      </c>
      <c r="J190">
        <v>0</v>
      </c>
      <c r="K190">
        <v>0</v>
      </c>
      <c r="L190" t="s">
        <v>279</v>
      </c>
      <c r="M190" t="s">
        <v>16</v>
      </c>
    </row>
    <row r="191" spans="2:13" x14ac:dyDescent="0.3">
      <c r="B191" t="s">
        <v>48</v>
      </c>
      <c r="C191" t="s">
        <v>404</v>
      </c>
      <c r="D191" t="s">
        <v>167</v>
      </c>
      <c r="F191" t="s">
        <v>49</v>
      </c>
      <c r="G191" s="2" t="str">
        <f>"0x"&amp;DEC2HEX(SUM($H$12:H190)/8,4)</f>
        <v>0x011B</v>
      </c>
      <c r="H191">
        <v>8</v>
      </c>
      <c r="I191" t="s">
        <v>352</v>
      </c>
      <c r="J191">
        <v>0</v>
      </c>
      <c r="K191">
        <v>0</v>
      </c>
      <c r="L191" t="s">
        <v>279</v>
      </c>
      <c r="M191" t="s">
        <v>16</v>
      </c>
    </row>
    <row r="192" spans="2:13" x14ac:dyDescent="0.3">
      <c r="B192" t="s">
        <v>48</v>
      </c>
      <c r="C192" t="s">
        <v>404</v>
      </c>
      <c r="D192" t="s">
        <v>168</v>
      </c>
      <c r="F192" t="s">
        <v>49</v>
      </c>
      <c r="G192" s="2" t="str">
        <f>"0x"&amp;DEC2HEX(SUM($H$12:H191)/8,4)</f>
        <v>0x011C</v>
      </c>
      <c r="H192">
        <v>8</v>
      </c>
      <c r="I192" t="s">
        <v>352</v>
      </c>
      <c r="J192">
        <v>0</v>
      </c>
      <c r="K192" t="s">
        <v>395</v>
      </c>
      <c r="L192" t="s">
        <v>279</v>
      </c>
      <c r="M192" t="s">
        <v>16</v>
      </c>
    </row>
    <row r="193" spans="2:13" x14ac:dyDescent="0.3">
      <c r="B193" t="s">
        <v>48</v>
      </c>
      <c r="C193" t="s">
        <v>404</v>
      </c>
      <c r="D193" t="s">
        <v>169</v>
      </c>
      <c r="F193" t="s">
        <v>49</v>
      </c>
      <c r="G193" s="2" t="str">
        <f>"0x"&amp;DEC2HEX(SUM($H$12:H192)/8,4)</f>
        <v>0x011D</v>
      </c>
      <c r="H193">
        <v>8</v>
      </c>
      <c r="I193" t="s">
        <v>352</v>
      </c>
      <c r="J193">
        <v>0</v>
      </c>
      <c r="K193" t="s">
        <v>396</v>
      </c>
      <c r="L193" t="s">
        <v>279</v>
      </c>
      <c r="M193" t="s">
        <v>16</v>
      </c>
    </row>
    <row r="194" spans="2:13" x14ac:dyDescent="0.3">
      <c r="B194" t="s">
        <v>48</v>
      </c>
      <c r="C194" t="s">
        <v>404</v>
      </c>
      <c r="D194" t="s">
        <v>178</v>
      </c>
      <c r="F194" t="s">
        <v>49</v>
      </c>
      <c r="G194" s="2" t="str">
        <f>"0x"&amp;DEC2HEX(SUM($H$12:H193)/8,4)</f>
        <v>0x011E</v>
      </c>
      <c r="H194">
        <v>8</v>
      </c>
      <c r="I194" t="s">
        <v>352</v>
      </c>
      <c r="J194">
        <v>0</v>
      </c>
      <c r="K194">
        <v>0</v>
      </c>
      <c r="L194" t="s">
        <v>279</v>
      </c>
      <c r="M194" t="s">
        <v>16</v>
      </c>
    </row>
    <row r="195" spans="2:13" x14ac:dyDescent="0.3">
      <c r="B195" t="s">
        <v>48</v>
      </c>
      <c r="C195" t="s">
        <v>404</v>
      </c>
      <c r="D195" t="s">
        <v>179</v>
      </c>
      <c r="F195" t="s">
        <v>49</v>
      </c>
      <c r="G195" s="2" t="str">
        <f>"0x"&amp;DEC2HEX(SUM($H$12:H194)/8,4)</f>
        <v>0x011F</v>
      </c>
      <c r="H195">
        <v>16</v>
      </c>
      <c r="I195" t="s">
        <v>354</v>
      </c>
      <c r="J195">
        <v>0</v>
      </c>
      <c r="K195" t="s">
        <v>387</v>
      </c>
      <c r="L195" t="s">
        <v>279</v>
      </c>
      <c r="M195" t="s">
        <v>16</v>
      </c>
    </row>
    <row r="196" spans="2:13" x14ac:dyDescent="0.3">
      <c r="B196" t="s">
        <v>48</v>
      </c>
      <c r="C196" t="s">
        <v>404</v>
      </c>
      <c r="D196" t="s">
        <v>180</v>
      </c>
      <c r="F196" t="s">
        <v>49</v>
      </c>
      <c r="G196" s="2" t="str">
        <f>"0x"&amp;DEC2HEX(SUM($H$12:H195)/8,4)</f>
        <v>0x0121</v>
      </c>
      <c r="H196">
        <v>16</v>
      </c>
      <c r="I196" t="s">
        <v>354</v>
      </c>
      <c r="J196">
        <v>0</v>
      </c>
      <c r="K196" t="s">
        <v>395</v>
      </c>
      <c r="L196" t="s">
        <v>279</v>
      </c>
      <c r="M196" t="s">
        <v>16</v>
      </c>
    </row>
    <row r="197" spans="2:13" x14ac:dyDescent="0.3">
      <c r="B197" t="s">
        <v>48</v>
      </c>
      <c r="C197" t="s">
        <v>404</v>
      </c>
      <c r="D197" t="s">
        <v>181</v>
      </c>
      <c r="F197" t="s">
        <v>49</v>
      </c>
      <c r="G197" s="2" t="str">
        <f>"0x"&amp;DEC2HEX(SUM($H$12:H196)/8,4)</f>
        <v>0x0123</v>
      </c>
      <c r="H197">
        <v>16</v>
      </c>
      <c r="I197" t="s">
        <v>354</v>
      </c>
      <c r="J197">
        <v>0</v>
      </c>
      <c r="K197" t="s">
        <v>397</v>
      </c>
      <c r="L197" t="s">
        <v>279</v>
      </c>
      <c r="M197" t="s">
        <v>16</v>
      </c>
    </row>
    <row r="198" spans="2:13" x14ac:dyDescent="0.3">
      <c r="B198" t="s">
        <v>48</v>
      </c>
      <c r="C198" t="s">
        <v>404</v>
      </c>
      <c r="D198" t="s">
        <v>182</v>
      </c>
      <c r="F198" t="s">
        <v>49</v>
      </c>
      <c r="G198" s="2" t="str">
        <f>"0x"&amp;DEC2HEX(SUM($H$12:H197)/8,4)</f>
        <v>0x0125</v>
      </c>
      <c r="H198">
        <v>16</v>
      </c>
      <c r="I198" t="s">
        <v>354</v>
      </c>
      <c r="J198">
        <v>0</v>
      </c>
      <c r="K198" t="s">
        <v>398</v>
      </c>
      <c r="L198" t="s">
        <v>279</v>
      </c>
      <c r="M198" t="s">
        <v>16</v>
      </c>
    </row>
    <row r="199" spans="2:13" x14ac:dyDescent="0.3">
      <c r="B199" t="s">
        <v>48</v>
      </c>
      <c r="C199" t="s">
        <v>404</v>
      </c>
      <c r="D199" t="s">
        <v>183</v>
      </c>
      <c r="F199" t="s">
        <v>49</v>
      </c>
      <c r="G199" s="2" t="str">
        <f>"0x"&amp;DEC2HEX(SUM($H$12:H198)/8,4)</f>
        <v>0x0127</v>
      </c>
      <c r="H199">
        <v>8</v>
      </c>
      <c r="I199" t="s">
        <v>352</v>
      </c>
      <c r="J199">
        <v>0</v>
      </c>
      <c r="K199">
        <v>0</v>
      </c>
      <c r="L199" t="s">
        <v>279</v>
      </c>
      <c r="M199" t="s">
        <v>16</v>
      </c>
    </row>
    <row r="200" spans="2:13" x14ac:dyDescent="0.3">
      <c r="B200" t="s">
        <v>48</v>
      </c>
      <c r="C200" t="s">
        <v>404</v>
      </c>
      <c r="D200" t="s">
        <v>184</v>
      </c>
      <c r="F200" t="s">
        <v>49</v>
      </c>
      <c r="G200" s="2" t="str">
        <f>"0x"&amp;DEC2HEX(SUM($H$12:H199)/8,4)</f>
        <v>0x0128</v>
      </c>
      <c r="H200">
        <v>8</v>
      </c>
      <c r="I200" t="s">
        <v>352</v>
      </c>
      <c r="J200">
        <v>0</v>
      </c>
      <c r="K200">
        <v>0</v>
      </c>
      <c r="L200" t="s">
        <v>279</v>
      </c>
      <c r="M200" t="s">
        <v>16</v>
      </c>
    </row>
    <row r="201" spans="2:13" x14ac:dyDescent="0.3">
      <c r="B201" t="s">
        <v>48</v>
      </c>
      <c r="C201" t="s">
        <v>404</v>
      </c>
      <c r="D201" t="s">
        <v>185</v>
      </c>
      <c r="F201" t="s">
        <v>49</v>
      </c>
      <c r="G201" s="2" t="str">
        <f>"0x"&amp;DEC2HEX(SUM($H$12:H200)/8,4)</f>
        <v>0x0129</v>
      </c>
      <c r="H201">
        <v>8</v>
      </c>
      <c r="I201" t="s">
        <v>352</v>
      </c>
      <c r="J201">
        <v>0</v>
      </c>
      <c r="K201">
        <v>0</v>
      </c>
      <c r="L201" t="s">
        <v>279</v>
      </c>
      <c r="M201" t="s">
        <v>16</v>
      </c>
    </row>
    <row r="202" spans="2:13" x14ac:dyDescent="0.3">
      <c r="B202" t="s">
        <v>48</v>
      </c>
      <c r="C202" t="s">
        <v>404</v>
      </c>
      <c r="D202" t="s">
        <v>186</v>
      </c>
      <c r="F202" t="s">
        <v>49</v>
      </c>
      <c r="G202" s="2" t="str">
        <f>"0x"&amp;DEC2HEX(SUM($H$12:H201)/8,4)</f>
        <v>0x012A</v>
      </c>
      <c r="H202">
        <v>8</v>
      </c>
      <c r="I202" t="s">
        <v>352</v>
      </c>
      <c r="J202">
        <v>0</v>
      </c>
      <c r="K202">
        <v>0</v>
      </c>
      <c r="L202" t="s">
        <v>279</v>
      </c>
      <c r="M202" t="s">
        <v>16</v>
      </c>
    </row>
    <row r="203" spans="2:13" x14ac:dyDescent="0.3">
      <c r="B203" t="s">
        <v>48</v>
      </c>
      <c r="C203" t="s">
        <v>404</v>
      </c>
      <c r="D203" t="s">
        <v>187</v>
      </c>
      <c r="F203" t="s">
        <v>49</v>
      </c>
      <c r="G203" s="2" t="str">
        <f>"0x"&amp;DEC2HEX(SUM($H$12:H202)/8,4)</f>
        <v>0x012B</v>
      </c>
      <c r="H203">
        <v>8</v>
      </c>
      <c r="I203" t="s">
        <v>352</v>
      </c>
      <c r="J203">
        <v>0</v>
      </c>
      <c r="K203">
        <v>0</v>
      </c>
      <c r="L203" t="s">
        <v>279</v>
      </c>
      <c r="M203" t="s">
        <v>16</v>
      </c>
    </row>
    <row r="204" spans="2:13" x14ac:dyDescent="0.3">
      <c r="B204" t="s">
        <v>48</v>
      </c>
      <c r="C204" t="s">
        <v>404</v>
      </c>
      <c r="D204" t="s">
        <v>188</v>
      </c>
      <c r="F204" t="s">
        <v>49</v>
      </c>
      <c r="G204" s="2" t="str">
        <f>"0x"&amp;DEC2HEX(SUM($H$12:H203)/8,4)</f>
        <v>0x012C</v>
      </c>
      <c r="H204">
        <v>8</v>
      </c>
      <c r="I204" t="s">
        <v>352</v>
      </c>
      <c r="J204">
        <v>0</v>
      </c>
      <c r="K204">
        <v>0</v>
      </c>
      <c r="L204" t="s">
        <v>279</v>
      </c>
      <c r="M204" t="s">
        <v>16</v>
      </c>
    </row>
    <row r="205" spans="2:13" x14ac:dyDescent="0.3">
      <c r="B205" t="s">
        <v>48</v>
      </c>
      <c r="C205" t="s">
        <v>404</v>
      </c>
      <c r="D205" t="s">
        <v>189</v>
      </c>
      <c r="F205" t="s">
        <v>49</v>
      </c>
      <c r="G205" s="2" t="str">
        <f>"0x"&amp;DEC2HEX(SUM($H$12:H204)/8,4)</f>
        <v>0x012D</v>
      </c>
      <c r="H205">
        <v>8</v>
      </c>
      <c r="I205" t="s">
        <v>352</v>
      </c>
      <c r="J205">
        <v>0</v>
      </c>
      <c r="K205" t="s">
        <v>387</v>
      </c>
      <c r="L205" t="s">
        <v>279</v>
      </c>
      <c r="M205" t="s">
        <v>16</v>
      </c>
    </row>
    <row r="206" spans="2:13" x14ac:dyDescent="0.3">
      <c r="B206" t="s">
        <v>48</v>
      </c>
      <c r="C206" t="s">
        <v>404</v>
      </c>
      <c r="D206" t="s">
        <v>190</v>
      </c>
      <c r="F206" t="s">
        <v>49</v>
      </c>
      <c r="G206" s="2" t="str">
        <f>"0x"&amp;DEC2HEX(SUM($H$12:H205)/8,4)</f>
        <v>0x012E</v>
      </c>
      <c r="H206">
        <v>8</v>
      </c>
      <c r="I206" t="s">
        <v>352</v>
      </c>
      <c r="J206">
        <v>0</v>
      </c>
      <c r="K206">
        <v>0</v>
      </c>
      <c r="L206" t="s">
        <v>279</v>
      </c>
      <c r="M206" t="s">
        <v>16</v>
      </c>
    </row>
    <row r="207" spans="2:13" x14ac:dyDescent="0.3">
      <c r="B207" t="s">
        <v>48</v>
      </c>
      <c r="C207" t="s">
        <v>404</v>
      </c>
      <c r="D207" t="s">
        <v>191</v>
      </c>
      <c r="F207" t="s">
        <v>49</v>
      </c>
      <c r="G207" s="2" t="str">
        <f>"0x"&amp;DEC2HEX(SUM($H$12:H206)/8,4)</f>
        <v>0x012F</v>
      </c>
      <c r="H207">
        <v>8</v>
      </c>
      <c r="I207" t="s">
        <v>352</v>
      </c>
      <c r="J207">
        <v>0</v>
      </c>
      <c r="K207">
        <v>0</v>
      </c>
      <c r="L207" t="s">
        <v>279</v>
      </c>
      <c r="M207" t="s">
        <v>16</v>
      </c>
    </row>
    <row r="208" spans="2:13" x14ac:dyDescent="0.3">
      <c r="B208" t="s">
        <v>48</v>
      </c>
      <c r="C208" t="s">
        <v>404</v>
      </c>
      <c r="D208" t="s">
        <v>192</v>
      </c>
      <c r="F208" t="s">
        <v>49</v>
      </c>
      <c r="G208" s="2" t="str">
        <f>"0x"&amp;DEC2HEX(SUM($H$12:H207)/8,4)</f>
        <v>0x0130</v>
      </c>
      <c r="H208">
        <v>8</v>
      </c>
      <c r="I208" t="s">
        <v>352</v>
      </c>
      <c r="J208">
        <v>0</v>
      </c>
      <c r="K208">
        <v>0</v>
      </c>
      <c r="L208" t="s">
        <v>279</v>
      </c>
      <c r="M208" t="s">
        <v>16</v>
      </c>
    </row>
    <row r="209" spans="2:13" x14ac:dyDescent="0.3">
      <c r="B209" t="s">
        <v>48</v>
      </c>
      <c r="C209" t="s">
        <v>404</v>
      </c>
      <c r="D209" t="s">
        <v>370</v>
      </c>
      <c r="F209" t="s">
        <v>49</v>
      </c>
      <c r="G209" s="2" t="str">
        <f>"0x"&amp;DEC2HEX(SUM($H$12:H208)/8,4)</f>
        <v>0x0131</v>
      </c>
      <c r="H209">
        <v>8</v>
      </c>
      <c r="I209" t="s">
        <v>352</v>
      </c>
      <c r="J209">
        <v>0</v>
      </c>
      <c r="K209">
        <v>0</v>
      </c>
      <c r="L209" t="s">
        <v>279</v>
      </c>
      <c r="M209" t="s">
        <v>16</v>
      </c>
    </row>
    <row r="210" spans="2:13" x14ac:dyDescent="0.3">
      <c r="B210" t="s">
        <v>48</v>
      </c>
      <c r="C210" t="s">
        <v>404</v>
      </c>
      <c r="D210" t="s">
        <v>371</v>
      </c>
      <c r="F210" t="s">
        <v>49</v>
      </c>
      <c r="G210" s="2" t="str">
        <f>"0x"&amp;DEC2HEX(SUM($H$12:H209)/8,4)</f>
        <v>0x0132</v>
      </c>
      <c r="H210">
        <v>8</v>
      </c>
      <c r="I210" t="s">
        <v>352</v>
      </c>
      <c r="J210">
        <v>0</v>
      </c>
      <c r="K210">
        <v>0</v>
      </c>
      <c r="L210" t="s">
        <v>279</v>
      </c>
      <c r="M210" t="s">
        <v>16</v>
      </c>
    </row>
    <row r="211" spans="2:13" x14ac:dyDescent="0.3">
      <c r="B211" t="s">
        <v>48</v>
      </c>
      <c r="C211" t="s">
        <v>404</v>
      </c>
      <c r="D211" t="s">
        <v>372</v>
      </c>
      <c r="F211" t="s">
        <v>49</v>
      </c>
      <c r="G211" s="2" t="str">
        <f>"0x"&amp;DEC2HEX(SUM($H$12:H210)/8,4)</f>
        <v>0x0133</v>
      </c>
      <c r="H211">
        <v>8</v>
      </c>
      <c r="I211" t="s">
        <v>352</v>
      </c>
      <c r="J211">
        <v>0</v>
      </c>
      <c r="K211">
        <v>0</v>
      </c>
      <c r="L211" t="s">
        <v>279</v>
      </c>
      <c r="M211" t="s">
        <v>16</v>
      </c>
    </row>
    <row r="212" spans="2:13" x14ac:dyDescent="0.3">
      <c r="B212" t="s">
        <v>48</v>
      </c>
      <c r="C212" t="s">
        <v>404</v>
      </c>
      <c r="D212" t="s">
        <v>544</v>
      </c>
      <c r="F212" t="s">
        <v>49</v>
      </c>
      <c r="G212" s="2" t="str">
        <f>"0x"&amp;DEC2HEX(SUM($H$12:H211)/8,4)</f>
        <v>0x0134</v>
      </c>
      <c r="H212">
        <v>8</v>
      </c>
      <c r="I212" t="s">
        <v>352</v>
      </c>
      <c r="J212">
        <v>0</v>
      </c>
      <c r="K212">
        <v>0</v>
      </c>
      <c r="L212" t="s">
        <v>279</v>
      </c>
      <c r="M212" t="s">
        <v>16</v>
      </c>
    </row>
    <row r="213" spans="2:13" x14ac:dyDescent="0.3">
      <c r="B213" t="s">
        <v>48</v>
      </c>
      <c r="C213" t="s">
        <v>404</v>
      </c>
      <c r="D213" t="s">
        <v>543</v>
      </c>
      <c r="F213" t="s">
        <v>49</v>
      </c>
      <c r="G213" s="2" t="str">
        <f>"0x"&amp;DEC2HEX(SUM($H$12:H212)/8,4)</f>
        <v>0x0135</v>
      </c>
      <c r="H213">
        <v>8</v>
      </c>
      <c r="I213" t="s">
        <v>352</v>
      </c>
      <c r="J213">
        <v>0</v>
      </c>
      <c r="K213">
        <v>0</v>
      </c>
      <c r="L213" t="s">
        <v>279</v>
      </c>
      <c r="M213" t="s">
        <v>16</v>
      </c>
    </row>
    <row r="214" spans="2:13" x14ac:dyDescent="0.3">
      <c r="B214" t="s">
        <v>48</v>
      </c>
      <c r="C214" t="s">
        <v>546</v>
      </c>
      <c r="D214" t="s">
        <v>545</v>
      </c>
      <c r="F214" t="s">
        <v>49</v>
      </c>
      <c r="G214" s="2" t="str">
        <f>"0x"&amp;DEC2HEX(SUM($H$12:H213)/8,4)</f>
        <v>0x0136</v>
      </c>
      <c r="H214">
        <v>16</v>
      </c>
      <c r="I214" t="s">
        <v>354</v>
      </c>
      <c r="J214">
        <v>0</v>
      </c>
      <c r="K214">
        <v>0</v>
      </c>
      <c r="L214" t="s">
        <v>279</v>
      </c>
      <c r="M214" t="s">
        <v>16</v>
      </c>
    </row>
    <row r="215" spans="2:13" x14ac:dyDescent="0.3">
      <c r="B215" t="s">
        <v>48</v>
      </c>
      <c r="C215" t="s">
        <v>547</v>
      </c>
      <c r="D215" t="s">
        <v>548</v>
      </c>
      <c r="F215" t="s">
        <v>49</v>
      </c>
      <c r="G215" s="2" t="str">
        <f>"0x"&amp;DEC2HEX(SUM($H$12:H214)/8,4)</f>
        <v>0x0138</v>
      </c>
      <c r="H215">
        <v>8</v>
      </c>
      <c r="I215" t="s">
        <v>352</v>
      </c>
      <c r="J215">
        <v>0</v>
      </c>
      <c r="K215">
        <v>0</v>
      </c>
      <c r="L215" t="s">
        <v>279</v>
      </c>
      <c r="M215" t="s">
        <v>16</v>
      </c>
    </row>
    <row r="216" spans="2:13" x14ac:dyDescent="0.3">
      <c r="B216" t="s">
        <v>48</v>
      </c>
      <c r="C216" t="s">
        <v>547</v>
      </c>
      <c r="D216" t="s">
        <v>549</v>
      </c>
      <c r="F216" t="s">
        <v>49</v>
      </c>
      <c r="G216" s="2" t="str">
        <f>"0x"&amp;DEC2HEX(SUM($H$12:H215)/8,4)</f>
        <v>0x0139</v>
      </c>
      <c r="H216">
        <v>8</v>
      </c>
      <c r="I216" t="s">
        <v>352</v>
      </c>
      <c r="J216">
        <v>0</v>
      </c>
      <c r="K216" t="s">
        <v>521</v>
      </c>
      <c r="L216" t="s">
        <v>279</v>
      </c>
      <c r="M216" t="s">
        <v>16</v>
      </c>
    </row>
    <row r="217" spans="2:13" x14ac:dyDescent="0.3">
      <c r="B217" t="s">
        <v>48</v>
      </c>
      <c r="C217" t="s">
        <v>547</v>
      </c>
      <c r="D217" t="s">
        <v>550</v>
      </c>
      <c r="F217" t="s">
        <v>49</v>
      </c>
      <c r="G217" s="2" t="str">
        <f>"0x"&amp;DEC2HEX(SUM($H$12:H216)/8,4)</f>
        <v>0x013A</v>
      </c>
      <c r="H217">
        <v>8</v>
      </c>
      <c r="I217" t="s">
        <v>352</v>
      </c>
      <c r="J217">
        <v>0</v>
      </c>
      <c r="K217">
        <v>0</v>
      </c>
      <c r="L217" t="s">
        <v>279</v>
      </c>
      <c r="M217" t="s">
        <v>16</v>
      </c>
    </row>
    <row r="218" spans="2:13" x14ac:dyDescent="0.3">
      <c r="B218" t="s">
        <v>48</v>
      </c>
      <c r="C218" t="s">
        <v>547</v>
      </c>
      <c r="D218" t="s">
        <v>551</v>
      </c>
      <c r="F218" t="s">
        <v>49</v>
      </c>
      <c r="G218" s="2" t="str">
        <f>"0x"&amp;DEC2HEX(SUM($H$12:H217)/8,4)</f>
        <v>0x013B</v>
      </c>
      <c r="H218">
        <v>8</v>
      </c>
      <c r="I218" t="s">
        <v>352</v>
      </c>
      <c r="J218">
        <v>0</v>
      </c>
      <c r="K218">
        <v>0</v>
      </c>
      <c r="L218" t="s">
        <v>279</v>
      </c>
      <c r="M218" t="s">
        <v>16</v>
      </c>
    </row>
    <row r="219" spans="2:13" x14ac:dyDescent="0.3">
      <c r="B219" t="s">
        <v>48</v>
      </c>
      <c r="C219" t="s">
        <v>547</v>
      </c>
      <c r="D219" t="s">
        <v>552</v>
      </c>
      <c r="F219" t="s">
        <v>49</v>
      </c>
      <c r="G219" s="2" t="str">
        <f>"0x"&amp;DEC2HEX(SUM($H$12:H218)/8,4)</f>
        <v>0x013C</v>
      </c>
      <c r="H219">
        <v>8</v>
      </c>
      <c r="I219" t="s">
        <v>352</v>
      </c>
      <c r="J219">
        <v>0</v>
      </c>
      <c r="K219">
        <v>0</v>
      </c>
      <c r="L219" t="s">
        <v>279</v>
      </c>
      <c r="M219" t="s">
        <v>16</v>
      </c>
    </row>
    <row r="220" spans="2:13" x14ac:dyDescent="0.3">
      <c r="B220" t="s">
        <v>48</v>
      </c>
      <c r="C220" t="s">
        <v>547</v>
      </c>
      <c r="D220" t="s">
        <v>553</v>
      </c>
      <c r="F220" t="s">
        <v>49</v>
      </c>
      <c r="G220" s="2" t="str">
        <f>"0x"&amp;DEC2HEX(SUM($H$12:H219)/8,4)</f>
        <v>0x013D</v>
      </c>
      <c r="H220">
        <v>8</v>
      </c>
      <c r="I220" t="s">
        <v>352</v>
      </c>
      <c r="J220">
        <v>0</v>
      </c>
      <c r="K220">
        <v>0</v>
      </c>
      <c r="L220" t="s">
        <v>279</v>
      </c>
      <c r="M220" t="s">
        <v>16</v>
      </c>
    </row>
    <row r="221" spans="2:13" x14ac:dyDescent="0.3">
      <c r="B221" t="s">
        <v>48</v>
      </c>
      <c r="C221" t="s">
        <v>547</v>
      </c>
      <c r="D221" t="s">
        <v>554</v>
      </c>
      <c r="F221" t="s">
        <v>49</v>
      </c>
      <c r="G221" s="2" t="str">
        <f>"0x"&amp;DEC2HEX(SUM($H$12:H220)/8,4)</f>
        <v>0x013E</v>
      </c>
      <c r="H221">
        <v>8</v>
      </c>
      <c r="I221" t="s">
        <v>352</v>
      </c>
      <c r="J221">
        <v>0</v>
      </c>
      <c r="K221">
        <v>0</v>
      </c>
      <c r="L221" t="s">
        <v>279</v>
      </c>
      <c r="M221" t="s">
        <v>16</v>
      </c>
    </row>
    <row r="222" spans="2:13" x14ac:dyDescent="0.3">
      <c r="B222" t="s">
        <v>48</v>
      </c>
      <c r="C222" t="s">
        <v>547</v>
      </c>
      <c r="D222" t="s">
        <v>170</v>
      </c>
      <c r="F222" t="s">
        <v>49</v>
      </c>
      <c r="G222" s="2" t="str">
        <f>"0x"&amp;DEC2HEX(SUM($H$12:H221)/8,4)</f>
        <v>0x013F</v>
      </c>
      <c r="H222">
        <v>8</v>
      </c>
      <c r="I222" t="s">
        <v>352</v>
      </c>
      <c r="J222">
        <v>0</v>
      </c>
      <c r="K222">
        <v>0</v>
      </c>
      <c r="L222" t="s">
        <v>279</v>
      </c>
      <c r="M222" t="s">
        <v>16</v>
      </c>
    </row>
    <row r="223" spans="2:13" x14ac:dyDescent="0.3">
      <c r="B223" t="s">
        <v>48</v>
      </c>
      <c r="C223" t="s">
        <v>547</v>
      </c>
      <c r="D223" t="s">
        <v>555</v>
      </c>
      <c r="F223" t="s">
        <v>49</v>
      </c>
      <c r="G223" s="2" t="str">
        <f>"0x"&amp;DEC2HEX(SUM($H$12:H222)/8,4)</f>
        <v>0x0140</v>
      </c>
      <c r="H223">
        <v>8</v>
      </c>
      <c r="I223" t="s">
        <v>352</v>
      </c>
      <c r="J223">
        <v>0</v>
      </c>
      <c r="K223">
        <v>0</v>
      </c>
      <c r="L223" t="s">
        <v>279</v>
      </c>
      <c r="M223" t="s">
        <v>16</v>
      </c>
    </row>
    <row r="224" spans="2:13" x14ac:dyDescent="0.3">
      <c r="B224" t="s">
        <v>48</v>
      </c>
      <c r="C224" t="s">
        <v>547</v>
      </c>
      <c r="D224" t="s">
        <v>172</v>
      </c>
      <c r="F224" t="s">
        <v>49</v>
      </c>
      <c r="G224" s="2" t="str">
        <f>"0x"&amp;DEC2HEX(SUM($H$12:H223)/8,4)</f>
        <v>0x0141</v>
      </c>
      <c r="H224">
        <v>8</v>
      </c>
      <c r="I224" t="s">
        <v>352</v>
      </c>
      <c r="J224">
        <v>0</v>
      </c>
      <c r="K224">
        <v>0</v>
      </c>
      <c r="L224" t="s">
        <v>279</v>
      </c>
      <c r="M224" t="s">
        <v>16</v>
      </c>
    </row>
    <row r="225" spans="2:13" x14ac:dyDescent="0.3">
      <c r="B225" t="s">
        <v>48</v>
      </c>
      <c r="C225" t="s">
        <v>547</v>
      </c>
      <c r="D225" t="s">
        <v>173</v>
      </c>
      <c r="F225" t="s">
        <v>49</v>
      </c>
      <c r="G225" s="2" t="str">
        <f>"0x"&amp;DEC2HEX(SUM($H$12:H224)/8,4)</f>
        <v>0x0142</v>
      </c>
      <c r="H225">
        <v>8</v>
      </c>
      <c r="I225" t="s">
        <v>352</v>
      </c>
      <c r="J225">
        <v>0</v>
      </c>
      <c r="K225">
        <v>0</v>
      </c>
      <c r="L225" t="s">
        <v>279</v>
      </c>
      <c r="M225" t="s">
        <v>16</v>
      </c>
    </row>
    <row r="226" spans="2:13" x14ac:dyDescent="0.3">
      <c r="B226" t="s">
        <v>48</v>
      </c>
      <c r="C226" t="s">
        <v>547</v>
      </c>
      <c r="D226" t="s">
        <v>174</v>
      </c>
      <c r="F226" t="s">
        <v>49</v>
      </c>
      <c r="G226" s="2" t="str">
        <f>"0x"&amp;DEC2HEX(SUM($H$12:H225)/8,4)</f>
        <v>0x0143</v>
      </c>
      <c r="H226">
        <v>8</v>
      </c>
      <c r="I226" t="s">
        <v>352</v>
      </c>
      <c r="J226">
        <v>0</v>
      </c>
      <c r="K226">
        <v>0</v>
      </c>
      <c r="L226" t="s">
        <v>279</v>
      </c>
      <c r="M226" t="s">
        <v>16</v>
      </c>
    </row>
    <row r="227" spans="2:13" x14ac:dyDescent="0.3">
      <c r="B227" t="s">
        <v>48</v>
      </c>
      <c r="C227" t="s">
        <v>547</v>
      </c>
      <c r="D227" t="s">
        <v>175</v>
      </c>
      <c r="F227" t="s">
        <v>49</v>
      </c>
      <c r="G227" s="2" t="str">
        <f>"0x"&amp;DEC2HEX(SUM($H$12:H226)/8,4)</f>
        <v>0x0144</v>
      </c>
      <c r="H227">
        <v>8</v>
      </c>
      <c r="I227" t="s">
        <v>352</v>
      </c>
      <c r="J227">
        <v>0</v>
      </c>
      <c r="K227">
        <v>0</v>
      </c>
      <c r="L227" t="s">
        <v>279</v>
      </c>
      <c r="M227" t="s">
        <v>16</v>
      </c>
    </row>
    <row r="228" spans="2:13" x14ac:dyDescent="0.3">
      <c r="B228" t="s">
        <v>48</v>
      </c>
      <c r="C228" t="s">
        <v>547</v>
      </c>
      <c r="D228" t="s">
        <v>176</v>
      </c>
      <c r="F228" t="s">
        <v>49</v>
      </c>
      <c r="G228" s="2" t="str">
        <f>"0x"&amp;DEC2HEX(SUM($H$12:H227)/8,4)</f>
        <v>0x0145</v>
      </c>
      <c r="H228">
        <v>16</v>
      </c>
      <c r="I228" t="s">
        <v>354</v>
      </c>
      <c r="J228">
        <v>0</v>
      </c>
      <c r="K228">
        <v>0</v>
      </c>
      <c r="L228" t="s">
        <v>279</v>
      </c>
      <c r="M228" t="s">
        <v>16</v>
      </c>
    </row>
    <row r="229" spans="2:13" x14ac:dyDescent="0.3">
      <c r="B229" t="s">
        <v>48</v>
      </c>
      <c r="C229" t="s">
        <v>547</v>
      </c>
      <c r="D229" t="s">
        <v>177</v>
      </c>
      <c r="F229" t="s">
        <v>49</v>
      </c>
      <c r="G229" s="2" t="str">
        <f>"0x"&amp;DEC2HEX(SUM($H$12:H228)/8,4)</f>
        <v>0x0147</v>
      </c>
      <c r="H229">
        <v>8</v>
      </c>
      <c r="I229" t="s">
        <v>352</v>
      </c>
      <c r="J229">
        <v>0</v>
      </c>
      <c r="K229">
        <v>0</v>
      </c>
      <c r="L229" t="s">
        <v>279</v>
      </c>
      <c r="M229" t="s">
        <v>16</v>
      </c>
    </row>
    <row r="230" spans="2:13" x14ac:dyDescent="0.3">
      <c r="B230" t="s">
        <v>48</v>
      </c>
      <c r="C230" t="s">
        <v>547</v>
      </c>
      <c r="D230" t="s">
        <v>556</v>
      </c>
      <c r="F230" t="s">
        <v>49</v>
      </c>
      <c r="G230" s="2" t="str">
        <f>"0x"&amp;DEC2HEX(SUM($H$12:H229)/8,4)</f>
        <v>0x0148</v>
      </c>
      <c r="H230">
        <v>8</v>
      </c>
      <c r="I230" t="s">
        <v>352</v>
      </c>
      <c r="J230">
        <v>0</v>
      </c>
      <c r="K230">
        <v>0</v>
      </c>
      <c r="L230" t="s">
        <v>279</v>
      </c>
      <c r="M230" t="s">
        <v>16</v>
      </c>
    </row>
    <row r="231" spans="2:13" x14ac:dyDescent="0.3">
      <c r="B231" t="s">
        <v>48</v>
      </c>
      <c r="C231" t="s">
        <v>547</v>
      </c>
      <c r="D231" t="s">
        <v>557</v>
      </c>
      <c r="F231" t="s">
        <v>49</v>
      </c>
      <c r="G231" s="2" t="str">
        <f>"0x"&amp;DEC2HEX(SUM($H$12:H230)/8,4)</f>
        <v>0x0149</v>
      </c>
      <c r="H231">
        <v>8</v>
      </c>
      <c r="I231" t="s">
        <v>352</v>
      </c>
      <c r="J231">
        <v>0</v>
      </c>
      <c r="K231">
        <v>0</v>
      </c>
      <c r="L231" t="s">
        <v>279</v>
      </c>
      <c r="M231" t="s">
        <v>16</v>
      </c>
    </row>
    <row r="232" spans="2:13" x14ac:dyDescent="0.3">
      <c r="B232" t="s">
        <v>48</v>
      </c>
      <c r="C232" t="s">
        <v>547</v>
      </c>
      <c r="D232" t="s">
        <v>558</v>
      </c>
      <c r="F232" t="s">
        <v>49</v>
      </c>
      <c r="G232" s="2" t="str">
        <f>"0x"&amp;DEC2HEX(SUM($H$12:H231)/8,4)</f>
        <v>0x014A</v>
      </c>
      <c r="H232">
        <v>8</v>
      </c>
      <c r="I232" t="s">
        <v>352</v>
      </c>
      <c r="J232">
        <v>0</v>
      </c>
      <c r="K232">
        <v>0</v>
      </c>
      <c r="L232" t="s">
        <v>279</v>
      </c>
      <c r="M232" t="s">
        <v>16</v>
      </c>
    </row>
    <row r="233" spans="2:13" x14ac:dyDescent="0.3">
      <c r="B233" t="s">
        <v>48</v>
      </c>
      <c r="C233" t="s">
        <v>547</v>
      </c>
      <c r="D233" t="s">
        <v>559</v>
      </c>
      <c r="F233" t="s">
        <v>49</v>
      </c>
      <c r="G233" s="2" t="str">
        <f>"0x"&amp;DEC2HEX(SUM($H$12:H232)/8,4)</f>
        <v>0x014B</v>
      </c>
      <c r="H233">
        <v>8</v>
      </c>
      <c r="I233" t="s">
        <v>352</v>
      </c>
      <c r="J233">
        <v>0</v>
      </c>
      <c r="K233" t="s">
        <v>521</v>
      </c>
      <c r="L233" t="s">
        <v>279</v>
      </c>
      <c r="M233" t="s">
        <v>16</v>
      </c>
    </row>
    <row r="234" spans="2:13" x14ac:dyDescent="0.3">
      <c r="B234" t="s">
        <v>48</v>
      </c>
      <c r="C234" t="s">
        <v>547</v>
      </c>
      <c r="D234" t="s">
        <v>560</v>
      </c>
      <c r="F234" t="s">
        <v>49</v>
      </c>
      <c r="G234" s="2" t="str">
        <f>"0x"&amp;DEC2HEX(SUM($H$12:H233)/8,4)</f>
        <v>0x014C</v>
      </c>
      <c r="H234">
        <v>16</v>
      </c>
      <c r="I234" t="s">
        <v>354</v>
      </c>
      <c r="J234">
        <v>0</v>
      </c>
      <c r="K234">
        <v>0</v>
      </c>
      <c r="L234" t="s">
        <v>279</v>
      </c>
      <c r="M234" t="s">
        <v>16</v>
      </c>
    </row>
    <row r="235" spans="2:13" x14ac:dyDescent="0.3">
      <c r="B235" t="s">
        <v>48</v>
      </c>
      <c r="C235" t="s">
        <v>547</v>
      </c>
      <c r="D235" t="s">
        <v>561</v>
      </c>
      <c r="F235" t="s">
        <v>49</v>
      </c>
      <c r="G235" s="2" t="str">
        <f>"0x"&amp;DEC2HEX(SUM($H$12:H234)/8,4)</f>
        <v>0x014E</v>
      </c>
      <c r="H235">
        <v>16</v>
      </c>
      <c r="I235" t="s">
        <v>354</v>
      </c>
      <c r="J235">
        <v>0</v>
      </c>
      <c r="K235">
        <v>0</v>
      </c>
      <c r="L235" t="s">
        <v>279</v>
      </c>
      <c r="M235" t="s">
        <v>16</v>
      </c>
    </row>
    <row r="236" spans="2:13" x14ac:dyDescent="0.3">
      <c r="B236" t="s">
        <v>48</v>
      </c>
      <c r="C236" t="s">
        <v>547</v>
      </c>
      <c r="D236" t="s">
        <v>193</v>
      </c>
      <c r="F236" t="s">
        <v>49</v>
      </c>
      <c r="G236" s="2" t="str">
        <f>"0x"&amp;DEC2HEX(SUM($H$12:H235)/8,4)</f>
        <v>0x0150</v>
      </c>
      <c r="H236">
        <v>8</v>
      </c>
      <c r="I236" t="s">
        <v>352</v>
      </c>
      <c r="J236">
        <v>0</v>
      </c>
      <c r="K236">
        <v>0</v>
      </c>
      <c r="L236" t="s">
        <v>279</v>
      </c>
      <c r="M236" t="s">
        <v>16</v>
      </c>
    </row>
    <row r="237" spans="2:13" x14ac:dyDescent="0.3">
      <c r="B237" t="s">
        <v>48</v>
      </c>
      <c r="C237" t="s">
        <v>547</v>
      </c>
      <c r="D237" t="s">
        <v>562</v>
      </c>
      <c r="F237" t="s">
        <v>49</v>
      </c>
      <c r="G237" s="2" t="str">
        <f>"0x"&amp;DEC2HEX(SUM($H$12:H236)/8,4)</f>
        <v>0x0151</v>
      </c>
      <c r="H237">
        <v>8</v>
      </c>
      <c r="I237" t="s">
        <v>352</v>
      </c>
      <c r="J237">
        <v>0</v>
      </c>
      <c r="K237">
        <v>0</v>
      </c>
      <c r="L237" t="s">
        <v>279</v>
      </c>
      <c r="M237" t="s">
        <v>16</v>
      </c>
    </row>
    <row r="238" spans="2:13" x14ac:dyDescent="0.3">
      <c r="B238" t="s">
        <v>48</v>
      </c>
      <c r="C238" t="s">
        <v>547</v>
      </c>
      <c r="D238" t="s">
        <v>563</v>
      </c>
      <c r="F238" t="s">
        <v>49</v>
      </c>
      <c r="G238" s="2" t="str">
        <f>"0x"&amp;DEC2HEX(SUM($H$12:H237)/8,4)</f>
        <v>0x0152</v>
      </c>
      <c r="H238">
        <v>8</v>
      </c>
      <c r="I238" t="s">
        <v>352</v>
      </c>
      <c r="J238">
        <v>0</v>
      </c>
      <c r="K238">
        <v>0</v>
      </c>
      <c r="L238" t="s">
        <v>279</v>
      </c>
      <c r="M238" t="s">
        <v>16</v>
      </c>
    </row>
    <row r="239" spans="2:13" x14ac:dyDescent="0.3">
      <c r="B239" t="s">
        <v>48</v>
      </c>
      <c r="C239" t="s">
        <v>547</v>
      </c>
      <c r="D239" t="s">
        <v>564</v>
      </c>
      <c r="F239" t="s">
        <v>49</v>
      </c>
      <c r="G239" s="2" t="str">
        <f>"0x"&amp;DEC2HEX(SUM($H$12:H238)/8,4)</f>
        <v>0x0153</v>
      </c>
      <c r="H239">
        <v>8</v>
      </c>
      <c r="I239" t="s">
        <v>352</v>
      </c>
      <c r="J239">
        <v>0</v>
      </c>
      <c r="K239">
        <v>0</v>
      </c>
      <c r="L239" t="s">
        <v>279</v>
      </c>
      <c r="M239" t="s">
        <v>16</v>
      </c>
    </row>
    <row r="240" spans="2:13" x14ac:dyDescent="0.3">
      <c r="B240" t="s">
        <v>48</v>
      </c>
      <c r="C240" t="s">
        <v>547</v>
      </c>
      <c r="D240" t="s">
        <v>565</v>
      </c>
      <c r="F240" t="s">
        <v>49</v>
      </c>
      <c r="G240" s="2" t="str">
        <f>"0x"&amp;DEC2HEX(SUM($H$12:H239)/8,4)</f>
        <v>0x0154</v>
      </c>
      <c r="H240">
        <v>8</v>
      </c>
      <c r="I240" t="s">
        <v>352</v>
      </c>
      <c r="J240">
        <v>0</v>
      </c>
      <c r="K240">
        <v>0</v>
      </c>
      <c r="L240" t="s">
        <v>279</v>
      </c>
      <c r="M240" t="s">
        <v>16</v>
      </c>
    </row>
    <row r="241" spans="2:13" x14ac:dyDescent="0.3">
      <c r="B241" t="s">
        <v>48</v>
      </c>
      <c r="C241" t="s">
        <v>547</v>
      </c>
      <c r="D241" t="s">
        <v>566</v>
      </c>
      <c r="F241" t="s">
        <v>49</v>
      </c>
      <c r="G241" s="2" t="str">
        <f>"0x"&amp;DEC2HEX(SUM($H$12:H240)/8,4)</f>
        <v>0x0155</v>
      </c>
      <c r="H241">
        <v>8</v>
      </c>
      <c r="I241" t="s">
        <v>352</v>
      </c>
      <c r="J241">
        <v>0</v>
      </c>
      <c r="K241">
        <v>0</v>
      </c>
      <c r="L241" t="s">
        <v>279</v>
      </c>
      <c r="M241" t="s">
        <v>16</v>
      </c>
    </row>
    <row r="242" spans="2:13" x14ac:dyDescent="0.3">
      <c r="B242" t="s">
        <v>48</v>
      </c>
      <c r="C242" t="s">
        <v>547</v>
      </c>
      <c r="D242" t="s">
        <v>567</v>
      </c>
      <c r="F242" t="s">
        <v>49</v>
      </c>
      <c r="G242" s="2" t="str">
        <f>"0x"&amp;DEC2HEX(SUM($H$12:H241)/8,4)</f>
        <v>0x0156</v>
      </c>
      <c r="H242">
        <v>16</v>
      </c>
      <c r="I242" t="s">
        <v>354</v>
      </c>
      <c r="J242">
        <v>0</v>
      </c>
      <c r="K242">
        <v>0</v>
      </c>
      <c r="L242" t="s">
        <v>279</v>
      </c>
      <c r="M242" t="s">
        <v>16</v>
      </c>
    </row>
    <row r="243" spans="2:13" x14ac:dyDescent="0.3">
      <c r="B243" t="s">
        <v>48</v>
      </c>
      <c r="C243" t="s">
        <v>547</v>
      </c>
      <c r="D243" t="s">
        <v>568</v>
      </c>
      <c r="F243" t="s">
        <v>49</v>
      </c>
      <c r="G243" s="2" t="str">
        <f>"0x"&amp;DEC2HEX(SUM($H$12:H242)/8,4)</f>
        <v>0x0158</v>
      </c>
      <c r="H243">
        <v>16</v>
      </c>
      <c r="I243" t="s">
        <v>354</v>
      </c>
      <c r="J243">
        <v>0</v>
      </c>
      <c r="K243">
        <v>0</v>
      </c>
      <c r="L243" t="s">
        <v>279</v>
      </c>
      <c r="M243" t="s">
        <v>16</v>
      </c>
    </row>
    <row r="244" spans="2:13" x14ac:dyDescent="0.3">
      <c r="B244" t="s">
        <v>48</v>
      </c>
      <c r="C244" t="s">
        <v>547</v>
      </c>
      <c r="D244" t="s">
        <v>569</v>
      </c>
      <c r="F244" t="s">
        <v>49</v>
      </c>
      <c r="G244" s="2" t="str">
        <f>"0x"&amp;DEC2HEX(SUM($H$12:H243)/8,4)</f>
        <v>0x015A</v>
      </c>
      <c r="H244">
        <v>16</v>
      </c>
      <c r="I244" t="s">
        <v>354</v>
      </c>
      <c r="J244">
        <v>0</v>
      </c>
      <c r="K244">
        <v>0</v>
      </c>
      <c r="L244" t="s">
        <v>279</v>
      </c>
      <c r="M244" t="s">
        <v>16</v>
      </c>
    </row>
    <row r="245" spans="2:13" x14ac:dyDescent="0.3">
      <c r="B245" t="s">
        <v>48</v>
      </c>
      <c r="C245" t="s">
        <v>547</v>
      </c>
      <c r="D245" t="s">
        <v>570</v>
      </c>
      <c r="F245" t="s">
        <v>49</v>
      </c>
      <c r="G245" s="2" t="str">
        <f>"0x"&amp;DEC2HEX(SUM($H$12:H244)/8,4)</f>
        <v>0x015C</v>
      </c>
      <c r="H245">
        <v>8</v>
      </c>
      <c r="I245" t="s">
        <v>352</v>
      </c>
      <c r="J245">
        <v>0</v>
      </c>
      <c r="K245">
        <v>0</v>
      </c>
      <c r="L245" t="s">
        <v>279</v>
      </c>
      <c r="M245" t="s">
        <v>16</v>
      </c>
    </row>
    <row r="246" spans="2:13" x14ac:dyDescent="0.3">
      <c r="B246" t="s">
        <v>48</v>
      </c>
      <c r="C246" t="s">
        <v>547</v>
      </c>
      <c r="D246" t="s">
        <v>571</v>
      </c>
      <c r="F246" t="s">
        <v>49</v>
      </c>
      <c r="G246" s="2" t="str">
        <f>"0x"&amp;DEC2HEX(SUM($H$12:H245)/8,4)</f>
        <v>0x015D</v>
      </c>
      <c r="H246">
        <v>8</v>
      </c>
      <c r="I246" t="s">
        <v>352</v>
      </c>
      <c r="J246">
        <v>0</v>
      </c>
      <c r="K246">
        <v>0</v>
      </c>
      <c r="L246" t="s">
        <v>279</v>
      </c>
      <c r="M246" t="s">
        <v>16</v>
      </c>
    </row>
    <row r="247" spans="2:13" x14ac:dyDescent="0.3">
      <c r="B247" t="s">
        <v>48</v>
      </c>
      <c r="C247" t="s">
        <v>547</v>
      </c>
      <c r="D247" t="s">
        <v>572</v>
      </c>
      <c r="F247" t="s">
        <v>49</v>
      </c>
      <c r="G247" s="2" t="str">
        <f>"0x"&amp;DEC2HEX(SUM($H$12:H246)/8,4)</f>
        <v>0x015E</v>
      </c>
      <c r="H247">
        <v>8</v>
      </c>
      <c r="I247" t="s">
        <v>352</v>
      </c>
      <c r="J247">
        <v>0</v>
      </c>
      <c r="K247">
        <v>0</v>
      </c>
      <c r="L247" t="s">
        <v>279</v>
      </c>
      <c r="M247" t="s">
        <v>16</v>
      </c>
    </row>
    <row r="248" spans="2:13" x14ac:dyDescent="0.3">
      <c r="B248" t="s">
        <v>48</v>
      </c>
      <c r="C248" t="s">
        <v>547</v>
      </c>
      <c r="D248" t="s">
        <v>573</v>
      </c>
      <c r="F248" t="s">
        <v>49</v>
      </c>
      <c r="G248" s="2" t="str">
        <f>"0x"&amp;DEC2HEX(SUM($H$12:H247)/8,4)</f>
        <v>0x015F</v>
      </c>
      <c r="H248">
        <v>8</v>
      </c>
      <c r="I248" t="s">
        <v>352</v>
      </c>
      <c r="J248">
        <v>0</v>
      </c>
      <c r="K248">
        <v>0</v>
      </c>
      <c r="L248" t="s">
        <v>279</v>
      </c>
      <c r="M248" t="s">
        <v>16</v>
      </c>
    </row>
    <row r="249" spans="2:13" x14ac:dyDescent="0.3">
      <c r="B249" t="s">
        <v>48</v>
      </c>
      <c r="C249" t="s">
        <v>547</v>
      </c>
      <c r="D249" t="s">
        <v>574</v>
      </c>
      <c r="F249" t="s">
        <v>49</v>
      </c>
      <c r="G249" s="2" t="str">
        <f>"0x"&amp;DEC2HEX(SUM($H$12:H248)/8,4)</f>
        <v>0x0160</v>
      </c>
      <c r="H249">
        <v>8</v>
      </c>
      <c r="I249" t="s">
        <v>352</v>
      </c>
      <c r="J249">
        <v>0</v>
      </c>
      <c r="K249">
        <v>0</v>
      </c>
      <c r="L249" t="s">
        <v>279</v>
      </c>
      <c r="M249" t="s">
        <v>16</v>
      </c>
    </row>
    <row r="250" spans="2:13" x14ac:dyDescent="0.3">
      <c r="B250" t="s">
        <v>48</v>
      </c>
      <c r="C250" t="s">
        <v>547</v>
      </c>
      <c r="D250" t="s">
        <v>575</v>
      </c>
      <c r="F250" t="s">
        <v>49</v>
      </c>
      <c r="G250" s="2" t="str">
        <f>"0x"&amp;DEC2HEX(SUM($H$12:H249)/8,4)</f>
        <v>0x0161</v>
      </c>
      <c r="H250">
        <v>8</v>
      </c>
      <c r="I250" t="s">
        <v>352</v>
      </c>
      <c r="J250">
        <v>0</v>
      </c>
      <c r="K250">
        <v>0</v>
      </c>
      <c r="L250" t="s">
        <v>279</v>
      </c>
      <c r="M250" t="s">
        <v>16</v>
      </c>
    </row>
    <row r="251" spans="2:13" x14ac:dyDescent="0.3">
      <c r="B251" t="s">
        <v>48</v>
      </c>
      <c r="C251" t="s">
        <v>547</v>
      </c>
      <c r="D251" t="s">
        <v>576</v>
      </c>
      <c r="F251" t="s">
        <v>49</v>
      </c>
      <c r="G251" s="2" t="str">
        <f>"0x"&amp;DEC2HEX(SUM($H$12:H250)/8,4)</f>
        <v>0x0162</v>
      </c>
      <c r="H251">
        <v>8</v>
      </c>
      <c r="I251" t="s">
        <v>352</v>
      </c>
      <c r="J251">
        <v>0</v>
      </c>
      <c r="K251">
        <v>0</v>
      </c>
      <c r="L251" t="s">
        <v>279</v>
      </c>
      <c r="M251" t="s">
        <v>16</v>
      </c>
    </row>
    <row r="252" spans="2:13" x14ac:dyDescent="0.3">
      <c r="B252" t="s">
        <v>48</v>
      </c>
      <c r="C252" t="s">
        <v>547</v>
      </c>
      <c r="D252" t="s">
        <v>577</v>
      </c>
      <c r="F252" t="s">
        <v>49</v>
      </c>
      <c r="G252" s="2" t="str">
        <f>"0x"&amp;DEC2HEX(SUM($H$12:H251)/8,4)</f>
        <v>0x0163</v>
      </c>
      <c r="H252">
        <v>8</v>
      </c>
      <c r="I252" t="s">
        <v>352</v>
      </c>
      <c r="J252">
        <v>0</v>
      </c>
      <c r="K252">
        <v>0</v>
      </c>
      <c r="L252" t="s">
        <v>279</v>
      </c>
      <c r="M252" t="s">
        <v>16</v>
      </c>
    </row>
    <row r="253" spans="2:13" x14ac:dyDescent="0.3">
      <c r="B253" t="s">
        <v>48</v>
      </c>
      <c r="C253" t="s">
        <v>547</v>
      </c>
      <c r="D253" t="s">
        <v>578</v>
      </c>
      <c r="F253" t="s">
        <v>49</v>
      </c>
      <c r="G253" s="2" t="str">
        <f>"0x"&amp;DEC2HEX(SUM($H$12:H252)/8,4)</f>
        <v>0x0164</v>
      </c>
      <c r="H253">
        <v>16</v>
      </c>
      <c r="I253" t="s">
        <v>354</v>
      </c>
      <c r="J253">
        <v>0</v>
      </c>
      <c r="K253">
        <v>0</v>
      </c>
      <c r="L253" t="s">
        <v>279</v>
      </c>
      <c r="M253" t="s">
        <v>16</v>
      </c>
    </row>
    <row r="254" spans="2:13" x14ac:dyDescent="0.3">
      <c r="B254" t="s">
        <v>48</v>
      </c>
      <c r="C254" t="s">
        <v>547</v>
      </c>
      <c r="D254" t="s">
        <v>579</v>
      </c>
      <c r="F254" t="s">
        <v>49</v>
      </c>
      <c r="G254" s="2" t="str">
        <f>"0x"&amp;DEC2HEX(SUM($H$12:H253)/8,4)</f>
        <v>0x0166</v>
      </c>
      <c r="H254">
        <v>16</v>
      </c>
      <c r="I254" t="s">
        <v>354</v>
      </c>
      <c r="J254">
        <v>0</v>
      </c>
      <c r="K254">
        <v>0</v>
      </c>
      <c r="L254" t="s">
        <v>279</v>
      </c>
      <c r="M254" t="s">
        <v>16</v>
      </c>
    </row>
    <row r="255" spans="2:13" x14ac:dyDescent="0.3">
      <c r="B255" t="s">
        <v>48</v>
      </c>
      <c r="C255" t="s">
        <v>405</v>
      </c>
      <c r="D255" t="s">
        <v>373</v>
      </c>
      <c r="F255" t="s">
        <v>49</v>
      </c>
      <c r="G255" s="2" t="str">
        <f>"0x"&amp;DEC2HEX(SUM($H$12:H254)/8,4)</f>
        <v>0x0168</v>
      </c>
      <c r="H255">
        <v>8</v>
      </c>
      <c r="I255" t="s">
        <v>352</v>
      </c>
      <c r="J255">
        <v>0</v>
      </c>
      <c r="K255">
        <v>0</v>
      </c>
      <c r="L255" t="s">
        <v>279</v>
      </c>
      <c r="M255" t="s">
        <v>16</v>
      </c>
    </row>
    <row r="256" spans="2:13" x14ac:dyDescent="0.3">
      <c r="B256" t="s">
        <v>48</v>
      </c>
      <c r="C256" t="s">
        <v>405</v>
      </c>
      <c r="D256" t="s">
        <v>374</v>
      </c>
      <c r="F256" t="s">
        <v>49</v>
      </c>
      <c r="G256" s="2" t="str">
        <f>"0x"&amp;DEC2HEX(SUM($H$12:H255)/8,4)</f>
        <v>0x0169</v>
      </c>
      <c r="H256">
        <v>8</v>
      </c>
      <c r="I256" t="s">
        <v>352</v>
      </c>
      <c r="J256">
        <v>0</v>
      </c>
      <c r="K256">
        <v>0</v>
      </c>
      <c r="L256" t="s">
        <v>279</v>
      </c>
      <c r="M256" t="s">
        <v>16</v>
      </c>
    </row>
    <row r="257" spans="2:13" x14ac:dyDescent="0.3">
      <c r="B257" t="s">
        <v>48</v>
      </c>
      <c r="C257" t="s">
        <v>405</v>
      </c>
      <c r="D257" t="s">
        <v>375</v>
      </c>
      <c r="F257" t="s">
        <v>49</v>
      </c>
      <c r="G257" s="2" t="str">
        <f>"0x"&amp;DEC2HEX(SUM($H$12:H256)/8,4)</f>
        <v>0x016A</v>
      </c>
      <c r="H257">
        <v>16</v>
      </c>
      <c r="I257" t="s">
        <v>354</v>
      </c>
      <c r="J257">
        <v>0</v>
      </c>
      <c r="K257">
        <v>0</v>
      </c>
      <c r="L257" t="s">
        <v>279</v>
      </c>
      <c r="M257" t="s">
        <v>16</v>
      </c>
    </row>
    <row r="258" spans="2:13" x14ac:dyDescent="0.3">
      <c r="B258" t="s">
        <v>48</v>
      </c>
      <c r="C258" t="s">
        <v>405</v>
      </c>
      <c r="D258" t="s">
        <v>376</v>
      </c>
      <c r="F258" t="s">
        <v>49</v>
      </c>
      <c r="G258" s="2" t="str">
        <f>"0x"&amp;DEC2HEX(SUM($H$12:H257)/8,4)</f>
        <v>0x016C</v>
      </c>
      <c r="H258">
        <v>8</v>
      </c>
      <c r="I258" t="s">
        <v>352</v>
      </c>
      <c r="J258">
        <v>0</v>
      </c>
      <c r="K258">
        <v>0</v>
      </c>
      <c r="L258" t="s">
        <v>279</v>
      </c>
      <c r="M258" t="s">
        <v>16</v>
      </c>
    </row>
    <row r="259" spans="2:13" x14ac:dyDescent="0.3">
      <c r="B259" t="s">
        <v>48</v>
      </c>
      <c r="C259" t="s">
        <v>405</v>
      </c>
      <c r="D259" t="s">
        <v>377</v>
      </c>
      <c r="F259" t="s">
        <v>49</v>
      </c>
      <c r="G259" s="2" t="str">
        <f>"0x"&amp;DEC2HEX(SUM($H$12:H258)/8,4)</f>
        <v>0x016D</v>
      </c>
      <c r="H259">
        <v>8</v>
      </c>
      <c r="I259" t="s">
        <v>352</v>
      </c>
      <c r="J259">
        <v>0</v>
      </c>
      <c r="K259">
        <v>0</v>
      </c>
      <c r="L259" t="s">
        <v>279</v>
      </c>
      <c r="M259" t="s">
        <v>16</v>
      </c>
    </row>
    <row r="260" spans="2:13" x14ac:dyDescent="0.3">
      <c r="B260" t="s">
        <v>48</v>
      </c>
      <c r="C260" t="s">
        <v>405</v>
      </c>
      <c r="D260" t="s">
        <v>378</v>
      </c>
      <c r="F260" t="s">
        <v>49</v>
      </c>
      <c r="G260" s="2" t="str">
        <f>"0x"&amp;DEC2HEX(SUM($H$12:H259)/8,4)</f>
        <v>0x016E</v>
      </c>
      <c r="H260">
        <v>8</v>
      </c>
      <c r="I260" t="s">
        <v>352</v>
      </c>
      <c r="J260">
        <v>0</v>
      </c>
      <c r="K260">
        <v>0</v>
      </c>
      <c r="L260" t="s">
        <v>279</v>
      </c>
      <c r="M260" t="s">
        <v>16</v>
      </c>
    </row>
    <row r="261" spans="2:13" x14ac:dyDescent="0.3">
      <c r="B261" t="s">
        <v>48</v>
      </c>
      <c r="C261" t="s">
        <v>405</v>
      </c>
      <c r="D261" t="s">
        <v>379</v>
      </c>
      <c r="F261" t="s">
        <v>49</v>
      </c>
      <c r="G261" s="2" t="str">
        <f>"0x"&amp;DEC2HEX(SUM($H$12:H260)/8,4)</f>
        <v>0x016F</v>
      </c>
      <c r="H261">
        <v>8</v>
      </c>
      <c r="I261" t="s">
        <v>352</v>
      </c>
      <c r="J261">
        <v>0</v>
      </c>
      <c r="K261">
        <v>0</v>
      </c>
      <c r="L261" t="s">
        <v>279</v>
      </c>
      <c r="M261" t="s">
        <v>16</v>
      </c>
    </row>
    <row r="262" spans="2:13" x14ac:dyDescent="0.3">
      <c r="B262" t="s">
        <v>48</v>
      </c>
      <c r="C262" t="s">
        <v>405</v>
      </c>
      <c r="D262" t="s">
        <v>380</v>
      </c>
      <c r="F262" t="s">
        <v>49</v>
      </c>
      <c r="G262" s="2" t="str">
        <f>"0x"&amp;DEC2HEX(SUM($H$12:H261)/8,4)</f>
        <v>0x0170</v>
      </c>
      <c r="H262">
        <v>8</v>
      </c>
      <c r="I262" t="s">
        <v>352</v>
      </c>
      <c r="J262">
        <v>0</v>
      </c>
      <c r="K262">
        <v>0</v>
      </c>
      <c r="L262" t="s">
        <v>279</v>
      </c>
      <c r="M262" t="s">
        <v>16</v>
      </c>
    </row>
    <row r="263" spans="2:13" x14ac:dyDescent="0.3">
      <c r="B263" t="s">
        <v>48</v>
      </c>
      <c r="C263" t="s">
        <v>405</v>
      </c>
      <c r="D263" t="s">
        <v>381</v>
      </c>
      <c r="F263" t="s">
        <v>49</v>
      </c>
      <c r="G263" s="2" t="str">
        <f>"0x"&amp;DEC2HEX(SUM($H$12:H262)/8,4)</f>
        <v>0x0171</v>
      </c>
      <c r="H263">
        <v>8</v>
      </c>
      <c r="I263" t="s">
        <v>352</v>
      </c>
      <c r="J263">
        <v>0</v>
      </c>
      <c r="K263">
        <v>0</v>
      </c>
      <c r="L263" t="s">
        <v>279</v>
      </c>
      <c r="M263" t="s">
        <v>16</v>
      </c>
    </row>
    <row r="264" spans="2:13" x14ac:dyDescent="0.3">
      <c r="B264" t="s">
        <v>48</v>
      </c>
      <c r="C264" t="s">
        <v>405</v>
      </c>
      <c r="D264" t="s">
        <v>382</v>
      </c>
      <c r="F264" t="s">
        <v>49</v>
      </c>
      <c r="G264" s="2" t="str">
        <f>"0x"&amp;DEC2HEX(SUM($H$12:H263)/8,4)</f>
        <v>0x0172</v>
      </c>
      <c r="H264">
        <v>8</v>
      </c>
      <c r="I264" t="s">
        <v>352</v>
      </c>
      <c r="J264">
        <v>0</v>
      </c>
      <c r="K264">
        <v>0</v>
      </c>
      <c r="L264" t="s">
        <v>279</v>
      </c>
      <c r="M264" t="s">
        <v>16</v>
      </c>
    </row>
    <row r="265" spans="2:13" x14ac:dyDescent="0.3">
      <c r="B265" t="s">
        <v>48</v>
      </c>
      <c r="C265" t="s">
        <v>406</v>
      </c>
      <c r="D265" t="s">
        <v>221</v>
      </c>
      <c r="F265" t="s">
        <v>49</v>
      </c>
      <c r="G265" s="2" t="str">
        <f>"0x"&amp;DEC2HEX(SUM($H$12:H264)/8,4)</f>
        <v>0x0173</v>
      </c>
      <c r="H265">
        <v>16</v>
      </c>
      <c r="I265" t="s">
        <v>354</v>
      </c>
      <c r="J265">
        <v>0</v>
      </c>
      <c r="K265" t="s">
        <v>387</v>
      </c>
      <c r="L265" t="s">
        <v>279</v>
      </c>
      <c r="M265" t="s">
        <v>16</v>
      </c>
    </row>
    <row r="266" spans="2:13" x14ac:dyDescent="0.3">
      <c r="B266" t="s">
        <v>48</v>
      </c>
      <c r="C266" t="s">
        <v>406</v>
      </c>
      <c r="D266" t="s">
        <v>222</v>
      </c>
      <c r="F266" t="s">
        <v>49</v>
      </c>
      <c r="G266" s="2" t="str">
        <f>"0x"&amp;DEC2HEX(SUM($H$12:H265)/8,4)</f>
        <v>0x0175</v>
      </c>
      <c r="H266">
        <v>8</v>
      </c>
      <c r="I266" t="s">
        <v>352</v>
      </c>
      <c r="J266">
        <v>0</v>
      </c>
      <c r="K266">
        <v>0</v>
      </c>
      <c r="L266" t="s">
        <v>279</v>
      </c>
      <c r="M266" t="s">
        <v>16</v>
      </c>
    </row>
    <row r="267" spans="2:13" x14ac:dyDescent="0.3">
      <c r="B267" t="s">
        <v>48</v>
      </c>
      <c r="C267" t="s">
        <v>406</v>
      </c>
      <c r="D267" t="s">
        <v>223</v>
      </c>
      <c r="F267" t="s">
        <v>49</v>
      </c>
      <c r="G267" s="2" t="str">
        <f>"0x"&amp;DEC2HEX(SUM($H$12:H266)/8,4)</f>
        <v>0x0176</v>
      </c>
      <c r="H267">
        <v>8</v>
      </c>
      <c r="I267" t="s">
        <v>352</v>
      </c>
      <c r="J267">
        <v>0</v>
      </c>
      <c r="K267">
        <v>0</v>
      </c>
      <c r="L267" t="s">
        <v>279</v>
      </c>
      <c r="M267" t="s">
        <v>16</v>
      </c>
    </row>
    <row r="268" spans="2:13" x14ac:dyDescent="0.3">
      <c r="B268" t="s">
        <v>48</v>
      </c>
      <c r="C268" t="s">
        <v>406</v>
      </c>
      <c r="D268" t="s">
        <v>224</v>
      </c>
      <c r="F268" t="s">
        <v>49</v>
      </c>
      <c r="G268" s="2" t="str">
        <f>"0x"&amp;DEC2HEX(SUM($H$12:H267)/8,4)</f>
        <v>0x0177</v>
      </c>
      <c r="H268">
        <v>16</v>
      </c>
      <c r="I268" t="s">
        <v>354</v>
      </c>
      <c r="J268">
        <v>0</v>
      </c>
      <c r="K268" t="s">
        <v>387</v>
      </c>
      <c r="L268" t="s">
        <v>279</v>
      </c>
      <c r="M268" t="s">
        <v>16</v>
      </c>
    </row>
    <row r="269" spans="2:13" x14ac:dyDescent="0.3">
      <c r="B269" t="s">
        <v>48</v>
      </c>
      <c r="C269" t="s">
        <v>406</v>
      </c>
      <c r="D269" t="s">
        <v>225</v>
      </c>
      <c r="F269" t="s">
        <v>49</v>
      </c>
      <c r="G269" s="2" t="str">
        <f>"0x"&amp;DEC2HEX(SUM($H$12:H268)/8,4)</f>
        <v>0x0179</v>
      </c>
      <c r="H269">
        <v>8</v>
      </c>
      <c r="I269" t="s">
        <v>352</v>
      </c>
      <c r="J269">
        <v>0</v>
      </c>
      <c r="K269">
        <v>0</v>
      </c>
      <c r="L269" t="s">
        <v>279</v>
      </c>
      <c r="M269" t="s">
        <v>16</v>
      </c>
    </row>
    <row r="270" spans="2:13" x14ac:dyDescent="0.3">
      <c r="B270" t="s">
        <v>48</v>
      </c>
      <c r="C270" t="s">
        <v>406</v>
      </c>
      <c r="D270" t="s">
        <v>226</v>
      </c>
      <c r="F270" t="s">
        <v>49</v>
      </c>
      <c r="G270" s="2" t="str">
        <f>"0x"&amp;DEC2HEX(SUM($H$12:H269)/8,4)</f>
        <v>0x017A</v>
      </c>
      <c r="H270">
        <v>8</v>
      </c>
      <c r="I270" t="s">
        <v>352</v>
      </c>
      <c r="J270">
        <v>0</v>
      </c>
      <c r="K270">
        <v>0</v>
      </c>
      <c r="L270" t="s">
        <v>279</v>
      </c>
      <c r="M270" t="s">
        <v>16</v>
      </c>
    </row>
    <row r="271" spans="2:13" x14ac:dyDescent="0.3">
      <c r="B271" t="s">
        <v>48</v>
      </c>
      <c r="C271" t="s">
        <v>406</v>
      </c>
      <c r="D271" t="s">
        <v>227</v>
      </c>
      <c r="F271" t="s">
        <v>49</v>
      </c>
      <c r="G271" s="2" t="str">
        <f>"0x"&amp;DEC2HEX(SUM($H$12:H270)/8,4)</f>
        <v>0x017B</v>
      </c>
      <c r="H271">
        <v>16</v>
      </c>
      <c r="I271" t="s">
        <v>354</v>
      </c>
      <c r="J271">
        <v>0</v>
      </c>
      <c r="K271" t="s">
        <v>387</v>
      </c>
      <c r="L271" t="s">
        <v>279</v>
      </c>
      <c r="M271" t="s">
        <v>16</v>
      </c>
    </row>
    <row r="272" spans="2:13" x14ac:dyDescent="0.3">
      <c r="B272" t="s">
        <v>48</v>
      </c>
      <c r="C272" t="s">
        <v>406</v>
      </c>
      <c r="D272" t="s">
        <v>228</v>
      </c>
      <c r="F272" t="s">
        <v>49</v>
      </c>
      <c r="G272" s="2" t="str">
        <f>"0x"&amp;DEC2HEX(SUM($H$12:H271)/8,4)</f>
        <v>0x017D</v>
      </c>
      <c r="H272">
        <v>8</v>
      </c>
      <c r="I272" t="s">
        <v>352</v>
      </c>
      <c r="J272">
        <v>0</v>
      </c>
      <c r="K272">
        <v>0</v>
      </c>
      <c r="L272" t="s">
        <v>279</v>
      </c>
      <c r="M272" t="s">
        <v>16</v>
      </c>
    </row>
    <row r="273" spans="2:13" x14ac:dyDescent="0.3">
      <c r="B273" t="s">
        <v>48</v>
      </c>
      <c r="C273" t="s">
        <v>406</v>
      </c>
      <c r="D273" t="s">
        <v>229</v>
      </c>
      <c r="F273" t="s">
        <v>49</v>
      </c>
      <c r="G273" s="2" t="str">
        <f>"0x"&amp;DEC2HEX(SUM($H$12:H272)/8,4)</f>
        <v>0x017E</v>
      </c>
      <c r="H273">
        <v>8</v>
      </c>
      <c r="I273" t="s">
        <v>352</v>
      </c>
      <c r="J273">
        <v>0</v>
      </c>
      <c r="K273">
        <v>0</v>
      </c>
      <c r="L273" t="s">
        <v>279</v>
      </c>
      <c r="M273" t="s">
        <v>16</v>
      </c>
    </row>
    <row r="274" spans="2:13" x14ac:dyDescent="0.3">
      <c r="B274" t="s">
        <v>48</v>
      </c>
      <c r="C274" t="s">
        <v>406</v>
      </c>
      <c r="D274" t="s">
        <v>230</v>
      </c>
      <c r="F274" t="s">
        <v>49</v>
      </c>
      <c r="G274" s="2" t="str">
        <f>"0x"&amp;DEC2HEX(SUM($H$12:H273)/8,4)</f>
        <v>0x017F</v>
      </c>
      <c r="H274">
        <v>16</v>
      </c>
      <c r="I274" t="s">
        <v>354</v>
      </c>
      <c r="J274">
        <v>0</v>
      </c>
      <c r="K274" t="s">
        <v>389</v>
      </c>
      <c r="L274" t="s">
        <v>279</v>
      </c>
      <c r="M274" t="s">
        <v>16</v>
      </c>
    </row>
    <row r="275" spans="2:13" x14ac:dyDescent="0.3">
      <c r="B275" t="s">
        <v>48</v>
      </c>
      <c r="C275" t="s">
        <v>406</v>
      </c>
      <c r="D275" t="s">
        <v>231</v>
      </c>
      <c r="F275" t="s">
        <v>49</v>
      </c>
      <c r="G275" s="2" t="str">
        <f>"0x"&amp;DEC2HEX(SUM($H$12:H274)/8,4)</f>
        <v>0x0181</v>
      </c>
      <c r="H275">
        <v>8</v>
      </c>
      <c r="I275" t="s">
        <v>352</v>
      </c>
      <c r="J275">
        <v>0</v>
      </c>
      <c r="K275">
        <v>0</v>
      </c>
      <c r="L275" t="s">
        <v>279</v>
      </c>
      <c r="M275" t="s">
        <v>16</v>
      </c>
    </row>
    <row r="276" spans="2:13" x14ac:dyDescent="0.3">
      <c r="B276" t="s">
        <v>48</v>
      </c>
      <c r="C276" t="s">
        <v>406</v>
      </c>
      <c r="D276" t="s">
        <v>232</v>
      </c>
      <c r="F276" t="s">
        <v>49</v>
      </c>
      <c r="G276" s="2" t="str">
        <f>"0x"&amp;DEC2HEX(SUM($H$12:H275)/8,4)</f>
        <v>0x0182</v>
      </c>
      <c r="H276">
        <v>8</v>
      </c>
      <c r="I276" t="s">
        <v>352</v>
      </c>
      <c r="J276">
        <v>0</v>
      </c>
      <c r="K276">
        <v>0</v>
      </c>
      <c r="L276" t="s">
        <v>279</v>
      </c>
      <c r="M276" t="s">
        <v>16</v>
      </c>
    </row>
    <row r="277" spans="2:13" x14ac:dyDescent="0.3">
      <c r="B277" t="s">
        <v>48</v>
      </c>
      <c r="C277" t="s">
        <v>406</v>
      </c>
      <c r="D277" t="s">
        <v>233</v>
      </c>
      <c r="F277" t="s">
        <v>49</v>
      </c>
      <c r="G277" s="2" t="str">
        <f>"0x"&amp;DEC2HEX(SUM($H$12:H276)/8,4)</f>
        <v>0x0183</v>
      </c>
      <c r="H277">
        <v>16</v>
      </c>
      <c r="I277" t="s">
        <v>354</v>
      </c>
      <c r="J277">
        <v>0</v>
      </c>
      <c r="K277">
        <v>0</v>
      </c>
      <c r="L277" t="s">
        <v>279</v>
      </c>
      <c r="M277" t="s">
        <v>16</v>
      </c>
    </row>
    <row r="278" spans="2:13" x14ac:dyDescent="0.3">
      <c r="B278" t="s">
        <v>48</v>
      </c>
      <c r="C278" t="s">
        <v>406</v>
      </c>
      <c r="D278" t="s">
        <v>234</v>
      </c>
      <c r="F278" t="s">
        <v>49</v>
      </c>
      <c r="G278" s="2" t="str">
        <f>"0x"&amp;DEC2HEX(SUM($H$12:H277)/8,4)</f>
        <v>0x0185</v>
      </c>
      <c r="H278">
        <v>8</v>
      </c>
      <c r="I278" t="s">
        <v>352</v>
      </c>
      <c r="J278">
        <v>0</v>
      </c>
      <c r="K278">
        <v>0</v>
      </c>
      <c r="L278" t="s">
        <v>279</v>
      </c>
      <c r="M278" t="s">
        <v>16</v>
      </c>
    </row>
    <row r="279" spans="2:13" x14ac:dyDescent="0.3">
      <c r="B279" t="s">
        <v>48</v>
      </c>
      <c r="C279" t="s">
        <v>406</v>
      </c>
      <c r="D279" t="s">
        <v>235</v>
      </c>
      <c r="F279" t="s">
        <v>49</v>
      </c>
      <c r="G279" s="2" t="str">
        <f>"0x"&amp;DEC2HEX(SUM($H$12:H278)/8,4)</f>
        <v>0x0186</v>
      </c>
      <c r="H279">
        <v>8</v>
      </c>
      <c r="I279" t="s">
        <v>352</v>
      </c>
      <c r="J279">
        <v>0</v>
      </c>
      <c r="K279">
        <v>0</v>
      </c>
      <c r="L279" t="s">
        <v>279</v>
      </c>
      <c r="M279" t="s">
        <v>16</v>
      </c>
    </row>
    <row r="280" spans="2:13" x14ac:dyDescent="0.3">
      <c r="B280" t="s">
        <v>48</v>
      </c>
      <c r="C280" t="s">
        <v>406</v>
      </c>
      <c r="D280" t="s">
        <v>236</v>
      </c>
      <c r="F280" t="s">
        <v>49</v>
      </c>
      <c r="G280" s="2" t="str">
        <f>"0x"&amp;DEC2HEX(SUM($H$12:H279)/8,4)</f>
        <v>0x0187</v>
      </c>
      <c r="H280">
        <v>16</v>
      </c>
      <c r="I280" t="s">
        <v>354</v>
      </c>
      <c r="J280">
        <v>0</v>
      </c>
      <c r="K280">
        <v>0</v>
      </c>
      <c r="L280" t="s">
        <v>279</v>
      </c>
      <c r="M280" t="s">
        <v>16</v>
      </c>
    </row>
    <row r="281" spans="2:13" x14ac:dyDescent="0.3">
      <c r="B281" t="s">
        <v>48</v>
      </c>
      <c r="C281" t="s">
        <v>406</v>
      </c>
      <c r="D281" t="s">
        <v>237</v>
      </c>
      <c r="F281" t="s">
        <v>49</v>
      </c>
      <c r="G281" s="2" t="str">
        <f>"0x"&amp;DEC2HEX(SUM($H$12:H280)/8,4)</f>
        <v>0x0189</v>
      </c>
      <c r="H281">
        <v>8</v>
      </c>
      <c r="I281" t="s">
        <v>352</v>
      </c>
      <c r="J281">
        <v>0</v>
      </c>
      <c r="K281">
        <v>0</v>
      </c>
      <c r="L281" t="s">
        <v>279</v>
      </c>
      <c r="M281" t="s">
        <v>16</v>
      </c>
    </row>
    <row r="282" spans="2:13" x14ac:dyDescent="0.3">
      <c r="B282" t="s">
        <v>48</v>
      </c>
      <c r="C282" t="s">
        <v>406</v>
      </c>
      <c r="D282" t="s">
        <v>238</v>
      </c>
      <c r="F282" t="s">
        <v>49</v>
      </c>
      <c r="G282" s="2" t="str">
        <f>"0x"&amp;DEC2HEX(SUM($H$12:H281)/8,4)</f>
        <v>0x018A</v>
      </c>
      <c r="H282">
        <v>8</v>
      </c>
      <c r="I282" t="s">
        <v>352</v>
      </c>
      <c r="J282">
        <v>0</v>
      </c>
      <c r="K282">
        <v>0</v>
      </c>
      <c r="L282" t="s">
        <v>279</v>
      </c>
      <c r="M282" t="s">
        <v>16</v>
      </c>
    </row>
    <row r="283" spans="2:13" x14ac:dyDescent="0.3">
      <c r="B283" t="s">
        <v>48</v>
      </c>
      <c r="C283" t="s">
        <v>406</v>
      </c>
      <c r="D283" t="s">
        <v>239</v>
      </c>
      <c r="F283" t="s">
        <v>49</v>
      </c>
      <c r="G283" s="2" t="str">
        <f>"0x"&amp;DEC2HEX(SUM($H$12:H282)/8,4)</f>
        <v>0x018B</v>
      </c>
      <c r="H283">
        <v>16</v>
      </c>
      <c r="I283" t="s">
        <v>354</v>
      </c>
      <c r="J283">
        <v>0</v>
      </c>
      <c r="K283">
        <v>0</v>
      </c>
      <c r="L283" t="s">
        <v>279</v>
      </c>
      <c r="M283" t="s">
        <v>16</v>
      </c>
    </row>
    <row r="284" spans="2:13" x14ac:dyDescent="0.3">
      <c r="B284" t="s">
        <v>48</v>
      </c>
      <c r="C284" t="s">
        <v>406</v>
      </c>
      <c r="D284" t="s">
        <v>240</v>
      </c>
      <c r="F284" t="s">
        <v>49</v>
      </c>
      <c r="G284" s="2" t="str">
        <f>"0x"&amp;DEC2HEX(SUM($H$12:H283)/8,4)</f>
        <v>0x018D</v>
      </c>
      <c r="H284">
        <v>8</v>
      </c>
      <c r="I284" t="s">
        <v>352</v>
      </c>
      <c r="J284">
        <v>0</v>
      </c>
      <c r="K284">
        <v>0</v>
      </c>
      <c r="L284" t="s">
        <v>279</v>
      </c>
      <c r="M284" t="s">
        <v>16</v>
      </c>
    </row>
    <row r="285" spans="2:13" x14ac:dyDescent="0.3">
      <c r="B285" t="s">
        <v>48</v>
      </c>
      <c r="C285" t="s">
        <v>406</v>
      </c>
      <c r="D285" t="s">
        <v>241</v>
      </c>
      <c r="F285" t="s">
        <v>49</v>
      </c>
      <c r="G285" s="2" t="str">
        <f>"0x"&amp;DEC2HEX(SUM($H$12:H284)/8,4)</f>
        <v>0x018E</v>
      </c>
      <c r="H285">
        <v>8</v>
      </c>
      <c r="I285" t="s">
        <v>352</v>
      </c>
      <c r="J285">
        <v>0</v>
      </c>
      <c r="K285">
        <v>0</v>
      </c>
      <c r="L285" t="s">
        <v>279</v>
      </c>
      <c r="M285" t="s">
        <v>16</v>
      </c>
    </row>
    <row r="286" spans="2:13" x14ac:dyDescent="0.3">
      <c r="B286" t="s">
        <v>48</v>
      </c>
      <c r="C286" t="s">
        <v>406</v>
      </c>
      <c r="D286" t="s">
        <v>242</v>
      </c>
      <c r="F286" t="s">
        <v>49</v>
      </c>
      <c r="G286" s="2" t="str">
        <f>"0x"&amp;DEC2HEX(SUM($H$12:H285)/8,4)</f>
        <v>0x018F</v>
      </c>
      <c r="H286">
        <v>16</v>
      </c>
      <c r="I286" t="s">
        <v>354</v>
      </c>
      <c r="J286">
        <v>0</v>
      </c>
      <c r="K286">
        <v>0</v>
      </c>
      <c r="L286" t="s">
        <v>279</v>
      </c>
      <c r="M286" t="s">
        <v>16</v>
      </c>
    </row>
    <row r="287" spans="2:13" x14ac:dyDescent="0.3">
      <c r="B287" t="s">
        <v>48</v>
      </c>
      <c r="C287" t="s">
        <v>406</v>
      </c>
      <c r="D287" t="s">
        <v>243</v>
      </c>
      <c r="F287" t="s">
        <v>49</v>
      </c>
      <c r="G287" s="2" t="str">
        <f>"0x"&amp;DEC2HEX(SUM($H$12:H286)/8,4)</f>
        <v>0x0191</v>
      </c>
      <c r="H287">
        <v>8</v>
      </c>
      <c r="I287" t="s">
        <v>352</v>
      </c>
      <c r="J287">
        <v>0</v>
      </c>
      <c r="K287">
        <v>0</v>
      </c>
      <c r="L287" t="s">
        <v>279</v>
      </c>
      <c r="M287" t="s">
        <v>16</v>
      </c>
    </row>
    <row r="288" spans="2:13" x14ac:dyDescent="0.3">
      <c r="B288" t="s">
        <v>48</v>
      </c>
      <c r="C288" t="s">
        <v>406</v>
      </c>
      <c r="D288" t="s">
        <v>244</v>
      </c>
      <c r="F288" t="s">
        <v>49</v>
      </c>
      <c r="G288" s="2" t="str">
        <f>"0x"&amp;DEC2HEX(SUM($H$12:H287)/8,4)</f>
        <v>0x0192</v>
      </c>
      <c r="H288">
        <v>8</v>
      </c>
      <c r="I288" t="s">
        <v>352</v>
      </c>
      <c r="J288">
        <v>0</v>
      </c>
      <c r="K288">
        <v>0</v>
      </c>
      <c r="L288" t="s">
        <v>279</v>
      </c>
      <c r="M288" t="s">
        <v>16</v>
      </c>
    </row>
    <row r="289" spans="2:13" x14ac:dyDescent="0.3">
      <c r="B289" t="s">
        <v>48</v>
      </c>
      <c r="C289" t="s">
        <v>406</v>
      </c>
      <c r="D289" t="s">
        <v>251</v>
      </c>
      <c r="F289" t="s">
        <v>49</v>
      </c>
      <c r="G289" s="2" t="str">
        <f>"0x"&amp;DEC2HEX(SUM($H$12:H288)/8,4)</f>
        <v>0x0193</v>
      </c>
      <c r="H289">
        <v>16</v>
      </c>
      <c r="I289" t="s">
        <v>354</v>
      </c>
      <c r="J289">
        <v>0</v>
      </c>
      <c r="K289">
        <v>0</v>
      </c>
      <c r="L289" t="s">
        <v>279</v>
      </c>
      <c r="M289" t="s">
        <v>16</v>
      </c>
    </row>
    <row r="290" spans="2:13" x14ac:dyDescent="0.3">
      <c r="B290" t="s">
        <v>48</v>
      </c>
      <c r="C290" t="s">
        <v>406</v>
      </c>
      <c r="D290" t="s">
        <v>252</v>
      </c>
      <c r="F290" t="s">
        <v>49</v>
      </c>
      <c r="G290" s="2" t="str">
        <f>"0x"&amp;DEC2HEX(SUM($H$12:H289)/8,4)</f>
        <v>0x0195</v>
      </c>
      <c r="H290">
        <v>8</v>
      </c>
      <c r="I290" t="s">
        <v>352</v>
      </c>
      <c r="J290">
        <v>0</v>
      </c>
      <c r="K290">
        <v>0</v>
      </c>
      <c r="L290" t="s">
        <v>279</v>
      </c>
      <c r="M290" t="s">
        <v>16</v>
      </c>
    </row>
    <row r="291" spans="2:13" x14ac:dyDescent="0.3">
      <c r="B291" t="s">
        <v>48</v>
      </c>
      <c r="C291" t="s">
        <v>406</v>
      </c>
      <c r="D291" t="s">
        <v>253</v>
      </c>
      <c r="F291" t="s">
        <v>49</v>
      </c>
      <c r="G291" s="2" t="str">
        <f>"0x"&amp;DEC2HEX(SUM($H$12:H290)/8,4)</f>
        <v>0x0196</v>
      </c>
      <c r="H291">
        <v>8</v>
      </c>
      <c r="I291" t="s">
        <v>352</v>
      </c>
      <c r="J291">
        <v>0</v>
      </c>
      <c r="K291">
        <v>0</v>
      </c>
      <c r="L291" t="s">
        <v>279</v>
      </c>
      <c r="M291" t="s">
        <v>16</v>
      </c>
    </row>
    <row r="292" spans="2:13" x14ac:dyDescent="0.3">
      <c r="B292" t="s">
        <v>48</v>
      </c>
      <c r="C292" t="s">
        <v>406</v>
      </c>
      <c r="D292" t="s">
        <v>254</v>
      </c>
      <c r="F292" t="s">
        <v>49</v>
      </c>
      <c r="G292" s="2" t="str">
        <f>"0x"&amp;DEC2HEX(SUM($H$12:H291)/8,4)</f>
        <v>0x0197</v>
      </c>
      <c r="H292">
        <v>16</v>
      </c>
      <c r="I292" t="s">
        <v>354</v>
      </c>
      <c r="J292">
        <v>0</v>
      </c>
      <c r="K292">
        <v>0</v>
      </c>
      <c r="L292" t="s">
        <v>279</v>
      </c>
      <c r="M292" t="s">
        <v>16</v>
      </c>
    </row>
    <row r="293" spans="2:13" x14ac:dyDescent="0.3">
      <c r="B293" t="s">
        <v>48</v>
      </c>
      <c r="C293" t="s">
        <v>406</v>
      </c>
      <c r="D293" t="s">
        <v>255</v>
      </c>
      <c r="F293" t="s">
        <v>49</v>
      </c>
      <c r="G293" s="2" t="str">
        <f>"0x"&amp;DEC2HEX(SUM($H$12:H292)/8,4)</f>
        <v>0x0199</v>
      </c>
      <c r="H293">
        <v>8</v>
      </c>
      <c r="I293" t="s">
        <v>352</v>
      </c>
      <c r="J293">
        <v>0</v>
      </c>
      <c r="K293">
        <v>0</v>
      </c>
      <c r="L293" t="s">
        <v>279</v>
      </c>
      <c r="M293" t="s">
        <v>16</v>
      </c>
    </row>
    <row r="294" spans="2:13" x14ac:dyDescent="0.3">
      <c r="B294" t="s">
        <v>48</v>
      </c>
      <c r="C294" t="s">
        <v>406</v>
      </c>
      <c r="D294" t="s">
        <v>256</v>
      </c>
      <c r="F294" t="s">
        <v>49</v>
      </c>
      <c r="G294" s="2" t="str">
        <f>"0x"&amp;DEC2HEX(SUM($H$12:H293)/8,4)</f>
        <v>0x019A</v>
      </c>
      <c r="H294">
        <v>8</v>
      </c>
      <c r="I294" t="s">
        <v>352</v>
      </c>
      <c r="J294">
        <v>0</v>
      </c>
      <c r="K294">
        <v>0</v>
      </c>
      <c r="L294" t="s">
        <v>279</v>
      </c>
      <c r="M294" t="s">
        <v>16</v>
      </c>
    </row>
    <row r="295" spans="2:13" x14ac:dyDescent="0.3">
      <c r="B295" t="s">
        <v>48</v>
      </c>
      <c r="C295" t="s">
        <v>406</v>
      </c>
      <c r="D295" t="s">
        <v>257</v>
      </c>
      <c r="F295" t="s">
        <v>49</v>
      </c>
      <c r="G295" s="2" t="str">
        <f>"0x"&amp;DEC2HEX(SUM($H$12:H294)/8,4)</f>
        <v>0x019B</v>
      </c>
      <c r="H295">
        <v>16</v>
      </c>
      <c r="I295" t="s">
        <v>354</v>
      </c>
      <c r="J295">
        <v>0</v>
      </c>
      <c r="K295">
        <v>0</v>
      </c>
      <c r="L295" t="s">
        <v>279</v>
      </c>
      <c r="M295" t="s">
        <v>16</v>
      </c>
    </row>
    <row r="296" spans="2:13" x14ac:dyDescent="0.3">
      <c r="B296" t="s">
        <v>48</v>
      </c>
      <c r="C296" t="s">
        <v>406</v>
      </c>
      <c r="D296" t="s">
        <v>258</v>
      </c>
      <c r="F296" t="s">
        <v>49</v>
      </c>
      <c r="G296" s="2" t="str">
        <f>"0x"&amp;DEC2HEX(SUM($H$12:H295)/8,4)</f>
        <v>0x019D</v>
      </c>
      <c r="H296">
        <v>8</v>
      </c>
      <c r="I296" t="s">
        <v>352</v>
      </c>
      <c r="J296">
        <v>0</v>
      </c>
      <c r="K296">
        <v>0</v>
      </c>
      <c r="L296" t="s">
        <v>279</v>
      </c>
      <c r="M296" t="s">
        <v>16</v>
      </c>
    </row>
    <row r="297" spans="2:13" x14ac:dyDescent="0.3">
      <c r="B297" t="s">
        <v>48</v>
      </c>
      <c r="C297" t="s">
        <v>406</v>
      </c>
      <c r="D297" t="s">
        <v>259</v>
      </c>
      <c r="F297" t="s">
        <v>49</v>
      </c>
      <c r="G297" s="2" t="str">
        <f>"0x"&amp;DEC2HEX(SUM($H$12:H296)/8,4)</f>
        <v>0x019E</v>
      </c>
      <c r="H297">
        <v>8</v>
      </c>
      <c r="I297" t="s">
        <v>352</v>
      </c>
      <c r="J297">
        <v>0</v>
      </c>
      <c r="K297">
        <v>0</v>
      </c>
      <c r="L297" t="s">
        <v>279</v>
      </c>
      <c r="M297" t="s">
        <v>16</v>
      </c>
    </row>
    <row r="298" spans="2:13" x14ac:dyDescent="0.3">
      <c r="B298" t="s">
        <v>48</v>
      </c>
      <c r="C298" t="s">
        <v>406</v>
      </c>
      <c r="D298" t="s">
        <v>260</v>
      </c>
      <c r="F298" t="s">
        <v>49</v>
      </c>
      <c r="G298" s="2" t="str">
        <f>"0x"&amp;DEC2HEX(SUM($H$12:H297)/8,4)</f>
        <v>0x019F</v>
      </c>
      <c r="H298">
        <v>16</v>
      </c>
      <c r="I298" t="s">
        <v>354</v>
      </c>
      <c r="J298">
        <v>0</v>
      </c>
      <c r="K298">
        <v>0</v>
      </c>
      <c r="L298" t="s">
        <v>279</v>
      </c>
      <c r="M298" t="s">
        <v>16</v>
      </c>
    </row>
    <row r="299" spans="2:13" x14ac:dyDescent="0.3">
      <c r="B299" t="s">
        <v>48</v>
      </c>
      <c r="C299" t="s">
        <v>406</v>
      </c>
      <c r="D299" t="s">
        <v>261</v>
      </c>
      <c r="F299" t="s">
        <v>49</v>
      </c>
      <c r="G299" s="2" t="str">
        <f>"0x"&amp;DEC2HEX(SUM($H$12:H298)/8,4)</f>
        <v>0x01A1</v>
      </c>
      <c r="H299">
        <v>8</v>
      </c>
      <c r="I299" t="s">
        <v>352</v>
      </c>
      <c r="J299">
        <v>0</v>
      </c>
      <c r="K299">
        <v>0</v>
      </c>
      <c r="L299" t="s">
        <v>279</v>
      </c>
      <c r="M299" t="s">
        <v>16</v>
      </c>
    </row>
    <row r="300" spans="2:13" x14ac:dyDescent="0.3">
      <c r="B300" t="s">
        <v>48</v>
      </c>
      <c r="C300" t="s">
        <v>406</v>
      </c>
      <c r="D300" t="s">
        <v>262</v>
      </c>
      <c r="F300" t="s">
        <v>49</v>
      </c>
      <c r="G300" s="2" t="str">
        <f>"0x"&amp;DEC2HEX(SUM($H$12:H299)/8,4)</f>
        <v>0x01A2</v>
      </c>
      <c r="H300">
        <v>8</v>
      </c>
      <c r="I300" t="s">
        <v>352</v>
      </c>
      <c r="J300">
        <v>0</v>
      </c>
      <c r="K300">
        <v>0</v>
      </c>
      <c r="L300" t="s">
        <v>279</v>
      </c>
      <c r="M300" t="s">
        <v>16</v>
      </c>
    </row>
    <row r="301" spans="2:13" x14ac:dyDescent="0.3">
      <c r="B301" t="s">
        <v>48</v>
      </c>
      <c r="C301" t="s">
        <v>406</v>
      </c>
      <c r="D301" t="s">
        <v>277</v>
      </c>
      <c r="F301" t="s">
        <v>49</v>
      </c>
      <c r="G301" s="2" t="str">
        <f>"0x"&amp;DEC2HEX(SUM($H$12:H300)/8,4)</f>
        <v>0x01A3</v>
      </c>
      <c r="H301">
        <v>8</v>
      </c>
      <c r="I301" t="s">
        <v>352</v>
      </c>
      <c r="J301">
        <v>0</v>
      </c>
      <c r="K301" t="s">
        <v>387</v>
      </c>
      <c r="L301" t="s">
        <v>279</v>
      </c>
      <c r="M301" t="s">
        <v>16</v>
      </c>
    </row>
    <row r="302" spans="2:13" x14ac:dyDescent="0.3">
      <c r="B302" t="s">
        <v>48</v>
      </c>
      <c r="C302" t="s">
        <v>593</v>
      </c>
      <c r="D302" t="s">
        <v>580</v>
      </c>
      <c r="F302" t="s">
        <v>49</v>
      </c>
      <c r="G302" s="2" t="str">
        <f>"0x"&amp;DEC2HEX(SUM($H$12:H301)/8,4)</f>
        <v>0x01A4</v>
      </c>
      <c r="H302">
        <v>8</v>
      </c>
      <c r="I302" t="s">
        <v>352</v>
      </c>
      <c r="J302">
        <v>0</v>
      </c>
      <c r="K302" t="s">
        <v>521</v>
      </c>
      <c r="L302" t="s">
        <v>279</v>
      </c>
      <c r="M302" t="s">
        <v>16</v>
      </c>
    </row>
    <row r="303" spans="2:13" x14ac:dyDescent="0.3">
      <c r="B303" t="s">
        <v>48</v>
      </c>
      <c r="C303" t="s">
        <v>593</v>
      </c>
      <c r="D303" t="s">
        <v>581</v>
      </c>
      <c r="F303" t="s">
        <v>49</v>
      </c>
      <c r="G303" s="2" t="str">
        <f>"0x"&amp;DEC2HEX(SUM($H$12:H302)/8,4)</f>
        <v>0x01A5</v>
      </c>
      <c r="H303">
        <v>8</v>
      </c>
      <c r="I303" t="s">
        <v>352</v>
      </c>
      <c r="J303">
        <v>0</v>
      </c>
      <c r="K303" t="s">
        <v>521</v>
      </c>
      <c r="L303" t="s">
        <v>279</v>
      </c>
      <c r="M303" t="s">
        <v>16</v>
      </c>
    </row>
    <row r="304" spans="2:13" x14ac:dyDescent="0.3">
      <c r="B304" t="s">
        <v>48</v>
      </c>
      <c r="C304" t="s">
        <v>593</v>
      </c>
      <c r="D304" t="s">
        <v>582</v>
      </c>
      <c r="F304" t="s">
        <v>49</v>
      </c>
      <c r="G304" s="2" t="str">
        <f>"0x"&amp;DEC2HEX(SUM($H$12:H303)/8,4)</f>
        <v>0x01A6</v>
      </c>
      <c r="H304">
        <v>8</v>
      </c>
      <c r="I304" t="s">
        <v>352</v>
      </c>
      <c r="J304">
        <v>0</v>
      </c>
      <c r="K304">
        <v>0</v>
      </c>
      <c r="L304" t="s">
        <v>279</v>
      </c>
      <c r="M304" t="s">
        <v>16</v>
      </c>
    </row>
    <row r="305" spans="2:13" x14ac:dyDescent="0.3">
      <c r="B305" t="s">
        <v>48</v>
      </c>
      <c r="C305" t="s">
        <v>593</v>
      </c>
      <c r="D305" t="s">
        <v>583</v>
      </c>
      <c r="F305" t="s">
        <v>49</v>
      </c>
      <c r="G305" s="2" t="str">
        <f>"0x"&amp;DEC2HEX(SUM($H$12:H304)/8,4)</f>
        <v>0x01A7</v>
      </c>
      <c r="H305">
        <v>8</v>
      </c>
      <c r="I305" t="s">
        <v>352</v>
      </c>
      <c r="J305">
        <v>0</v>
      </c>
      <c r="K305" t="s">
        <v>592</v>
      </c>
      <c r="L305" t="s">
        <v>279</v>
      </c>
      <c r="M305" t="s">
        <v>16</v>
      </c>
    </row>
    <row r="306" spans="2:13" x14ac:dyDescent="0.3">
      <c r="B306" t="s">
        <v>48</v>
      </c>
      <c r="C306" t="s">
        <v>593</v>
      </c>
      <c r="D306" t="s">
        <v>584</v>
      </c>
      <c r="F306" t="s">
        <v>49</v>
      </c>
      <c r="G306" s="2" t="str">
        <f>"0x"&amp;DEC2HEX(SUM($H$12:H305)/8,4)</f>
        <v>0x01A8</v>
      </c>
      <c r="H306">
        <v>16</v>
      </c>
      <c r="I306" t="s">
        <v>354</v>
      </c>
      <c r="J306">
        <v>0</v>
      </c>
      <c r="K306">
        <v>0</v>
      </c>
      <c r="L306" t="s">
        <v>279</v>
      </c>
      <c r="M306" t="s">
        <v>16</v>
      </c>
    </row>
    <row r="307" spans="2:13" x14ac:dyDescent="0.3">
      <c r="B307" t="s">
        <v>48</v>
      </c>
      <c r="C307" t="s">
        <v>593</v>
      </c>
      <c r="D307" t="s">
        <v>585</v>
      </c>
      <c r="F307" t="s">
        <v>49</v>
      </c>
      <c r="G307" s="2" t="str">
        <f>"0x"&amp;DEC2HEX(SUM($H$12:H306)/8,4)</f>
        <v>0x01AA</v>
      </c>
      <c r="H307">
        <v>8</v>
      </c>
      <c r="I307" t="s">
        <v>352</v>
      </c>
      <c r="J307">
        <v>0</v>
      </c>
      <c r="K307" t="s">
        <v>521</v>
      </c>
      <c r="L307" t="s">
        <v>279</v>
      </c>
      <c r="M307" t="s">
        <v>16</v>
      </c>
    </row>
    <row r="308" spans="2:13" x14ac:dyDescent="0.3">
      <c r="B308" t="s">
        <v>48</v>
      </c>
      <c r="C308" t="s">
        <v>593</v>
      </c>
      <c r="D308" t="s">
        <v>586</v>
      </c>
      <c r="F308" t="s">
        <v>49</v>
      </c>
      <c r="G308" s="2" t="str">
        <f>"0x"&amp;DEC2HEX(SUM($H$12:H307)/8,4)</f>
        <v>0x01AB</v>
      </c>
      <c r="H308">
        <v>8</v>
      </c>
      <c r="I308" t="s">
        <v>352</v>
      </c>
      <c r="J308">
        <v>0</v>
      </c>
      <c r="K308">
        <v>0</v>
      </c>
      <c r="L308" t="s">
        <v>279</v>
      </c>
      <c r="M308" t="s">
        <v>16</v>
      </c>
    </row>
    <row r="309" spans="2:13" x14ac:dyDescent="0.3">
      <c r="B309" t="s">
        <v>48</v>
      </c>
      <c r="C309" t="s">
        <v>593</v>
      </c>
      <c r="D309" t="s">
        <v>587</v>
      </c>
      <c r="F309" t="s">
        <v>49</v>
      </c>
      <c r="G309" s="2" t="str">
        <f>"0x"&amp;DEC2HEX(SUM($H$12:H308)/8,4)</f>
        <v>0x01AC</v>
      </c>
      <c r="H309">
        <v>8</v>
      </c>
      <c r="I309" t="s">
        <v>352</v>
      </c>
      <c r="J309">
        <v>0</v>
      </c>
      <c r="K309">
        <v>0</v>
      </c>
      <c r="L309" t="s">
        <v>279</v>
      </c>
      <c r="M309" t="s">
        <v>16</v>
      </c>
    </row>
    <row r="310" spans="2:13" x14ac:dyDescent="0.3">
      <c r="B310" t="s">
        <v>48</v>
      </c>
      <c r="C310" t="s">
        <v>593</v>
      </c>
      <c r="D310" t="s">
        <v>588</v>
      </c>
      <c r="F310" t="s">
        <v>49</v>
      </c>
      <c r="G310" s="2" t="str">
        <f>"0x"&amp;DEC2HEX(SUM($H$12:H309)/8,4)</f>
        <v>0x01AD</v>
      </c>
      <c r="H310">
        <v>8</v>
      </c>
      <c r="I310" t="s">
        <v>352</v>
      </c>
      <c r="J310">
        <v>0</v>
      </c>
      <c r="K310">
        <v>0</v>
      </c>
      <c r="L310" t="s">
        <v>279</v>
      </c>
      <c r="M310" t="s">
        <v>16</v>
      </c>
    </row>
    <row r="311" spans="2:13" x14ac:dyDescent="0.3">
      <c r="B311" t="s">
        <v>48</v>
      </c>
      <c r="C311" t="s">
        <v>593</v>
      </c>
      <c r="D311" t="s">
        <v>589</v>
      </c>
      <c r="F311" t="s">
        <v>49</v>
      </c>
      <c r="G311" s="2" t="str">
        <f>"0x"&amp;DEC2HEX(SUM($H$12:H310)/8,4)</f>
        <v>0x01AE</v>
      </c>
      <c r="H311">
        <v>8</v>
      </c>
      <c r="I311" t="s">
        <v>352</v>
      </c>
      <c r="J311">
        <v>0</v>
      </c>
      <c r="K311" t="s">
        <v>521</v>
      </c>
      <c r="L311" t="s">
        <v>279</v>
      </c>
      <c r="M311" t="s">
        <v>16</v>
      </c>
    </row>
    <row r="312" spans="2:13" x14ac:dyDescent="0.3">
      <c r="B312" t="s">
        <v>48</v>
      </c>
      <c r="C312" t="s">
        <v>593</v>
      </c>
      <c r="D312" t="s">
        <v>590</v>
      </c>
      <c r="F312" t="s">
        <v>49</v>
      </c>
      <c r="G312" s="2" t="str">
        <f>"0x"&amp;DEC2HEX(SUM($H$12:H311)/8,4)</f>
        <v>0x01AF</v>
      </c>
      <c r="H312">
        <v>8</v>
      </c>
      <c r="I312" t="s">
        <v>352</v>
      </c>
      <c r="J312">
        <v>0</v>
      </c>
      <c r="K312">
        <v>0</v>
      </c>
      <c r="L312" t="s">
        <v>279</v>
      </c>
      <c r="M312" t="s">
        <v>16</v>
      </c>
    </row>
    <row r="313" spans="2:13" x14ac:dyDescent="0.3">
      <c r="B313" t="s">
        <v>48</v>
      </c>
      <c r="C313" t="s">
        <v>593</v>
      </c>
      <c r="D313" t="s">
        <v>591</v>
      </c>
      <c r="F313" t="s">
        <v>49</v>
      </c>
      <c r="G313" s="2" t="str">
        <f>"0x"&amp;DEC2HEX(SUM($H$12:H312)/8,4)</f>
        <v>0x01B0</v>
      </c>
      <c r="H313">
        <v>16</v>
      </c>
      <c r="I313" t="s">
        <v>354</v>
      </c>
      <c r="J313">
        <v>0</v>
      </c>
      <c r="K313">
        <v>0</v>
      </c>
      <c r="L313" t="s">
        <v>279</v>
      </c>
      <c r="M313" t="s">
        <v>16</v>
      </c>
    </row>
    <row r="314" spans="2:13" x14ac:dyDescent="0.3">
      <c r="B314" t="s">
        <v>48</v>
      </c>
      <c r="C314" t="s">
        <v>407</v>
      </c>
      <c r="D314" t="s">
        <v>281</v>
      </c>
      <c r="F314" t="s">
        <v>49</v>
      </c>
      <c r="G314" s="2" t="str">
        <f>"0x"&amp;DEC2HEX(SUM($H$12:H313)/8,4)</f>
        <v>0x01B2</v>
      </c>
      <c r="H314">
        <v>8</v>
      </c>
      <c r="I314" t="s">
        <v>352</v>
      </c>
      <c r="J314">
        <v>0</v>
      </c>
      <c r="K314">
        <v>0</v>
      </c>
      <c r="L314" t="s">
        <v>279</v>
      </c>
      <c r="M314" t="s">
        <v>16</v>
      </c>
    </row>
    <row r="315" spans="2:13" x14ac:dyDescent="0.3">
      <c r="B315" t="s">
        <v>48</v>
      </c>
      <c r="C315" t="s">
        <v>407</v>
      </c>
      <c r="D315" t="s">
        <v>282</v>
      </c>
      <c r="F315" t="s">
        <v>49</v>
      </c>
      <c r="G315" s="2" t="str">
        <f>"0x"&amp;DEC2HEX(SUM($H$12:H314)/8,4)</f>
        <v>0x01B3</v>
      </c>
      <c r="H315">
        <v>8</v>
      </c>
      <c r="I315" t="s">
        <v>352</v>
      </c>
      <c r="J315">
        <v>0</v>
      </c>
      <c r="K315" t="s">
        <v>387</v>
      </c>
      <c r="L315" t="s">
        <v>279</v>
      </c>
      <c r="M315" t="s">
        <v>16</v>
      </c>
    </row>
    <row r="316" spans="2:13" x14ac:dyDescent="0.3">
      <c r="B316" t="s">
        <v>48</v>
      </c>
      <c r="C316" t="s">
        <v>407</v>
      </c>
      <c r="D316" t="s">
        <v>283</v>
      </c>
      <c r="F316" t="s">
        <v>49</v>
      </c>
      <c r="G316" s="2" t="str">
        <f>"0x"&amp;DEC2HEX(SUM($H$12:H315)/8,4)</f>
        <v>0x01B4</v>
      </c>
      <c r="H316">
        <v>8</v>
      </c>
      <c r="I316" t="s">
        <v>352</v>
      </c>
      <c r="J316">
        <v>0</v>
      </c>
      <c r="K316">
        <v>0</v>
      </c>
      <c r="L316" t="s">
        <v>279</v>
      </c>
      <c r="M316" t="s">
        <v>16</v>
      </c>
    </row>
    <row r="317" spans="2:13" x14ac:dyDescent="0.3">
      <c r="B317" t="s">
        <v>48</v>
      </c>
      <c r="C317" t="s">
        <v>407</v>
      </c>
      <c r="D317" t="s">
        <v>284</v>
      </c>
      <c r="F317" t="s">
        <v>49</v>
      </c>
      <c r="G317" s="2" t="str">
        <f>"0x"&amp;DEC2HEX(SUM($H$12:H316)/8,4)</f>
        <v>0x01B5</v>
      </c>
      <c r="H317">
        <v>8</v>
      </c>
      <c r="I317" t="s">
        <v>352</v>
      </c>
      <c r="J317">
        <v>0</v>
      </c>
      <c r="K317">
        <v>0</v>
      </c>
      <c r="L317" t="s">
        <v>279</v>
      </c>
      <c r="M317" t="s">
        <v>16</v>
      </c>
    </row>
    <row r="318" spans="2:13" x14ac:dyDescent="0.3">
      <c r="B318" t="s">
        <v>48</v>
      </c>
      <c r="C318" t="s">
        <v>407</v>
      </c>
      <c r="D318" t="s">
        <v>285</v>
      </c>
      <c r="F318" t="s">
        <v>49</v>
      </c>
      <c r="G318" s="2" t="str">
        <f>"0x"&amp;DEC2HEX(SUM($H$12:H317)/8,4)</f>
        <v>0x01B6</v>
      </c>
      <c r="H318">
        <v>8</v>
      </c>
      <c r="I318" t="s">
        <v>352</v>
      </c>
      <c r="J318">
        <v>0</v>
      </c>
      <c r="K318">
        <v>0</v>
      </c>
      <c r="L318" t="s">
        <v>279</v>
      </c>
      <c r="M318" t="s">
        <v>16</v>
      </c>
    </row>
    <row r="319" spans="2:13" x14ac:dyDescent="0.3">
      <c r="B319" t="s">
        <v>48</v>
      </c>
      <c r="C319" t="s">
        <v>407</v>
      </c>
      <c r="D319" t="s">
        <v>286</v>
      </c>
      <c r="F319" t="s">
        <v>49</v>
      </c>
      <c r="G319" s="2" t="str">
        <f>"0x"&amp;DEC2HEX(SUM($H$12:H318)/8,4)</f>
        <v>0x01B7</v>
      </c>
      <c r="H319">
        <v>8</v>
      </c>
      <c r="I319" t="s">
        <v>352</v>
      </c>
      <c r="J319">
        <v>0</v>
      </c>
      <c r="K319" t="s">
        <v>395</v>
      </c>
      <c r="L319" t="s">
        <v>279</v>
      </c>
      <c r="M319" t="s">
        <v>16</v>
      </c>
    </row>
    <row r="320" spans="2:13" x14ac:dyDescent="0.3">
      <c r="B320" t="s">
        <v>48</v>
      </c>
      <c r="C320" t="s">
        <v>407</v>
      </c>
      <c r="D320" t="s">
        <v>287</v>
      </c>
      <c r="F320" t="s">
        <v>49</v>
      </c>
      <c r="G320" s="2" t="str">
        <f>"0x"&amp;DEC2HEX(SUM($H$12:H319)/8,4)</f>
        <v>0x01B8</v>
      </c>
      <c r="H320">
        <v>8</v>
      </c>
      <c r="I320" t="s">
        <v>352</v>
      </c>
      <c r="J320">
        <v>0</v>
      </c>
      <c r="K320">
        <v>0</v>
      </c>
      <c r="L320" t="s">
        <v>279</v>
      </c>
      <c r="M320" t="s">
        <v>16</v>
      </c>
    </row>
    <row r="321" spans="2:13" x14ac:dyDescent="0.3">
      <c r="B321" t="s">
        <v>48</v>
      </c>
      <c r="C321" t="s">
        <v>407</v>
      </c>
      <c r="D321" t="s">
        <v>288</v>
      </c>
      <c r="F321" t="s">
        <v>49</v>
      </c>
      <c r="G321" s="2" t="str">
        <f>"0x"&amp;DEC2HEX(SUM($H$12:H320)/8,4)</f>
        <v>0x01B9</v>
      </c>
      <c r="H321">
        <v>8</v>
      </c>
      <c r="I321" t="s">
        <v>352</v>
      </c>
      <c r="J321">
        <v>0</v>
      </c>
      <c r="K321">
        <v>0</v>
      </c>
      <c r="L321" t="s">
        <v>279</v>
      </c>
      <c r="M321" t="s">
        <v>16</v>
      </c>
    </row>
    <row r="322" spans="2:13" x14ac:dyDescent="0.3">
      <c r="B322" t="s">
        <v>48</v>
      </c>
      <c r="C322" t="s">
        <v>407</v>
      </c>
      <c r="D322" t="s">
        <v>289</v>
      </c>
      <c r="F322" t="s">
        <v>49</v>
      </c>
      <c r="G322" s="2" t="str">
        <f>"0x"&amp;DEC2HEX(SUM($H$12:H321)/8,4)</f>
        <v>0x01BA</v>
      </c>
      <c r="H322">
        <v>8</v>
      </c>
      <c r="I322" t="s">
        <v>352</v>
      </c>
      <c r="J322">
        <v>0</v>
      </c>
      <c r="K322">
        <v>0</v>
      </c>
      <c r="L322" t="s">
        <v>279</v>
      </c>
      <c r="M322" t="s">
        <v>16</v>
      </c>
    </row>
    <row r="323" spans="2:13" x14ac:dyDescent="0.3">
      <c r="B323" t="s">
        <v>48</v>
      </c>
      <c r="C323" t="s">
        <v>407</v>
      </c>
      <c r="D323" t="s">
        <v>290</v>
      </c>
      <c r="F323" t="s">
        <v>49</v>
      </c>
      <c r="G323" s="2" t="str">
        <f>"0x"&amp;DEC2HEX(SUM($H$12:H322)/8,4)</f>
        <v>0x01BB</v>
      </c>
      <c r="H323">
        <v>8</v>
      </c>
      <c r="I323" t="s">
        <v>352</v>
      </c>
      <c r="J323">
        <v>0</v>
      </c>
      <c r="K323" t="s">
        <v>387</v>
      </c>
      <c r="L323" t="s">
        <v>279</v>
      </c>
      <c r="M323" t="s">
        <v>16</v>
      </c>
    </row>
    <row r="324" spans="2:13" x14ac:dyDescent="0.3">
      <c r="B324" t="s">
        <v>48</v>
      </c>
      <c r="C324" t="s">
        <v>407</v>
      </c>
      <c r="D324" t="s">
        <v>291</v>
      </c>
      <c r="F324" t="s">
        <v>49</v>
      </c>
      <c r="G324" s="2" t="str">
        <f>"0x"&amp;DEC2HEX(SUM($H$12:H323)/8,4)</f>
        <v>0x01BC</v>
      </c>
      <c r="H324">
        <v>8</v>
      </c>
      <c r="I324" t="s">
        <v>352</v>
      </c>
      <c r="J324">
        <v>0</v>
      </c>
      <c r="K324">
        <v>0</v>
      </c>
      <c r="L324" t="s">
        <v>279</v>
      </c>
      <c r="M324" t="s">
        <v>16</v>
      </c>
    </row>
    <row r="325" spans="2:13" x14ac:dyDescent="0.3">
      <c r="B325" t="s">
        <v>48</v>
      </c>
      <c r="C325" t="s">
        <v>407</v>
      </c>
      <c r="D325" t="s">
        <v>292</v>
      </c>
      <c r="F325" t="s">
        <v>49</v>
      </c>
      <c r="G325" s="2" t="str">
        <f>"0x"&amp;DEC2HEX(SUM($H$12:H324)/8,4)</f>
        <v>0x01BD</v>
      </c>
      <c r="H325">
        <v>8</v>
      </c>
      <c r="I325" t="s">
        <v>352</v>
      </c>
      <c r="J325">
        <v>0</v>
      </c>
      <c r="K325">
        <v>0</v>
      </c>
      <c r="L325" t="s">
        <v>279</v>
      </c>
      <c r="M325" t="s">
        <v>16</v>
      </c>
    </row>
    <row r="326" spans="2:13" x14ac:dyDescent="0.3">
      <c r="B326" t="s">
        <v>48</v>
      </c>
      <c r="C326" t="s">
        <v>407</v>
      </c>
      <c r="D326" t="s">
        <v>293</v>
      </c>
      <c r="F326" t="s">
        <v>49</v>
      </c>
      <c r="G326" s="2" t="str">
        <f>"0x"&amp;DEC2HEX(SUM($H$12:H325)/8,4)</f>
        <v>0x01BE</v>
      </c>
      <c r="H326">
        <v>8</v>
      </c>
      <c r="I326" t="s">
        <v>352</v>
      </c>
      <c r="J326">
        <v>0</v>
      </c>
      <c r="K326">
        <v>0</v>
      </c>
      <c r="L326" t="s">
        <v>279</v>
      </c>
      <c r="M326" t="s">
        <v>16</v>
      </c>
    </row>
    <row r="327" spans="2:13" x14ac:dyDescent="0.3">
      <c r="B327" t="s">
        <v>48</v>
      </c>
      <c r="C327" t="s">
        <v>407</v>
      </c>
      <c r="D327" t="s">
        <v>294</v>
      </c>
      <c r="F327" t="s">
        <v>49</v>
      </c>
      <c r="G327" s="2" t="str">
        <f>"0x"&amp;DEC2HEX(SUM($H$12:H326)/8,4)</f>
        <v>0x01BF</v>
      </c>
      <c r="H327">
        <v>8</v>
      </c>
      <c r="I327" t="s">
        <v>352</v>
      </c>
      <c r="J327">
        <v>0</v>
      </c>
      <c r="K327" t="s">
        <v>387</v>
      </c>
      <c r="L327" t="s">
        <v>279</v>
      </c>
      <c r="M327" t="s">
        <v>16</v>
      </c>
    </row>
    <row r="328" spans="2:13" x14ac:dyDescent="0.3">
      <c r="B328" t="s">
        <v>48</v>
      </c>
      <c r="C328" t="s">
        <v>407</v>
      </c>
      <c r="D328" t="s">
        <v>295</v>
      </c>
      <c r="F328" t="s">
        <v>49</v>
      </c>
      <c r="G328" s="2" t="str">
        <f>"0x"&amp;DEC2HEX(SUM($H$12:H327)/8,4)</f>
        <v>0x01C0</v>
      </c>
      <c r="H328">
        <v>8</v>
      </c>
      <c r="I328" t="s">
        <v>352</v>
      </c>
      <c r="J328">
        <v>0</v>
      </c>
      <c r="K328">
        <v>0</v>
      </c>
      <c r="L328" t="s">
        <v>279</v>
      </c>
      <c r="M328" t="s">
        <v>16</v>
      </c>
    </row>
    <row r="329" spans="2:13" x14ac:dyDescent="0.3">
      <c r="B329" t="s">
        <v>48</v>
      </c>
      <c r="C329" t="s">
        <v>407</v>
      </c>
      <c r="D329" t="s">
        <v>296</v>
      </c>
      <c r="F329" t="s">
        <v>49</v>
      </c>
      <c r="G329" s="2" t="str">
        <f>"0x"&amp;DEC2HEX(SUM($H$12:H328)/8,4)</f>
        <v>0x01C1</v>
      </c>
      <c r="H329">
        <v>8</v>
      </c>
      <c r="I329" t="s">
        <v>352</v>
      </c>
      <c r="J329">
        <v>0</v>
      </c>
      <c r="K329">
        <v>0</v>
      </c>
      <c r="L329" t="s">
        <v>279</v>
      </c>
      <c r="M329" t="s">
        <v>16</v>
      </c>
    </row>
    <row r="330" spans="2:13" x14ac:dyDescent="0.3">
      <c r="B330" t="s">
        <v>48</v>
      </c>
      <c r="C330" t="s">
        <v>407</v>
      </c>
      <c r="D330" t="s">
        <v>297</v>
      </c>
      <c r="F330" t="s">
        <v>49</v>
      </c>
      <c r="G330" s="2" t="str">
        <f>"0x"&amp;DEC2HEX(SUM($H$12:H329)/8,4)</f>
        <v>0x01C2</v>
      </c>
      <c r="H330">
        <v>8</v>
      </c>
      <c r="I330" t="s">
        <v>352</v>
      </c>
      <c r="J330">
        <v>0</v>
      </c>
      <c r="K330">
        <v>0</v>
      </c>
      <c r="L330" t="s">
        <v>279</v>
      </c>
      <c r="M330" t="s">
        <v>16</v>
      </c>
    </row>
    <row r="331" spans="2:13" x14ac:dyDescent="0.3">
      <c r="B331" t="s">
        <v>48</v>
      </c>
      <c r="C331" t="s">
        <v>407</v>
      </c>
      <c r="D331" t="s">
        <v>594</v>
      </c>
      <c r="F331" t="s">
        <v>49</v>
      </c>
      <c r="G331" s="2" t="str">
        <f>"0x"&amp;DEC2HEX(SUM($H$12:H330)/8,4)</f>
        <v>0x01C3</v>
      </c>
      <c r="H331">
        <v>8</v>
      </c>
      <c r="I331" t="s">
        <v>352</v>
      </c>
      <c r="J331">
        <v>0</v>
      </c>
      <c r="K331">
        <v>0</v>
      </c>
      <c r="L331" t="s">
        <v>279</v>
      </c>
      <c r="M331" t="s">
        <v>16</v>
      </c>
    </row>
    <row r="332" spans="2:13" x14ac:dyDescent="0.3">
      <c r="B332" t="s">
        <v>48</v>
      </c>
      <c r="C332" t="s">
        <v>407</v>
      </c>
      <c r="D332" t="s">
        <v>312</v>
      </c>
      <c r="F332" t="s">
        <v>49</v>
      </c>
      <c r="G332" s="2" t="str">
        <f>"0x"&amp;DEC2HEX(SUM($H$12:H331)/8,4)</f>
        <v>0x01C4</v>
      </c>
      <c r="H332">
        <v>16</v>
      </c>
      <c r="I332" t="s">
        <v>354</v>
      </c>
      <c r="J332">
        <v>0</v>
      </c>
      <c r="K332">
        <v>0</v>
      </c>
      <c r="L332" t="s">
        <v>279</v>
      </c>
      <c r="M332" t="s">
        <v>16</v>
      </c>
    </row>
    <row r="333" spans="2:13" x14ac:dyDescent="0.3">
      <c r="B333" t="s">
        <v>48</v>
      </c>
      <c r="C333" t="s">
        <v>407</v>
      </c>
      <c r="D333" t="s">
        <v>313</v>
      </c>
      <c r="F333" t="s">
        <v>49</v>
      </c>
      <c r="G333" s="2" t="str">
        <f>"0x"&amp;DEC2HEX(SUM($H$12:H332)/8,4)</f>
        <v>0x01C6</v>
      </c>
      <c r="H333">
        <v>16</v>
      </c>
      <c r="I333" t="s">
        <v>354</v>
      </c>
      <c r="J333">
        <v>0</v>
      </c>
      <c r="K333">
        <v>0</v>
      </c>
      <c r="L333" t="s">
        <v>279</v>
      </c>
      <c r="M333" t="s">
        <v>16</v>
      </c>
    </row>
    <row r="334" spans="2:13" x14ac:dyDescent="0.3">
      <c r="B334" t="s">
        <v>48</v>
      </c>
      <c r="C334" t="s">
        <v>407</v>
      </c>
      <c r="D334" t="s">
        <v>314</v>
      </c>
      <c r="F334" t="s">
        <v>49</v>
      </c>
      <c r="G334" s="2" t="str">
        <f>"0x"&amp;DEC2HEX(SUM($H$12:H333)/8,4)</f>
        <v>0x01C8</v>
      </c>
      <c r="H334">
        <v>16</v>
      </c>
      <c r="I334" t="s">
        <v>354</v>
      </c>
      <c r="J334">
        <v>0</v>
      </c>
      <c r="K334">
        <v>0</v>
      </c>
      <c r="L334" t="s">
        <v>279</v>
      </c>
      <c r="M334" t="s">
        <v>16</v>
      </c>
    </row>
    <row r="335" spans="2:13" x14ac:dyDescent="0.3">
      <c r="B335" t="s">
        <v>48</v>
      </c>
      <c r="C335" t="s">
        <v>407</v>
      </c>
      <c r="D335" t="s">
        <v>315</v>
      </c>
      <c r="F335" t="s">
        <v>49</v>
      </c>
      <c r="G335" s="2" t="str">
        <f>"0x"&amp;DEC2HEX(SUM($H$12:H334)/8,4)</f>
        <v>0x01CA</v>
      </c>
      <c r="H335">
        <v>16</v>
      </c>
      <c r="I335" t="s">
        <v>354</v>
      </c>
      <c r="J335">
        <v>0</v>
      </c>
      <c r="K335">
        <v>0</v>
      </c>
      <c r="L335" t="s">
        <v>279</v>
      </c>
      <c r="M335" t="s">
        <v>16</v>
      </c>
    </row>
    <row r="336" spans="2:13" x14ac:dyDescent="0.3">
      <c r="B336" t="s">
        <v>48</v>
      </c>
      <c r="C336" t="s">
        <v>407</v>
      </c>
      <c r="D336" t="s">
        <v>316</v>
      </c>
      <c r="F336" t="s">
        <v>49</v>
      </c>
      <c r="G336" s="2" t="str">
        <f>"0x"&amp;DEC2HEX(SUM($H$12:H335)/8,4)</f>
        <v>0x01CC</v>
      </c>
      <c r="H336">
        <v>16</v>
      </c>
      <c r="I336" t="s">
        <v>354</v>
      </c>
      <c r="J336">
        <v>0</v>
      </c>
      <c r="K336">
        <v>0</v>
      </c>
      <c r="L336" t="s">
        <v>279</v>
      </c>
      <c r="M336" t="s">
        <v>16</v>
      </c>
    </row>
    <row r="337" spans="2:13" x14ac:dyDescent="0.3">
      <c r="B337" t="s">
        <v>48</v>
      </c>
      <c r="C337" t="s">
        <v>407</v>
      </c>
      <c r="D337" t="s">
        <v>317</v>
      </c>
      <c r="F337" t="s">
        <v>49</v>
      </c>
      <c r="G337" s="2" t="str">
        <f>"0x"&amp;DEC2HEX(SUM($H$12:H336)/8,4)</f>
        <v>0x01CE</v>
      </c>
      <c r="H337">
        <v>16</v>
      </c>
      <c r="I337" t="s">
        <v>354</v>
      </c>
      <c r="J337">
        <v>0</v>
      </c>
      <c r="K337">
        <v>0</v>
      </c>
      <c r="L337" t="s">
        <v>279</v>
      </c>
      <c r="M337" t="s">
        <v>16</v>
      </c>
    </row>
    <row r="338" spans="2:13" x14ac:dyDescent="0.3">
      <c r="B338" t="s">
        <v>48</v>
      </c>
      <c r="C338" t="s">
        <v>407</v>
      </c>
      <c r="D338" t="s">
        <v>318</v>
      </c>
      <c r="F338" t="s">
        <v>49</v>
      </c>
      <c r="G338" s="2" t="str">
        <f>"0x"&amp;DEC2HEX(SUM($H$12:H337)/8,4)</f>
        <v>0x01D0</v>
      </c>
      <c r="H338">
        <v>16</v>
      </c>
      <c r="I338" t="s">
        <v>354</v>
      </c>
      <c r="J338">
        <v>0</v>
      </c>
      <c r="K338">
        <v>0</v>
      </c>
      <c r="L338" t="s">
        <v>279</v>
      </c>
      <c r="M338" t="s">
        <v>16</v>
      </c>
    </row>
    <row r="339" spans="2:13" x14ac:dyDescent="0.3">
      <c r="B339" t="s">
        <v>48</v>
      </c>
      <c r="C339" t="s">
        <v>407</v>
      </c>
      <c r="D339" t="s">
        <v>319</v>
      </c>
      <c r="F339" t="s">
        <v>49</v>
      </c>
      <c r="G339" s="2" t="str">
        <f>"0x"&amp;DEC2HEX(SUM($H$12:H338)/8,4)</f>
        <v>0x01D2</v>
      </c>
      <c r="H339">
        <v>16</v>
      </c>
      <c r="I339" t="s">
        <v>354</v>
      </c>
      <c r="J339">
        <v>0</v>
      </c>
      <c r="K339">
        <v>0</v>
      </c>
      <c r="L339" t="s">
        <v>279</v>
      </c>
      <c r="M339" t="s">
        <v>16</v>
      </c>
    </row>
    <row r="340" spans="2:13" x14ac:dyDescent="0.3">
      <c r="B340" t="s">
        <v>48</v>
      </c>
      <c r="C340" t="s">
        <v>407</v>
      </c>
      <c r="D340" t="s">
        <v>320</v>
      </c>
      <c r="F340" t="s">
        <v>49</v>
      </c>
      <c r="G340" s="2" t="str">
        <f>"0x"&amp;DEC2HEX(SUM($H$12:H339)/8,4)</f>
        <v>0x01D4</v>
      </c>
      <c r="H340">
        <v>16</v>
      </c>
      <c r="I340" t="s">
        <v>354</v>
      </c>
      <c r="J340">
        <v>0</v>
      </c>
      <c r="K340">
        <v>0</v>
      </c>
      <c r="L340" t="s">
        <v>279</v>
      </c>
      <c r="M340" t="s">
        <v>16</v>
      </c>
    </row>
    <row r="341" spans="2:13" x14ac:dyDescent="0.3">
      <c r="B341" t="s">
        <v>48</v>
      </c>
      <c r="C341" t="s">
        <v>407</v>
      </c>
      <c r="D341" t="s">
        <v>321</v>
      </c>
      <c r="F341" t="s">
        <v>49</v>
      </c>
      <c r="G341" s="2" t="str">
        <f>"0x"&amp;DEC2HEX(SUM($H$12:H340)/8,4)</f>
        <v>0x01D6</v>
      </c>
      <c r="H341">
        <v>16</v>
      </c>
      <c r="I341" t="s">
        <v>354</v>
      </c>
      <c r="J341">
        <v>0</v>
      </c>
      <c r="K341">
        <v>0</v>
      </c>
      <c r="L341" t="s">
        <v>279</v>
      </c>
      <c r="M341" t="s">
        <v>16</v>
      </c>
    </row>
    <row r="342" spans="2:13" x14ac:dyDescent="0.3">
      <c r="B342" t="s">
        <v>48</v>
      </c>
      <c r="C342" t="s">
        <v>407</v>
      </c>
      <c r="D342" t="s">
        <v>322</v>
      </c>
      <c r="F342" t="s">
        <v>49</v>
      </c>
      <c r="G342" s="2" t="str">
        <f>"0x"&amp;DEC2HEX(SUM($H$12:H341)/8,4)</f>
        <v>0x01D8</v>
      </c>
      <c r="H342">
        <v>16</v>
      </c>
      <c r="I342" t="s">
        <v>354</v>
      </c>
      <c r="J342">
        <v>0</v>
      </c>
      <c r="K342">
        <v>0</v>
      </c>
      <c r="L342" t="s">
        <v>279</v>
      </c>
      <c r="M342" t="s">
        <v>16</v>
      </c>
    </row>
    <row r="343" spans="2:13" x14ac:dyDescent="0.3">
      <c r="B343" t="s">
        <v>48</v>
      </c>
      <c r="C343" t="s">
        <v>407</v>
      </c>
      <c r="D343" t="s">
        <v>323</v>
      </c>
      <c r="F343" t="s">
        <v>49</v>
      </c>
      <c r="G343" s="2" t="str">
        <f>"0x"&amp;DEC2HEX(SUM($H$12:H342)/8,4)</f>
        <v>0x01DA</v>
      </c>
      <c r="H343">
        <v>16</v>
      </c>
      <c r="I343" t="s">
        <v>354</v>
      </c>
      <c r="J343">
        <v>0</v>
      </c>
      <c r="K343">
        <v>0</v>
      </c>
      <c r="L343" t="s">
        <v>279</v>
      </c>
      <c r="M343" t="s">
        <v>16</v>
      </c>
    </row>
    <row r="344" spans="2:13" x14ac:dyDescent="0.3">
      <c r="B344" t="s">
        <v>48</v>
      </c>
      <c r="C344" t="s">
        <v>407</v>
      </c>
      <c r="D344" t="s">
        <v>324</v>
      </c>
      <c r="F344" t="s">
        <v>49</v>
      </c>
      <c r="G344" s="2" t="str">
        <f>"0x"&amp;DEC2HEX(SUM($H$12:H343)/8,4)</f>
        <v>0x01DC</v>
      </c>
      <c r="H344">
        <v>8</v>
      </c>
      <c r="I344" t="s">
        <v>352</v>
      </c>
      <c r="J344">
        <v>0</v>
      </c>
      <c r="K344">
        <v>0</v>
      </c>
      <c r="L344" t="s">
        <v>279</v>
      </c>
      <c r="M344" t="s">
        <v>16</v>
      </c>
    </row>
    <row r="345" spans="2:13" x14ac:dyDescent="0.3">
      <c r="B345" t="s">
        <v>48</v>
      </c>
      <c r="C345" t="s">
        <v>408</v>
      </c>
      <c r="D345" t="s">
        <v>595</v>
      </c>
      <c r="F345" t="s">
        <v>49</v>
      </c>
      <c r="G345" s="2" t="str">
        <f>"0x"&amp;DEC2HEX(SUM($H$12:H344)/8,4)</f>
        <v>0x01DD</v>
      </c>
      <c r="H345">
        <v>8</v>
      </c>
      <c r="I345" t="s">
        <v>352</v>
      </c>
      <c r="J345">
        <v>0</v>
      </c>
      <c r="K345">
        <v>0</v>
      </c>
      <c r="L345" t="s">
        <v>279</v>
      </c>
      <c r="M345" t="s">
        <v>16</v>
      </c>
    </row>
    <row r="346" spans="2:13" x14ac:dyDescent="0.3">
      <c r="B346" t="s">
        <v>48</v>
      </c>
      <c r="C346" t="s">
        <v>408</v>
      </c>
      <c r="D346" t="s">
        <v>57</v>
      </c>
      <c r="F346" t="s">
        <v>49</v>
      </c>
      <c r="G346" s="2" t="str">
        <f>"0x"&amp;DEC2HEX(SUM($H$12:H345)/8,4)</f>
        <v>0x01DE</v>
      </c>
      <c r="H346">
        <v>8</v>
      </c>
      <c r="I346" t="s">
        <v>352</v>
      </c>
      <c r="J346">
        <v>0</v>
      </c>
      <c r="K346">
        <v>0</v>
      </c>
      <c r="L346" t="s">
        <v>279</v>
      </c>
      <c r="M346" t="s">
        <v>16</v>
      </c>
    </row>
    <row r="347" spans="2:13" x14ac:dyDescent="0.3">
      <c r="B347" t="s">
        <v>48</v>
      </c>
      <c r="C347" t="s">
        <v>408</v>
      </c>
      <c r="D347" t="s">
        <v>325</v>
      </c>
      <c r="F347" t="s">
        <v>49</v>
      </c>
      <c r="G347" s="2" t="str">
        <f>"0x"&amp;DEC2HEX(SUM($H$12:H346)/8,4)</f>
        <v>0x01DF</v>
      </c>
      <c r="H347">
        <v>8</v>
      </c>
      <c r="I347" t="s">
        <v>352</v>
      </c>
      <c r="J347">
        <v>0</v>
      </c>
      <c r="K347">
        <v>0</v>
      </c>
      <c r="L347" t="s">
        <v>279</v>
      </c>
      <c r="M347" t="s">
        <v>16</v>
      </c>
    </row>
    <row r="348" spans="2:13" x14ac:dyDescent="0.3">
      <c r="B348" t="s">
        <v>48</v>
      </c>
      <c r="C348" t="s">
        <v>408</v>
      </c>
      <c r="D348" t="s">
        <v>326</v>
      </c>
      <c r="F348" t="s">
        <v>49</v>
      </c>
      <c r="G348" s="2" t="str">
        <f>"0x"&amp;DEC2HEX(SUM($H$12:H347)/8,4)</f>
        <v>0x01E0</v>
      </c>
      <c r="H348">
        <v>8</v>
      </c>
      <c r="I348" t="s">
        <v>352</v>
      </c>
      <c r="J348">
        <v>0</v>
      </c>
      <c r="K348">
        <v>0</v>
      </c>
      <c r="L348" t="s">
        <v>279</v>
      </c>
      <c r="M348" t="s">
        <v>16</v>
      </c>
    </row>
    <row r="349" spans="2:13" x14ac:dyDescent="0.3">
      <c r="B349" t="s">
        <v>48</v>
      </c>
      <c r="C349" t="s">
        <v>408</v>
      </c>
      <c r="D349" t="s">
        <v>327</v>
      </c>
      <c r="F349" t="s">
        <v>49</v>
      </c>
      <c r="G349" s="2" t="str">
        <f>"0x"&amp;DEC2HEX(SUM($H$12:H348)/8,4)</f>
        <v>0x01E1</v>
      </c>
      <c r="H349">
        <v>8</v>
      </c>
      <c r="I349" t="s">
        <v>352</v>
      </c>
      <c r="J349">
        <v>0</v>
      </c>
      <c r="K349">
        <v>0</v>
      </c>
      <c r="L349" t="s">
        <v>279</v>
      </c>
      <c r="M349" t="s">
        <v>16</v>
      </c>
    </row>
    <row r="350" spans="2:13" x14ac:dyDescent="0.3">
      <c r="B350" t="s">
        <v>48</v>
      </c>
      <c r="C350" t="s">
        <v>408</v>
      </c>
      <c r="D350" t="s">
        <v>328</v>
      </c>
      <c r="F350" t="s">
        <v>49</v>
      </c>
      <c r="G350" s="2" t="str">
        <f>"0x"&amp;DEC2HEX(SUM($H$12:H349)/8,4)</f>
        <v>0x01E2</v>
      </c>
      <c r="H350">
        <v>16</v>
      </c>
      <c r="I350" t="s">
        <v>354</v>
      </c>
      <c r="J350">
        <v>0</v>
      </c>
      <c r="K350">
        <v>0</v>
      </c>
      <c r="L350" t="s">
        <v>279</v>
      </c>
      <c r="M350" t="s">
        <v>16</v>
      </c>
    </row>
    <row r="351" spans="2:13" x14ac:dyDescent="0.3">
      <c r="B351" t="s">
        <v>48</v>
      </c>
      <c r="C351" t="s">
        <v>408</v>
      </c>
      <c r="D351" t="s">
        <v>329</v>
      </c>
      <c r="F351" t="s">
        <v>49</v>
      </c>
      <c r="G351" s="2" t="str">
        <f>"0x"&amp;DEC2HEX(SUM($H$12:H350)/8,4)</f>
        <v>0x01E4</v>
      </c>
      <c r="H351">
        <v>16</v>
      </c>
      <c r="I351" t="s">
        <v>354</v>
      </c>
      <c r="J351">
        <v>0</v>
      </c>
      <c r="K351" t="s">
        <v>399</v>
      </c>
      <c r="L351" t="s">
        <v>279</v>
      </c>
      <c r="M351" t="s">
        <v>16</v>
      </c>
    </row>
    <row r="352" spans="2:13" x14ac:dyDescent="0.3">
      <c r="B352" t="s">
        <v>48</v>
      </c>
      <c r="C352" t="s">
        <v>408</v>
      </c>
      <c r="D352" t="s">
        <v>330</v>
      </c>
      <c r="F352" t="s">
        <v>49</v>
      </c>
      <c r="G352" s="2" t="str">
        <f>"0x"&amp;DEC2HEX(SUM($H$12:H351)/8,4)</f>
        <v>0x01E6</v>
      </c>
      <c r="H352">
        <v>16</v>
      </c>
      <c r="I352" t="s">
        <v>354</v>
      </c>
      <c r="J352">
        <v>0</v>
      </c>
      <c r="K352">
        <v>0</v>
      </c>
      <c r="L352" t="s">
        <v>279</v>
      </c>
      <c r="M352" t="s">
        <v>16</v>
      </c>
    </row>
    <row r="353" spans="2:13" x14ac:dyDescent="0.3">
      <c r="B353" t="s">
        <v>48</v>
      </c>
      <c r="C353" t="s">
        <v>408</v>
      </c>
      <c r="D353" t="s">
        <v>331</v>
      </c>
      <c r="F353" t="s">
        <v>49</v>
      </c>
      <c r="G353" s="2" t="str">
        <f>"0x"&amp;DEC2HEX(SUM($H$12:H352)/8,4)</f>
        <v>0x01E8</v>
      </c>
      <c r="H353">
        <v>8</v>
      </c>
      <c r="I353" t="s">
        <v>352</v>
      </c>
      <c r="J353">
        <v>0</v>
      </c>
      <c r="K353">
        <v>0</v>
      </c>
      <c r="L353" t="s">
        <v>279</v>
      </c>
      <c r="M353" t="s">
        <v>16</v>
      </c>
    </row>
    <row r="354" spans="2:13" x14ac:dyDescent="0.3">
      <c r="B354" t="s">
        <v>48</v>
      </c>
      <c r="C354" t="s">
        <v>408</v>
      </c>
      <c r="D354" t="s">
        <v>332</v>
      </c>
      <c r="F354" t="s">
        <v>49</v>
      </c>
      <c r="G354" s="2" t="str">
        <f>"0x"&amp;DEC2HEX(SUM($H$12:H353)/8,4)</f>
        <v>0x01E9</v>
      </c>
      <c r="H354">
        <v>16</v>
      </c>
      <c r="I354" t="s">
        <v>354</v>
      </c>
      <c r="J354">
        <v>0</v>
      </c>
      <c r="K354">
        <v>0</v>
      </c>
      <c r="L354" t="s">
        <v>279</v>
      </c>
      <c r="M354" t="s">
        <v>16</v>
      </c>
    </row>
    <row r="355" spans="2:13" x14ac:dyDescent="0.3">
      <c r="B355" t="s">
        <v>48</v>
      </c>
      <c r="C355" t="s">
        <v>408</v>
      </c>
      <c r="D355" t="s">
        <v>333</v>
      </c>
      <c r="F355" t="s">
        <v>49</v>
      </c>
      <c r="G355" s="2" t="str">
        <f>"0x"&amp;DEC2HEX(SUM($H$12:H354)/8,4)</f>
        <v>0x01EB</v>
      </c>
      <c r="H355">
        <v>8</v>
      </c>
      <c r="I355" t="s">
        <v>352</v>
      </c>
      <c r="J355">
        <v>0</v>
      </c>
      <c r="K355">
        <v>0</v>
      </c>
      <c r="L355" t="s">
        <v>279</v>
      </c>
      <c r="M355" t="s">
        <v>16</v>
      </c>
    </row>
    <row r="356" spans="2:13" x14ac:dyDescent="0.3">
      <c r="B356" t="s">
        <v>48</v>
      </c>
      <c r="C356" t="s">
        <v>408</v>
      </c>
      <c r="D356" t="s">
        <v>596</v>
      </c>
      <c r="F356" t="s">
        <v>49</v>
      </c>
      <c r="G356" s="2" t="str">
        <f>"0x"&amp;DEC2HEX(SUM($H$12:H355)/8,4)</f>
        <v>0x01EC</v>
      </c>
      <c r="H356">
        <v>8</v>
      </c>
      <c r="I356" t="s">
        <v>352</v>
      </c>
      <c r="J356">
        <v>0</v>
      </c>
      <c r="K356">
        <v>0</v>
      </c>
      <c r="L356" t="s">
        <v>279</v>
      </c>
      <c r="M356" t="s">
        <v>16</v>
      </c>
    </row>
    <row r="357" spans="2:13" x14ac:dyDescent="0.3">
      <c r="B357" t="s">
        <v>48</v>
      </c>
      <c r="C357" t="s">
        <v>408</v>
      </c>
      <c r="D357" t="s">
        <v>334</v>
      </c>
      <c r="F357" t="s">
        <v>49</v>
      </c>
      <c r="G357" s="2" t="str">
        <f>"0x"&amp;DEC2HEX(SUM($H$12:H356)/8,4)</f>
        <v>0x01ED</v>
      </c>
      <c r="H357">
        <v>8</v>
      </c>
      <c r="I357" t="s">
        <v>352</v>
      </c>
      <c r="J357">
        <v>0</v>
      </c>
      <c r="K357">
        <v>0</v>
      </c>
      <c r="L357" t="s">
        <v>279</v>
      </c>
      <c r="M357" t="s">
        <v>16</v>
      </c>
    </row>
    <row r="358" spans="2:13" x14ac:dyDescent="0.3">
      <c r="B358" t="s">
        <v>48</v>
      </c>
      <c r="C358" t="s">
        <v>408</v>
      </c>
      <c r="D358" t="s">
        <v>383</v>
      </c>
      <c r="F358" t="s">
        <v>49</v>
      </c>
      <c r="G358" s="2" t="str">
        <f>"0x"&amp;DEC2HEX(SUM($H$12:H357)/8,4)</f>
        <v>0x01EE</v>
      </c>
      <c r="H358">
        <v>8</v>
      </c>
      <c r="I358" t="s">
        <v>352</v>
      </c>
      <c r="J358">
        <v>0</v>
      </c>
      <c r="K358">
        <v>0</v>
      </c>
      <c r="L358" t="s">
        <v>279</v>
      </c>
      <c r="M358" t="s">
        <v>16</v>
      </c>
    </row>
    <row r="359" spans="2:13" x14ac:dyDescent="0.3">
      <c r="B359" t="s">
        <v>48</v>
      </c>
      <c r="C359" t="s">
        <v>408</v>
      </c>
      <c r="D359" t="s">
        <v>384</v>
      </c>
      <c r="F359" t="s">
        <v>49</v>
      </c>
      <c r="G359" s="2" t="str">
        <f>"0x"&amp;DEC2HEX(SUM($H$12:H358)/8,4)</f>
        <v>0x01EF</v>
      </c>
      <c r="H359">
        <v>8</v>
      </c>
      <c r="I359" t="s">
        <v>352</v>
      </c>
      <c r="J359">
        <v>0</v>
      </c>
      <c r="K359">
        <v>0</v>
      </c>
      <c r="L359" t="s">
        <v>279</v>
      </c>
      <c r="M359" t="s">
        <v>16</v>
      </c>
    </row>
    <row r="360" spans="2:13" x14ac:dyDescent="0.3">
      <c r="B360" t="s">
        <v>48</v>
      </c>
      <c r="C360" t="s">
        <v>408</v>
      </c>
      <c r="D360" t="s">
        <v>385</v>
      </c>
      <c r="F360" t="s">
        <v>49</v>
      </c>
      <c r="G360" s="2" t="str">
        <f>"0x"&amp;DEC2HEX(SUM($H$12:H359)/8,4)</f>
        <v>0x01F0</v>
      </c>
      <c r="H360">
        <v>8</v>
      </c>
      <c r="I360" t="s">
        <v>352</v>
      </c>
      <c r="J360">
        <v>0</v>
      </c>
      <c r="K360">
        <v>0</v>
      </c>
      <c r="L360" t="s">
        <v>279</v>
      </c>
      <c r="M360" t="s">
        <v>16</v>
      </c>
    </row>
    <row r="361" spans="2:13" x14ac:dyDescent="0.3">
      <c r="B361" t="s">
        <v>48</v>
      </c>
      <c r="C361" t="s">
        <v>408</v>
      </c>
      <c r="D361" t="s">
        <v>386</v>
      </c>
      <c r="F361" t="s">
        <v>49</v>
      </c>
      <c r="G361" s="2" t="str">
        <f>"0x"&amp;DEC2HEX(SUM($H$12:H360)/8,4)</f>
        <v>0x01F1</v>
      </c>
      <c r="H361">
        <v>8</v>
      </c>
      <c r="I361" t="s">
        <v>352</v>
      </c>
      <c r="J361">
        <v>0</v>
      </c>
      <c r="K361">
        <v>0</v>
      </c>
      <c r="L361" t="s">
        <v>279</v>
      </c>
      <c r="M361" t="s">
        <v>16</v>
      </c>
    </row>
    <row r="362" spans="2:13" x14ac:dyDescent="0.3">
      <c r="B362" t="s">
        <v>48</v>
      </c>
      <c r="C362" t="s">
        <v>408</v>
      </c>
      <c r="D362" t="s">
        <v>597</v>
      </c>
      <c r="F362" t="s">
        <v>49</v>
      </c>
      <c r="G362" s="2" t="str">
        <f>"0x"&amp;DEC2HEX(SUM($H$12:H361)/8,4)</f>
        <v>0x01F2</v>
      </c>
      <c r="H362">
        <v>8</v>
      </c>
      <c r="I362" t="s">
        <v>352</v>
      </c>
      <c r="J362">
        <v>0</v>
      </c>
      <c r="K362" t="s">
        <v>521</v>
      </c>
      <c r="L362" t="s">
        <v>279</v>
      </c>
      <c r="M362" t="s">
        <v>16</v>
      </c>
    </row>
    <row r="363" spans="2:13" x14ac:dyDescent="0.3">
      <c r="B363" t="s">
        <v>48</v>
      </c>
      <c r="C363" t="s">
        <v>408</v>
      </c>
      <c r="D363" t="s">
        <v>598</v>
      </c>
      <c r="F363" t="s">
        <v>49</v>
      </c>
      <c r="G363" s="2" t="str">
        <f>"0x"&amp;DEC2HEX(SUM($H$12:H362)/8,4)</f>
        <v>0x01F3</v>
      </c>
      <c r="H363">
        <v>8</v>
      </c>
      <c r="I363" t="s">
        <v>352</v>
      </c>
      <c r="J363">
        <v>0</v>
      </c>
      <c r="K363">
        <v>0</v>
      </c>
      <c r="L363" t="s">
        <v>279</v>
      </c>
      <c r="M363" t="s">
        <v>16</v>
      </c>
    </row>
    <row r="364" spans="2:13" x14ac:dyDescent="0.3">
      <c r="B364" t="s">
        <v>48</v>
      </c>
      <c r="C364" t="s">
        <v>408</v>
      </c>
      <c r="D364" t="s">
        <v>599</v>
      </c>
      <c r="F364" t="s">
        <v>49</v>
      </c>
      <c r="G364" s="2" t="str">
        <f>"0x"&amp;DEC2HEX(SUM($H$12:H363)/8,4)</f>
        <v>0x01F4</v>
      </c>
      <c r="H364">
        <v>8</v>
      </c>
      <c r="I364" t="s">
        <v>352</v>
      </c>
      <c r="J364">
        <v>0</v>
      </c>
      <c r="K364" t="s">
        <v>521</v>
      </c>
      <c r="L364" t="s">
        <v>279</v>
      </c>
      <c r="M364" t="s">
        <v>16</v>
      </c>
    </row>
    <row r="365" spans="2:13" x14ac:dyDescent="0.3">
      <c r="B365" t="s">
        <v>48</v>
      </c>
      <c r="C365" t="s">
        <v>408</v>
      </c>
      <c r="D365" t="s">
        <v>600</v>
      </c>
      <c r="F365" t="s">
        <v>49</v>
      </c>
      <c r="G365" s="2" t="str">
        <f>"0x"&amp;DEC2HEX(SUM($H$12:H364)/8,4)</f>
        <v>0x01F5</v>
      </c>
      <c r="H365">
        <v>8</v>
      </c>
      <c r="I365" t="s">
        <v>352</v>
      </c>
      <c r="J365">
        <v>0</v>
      </c>
      <c r="K365">
        <v>0</v>
      </c>
      <c r="L365" t="s">
        <v>279</v>
      </c>
      <c r="M365" t="s">
        <v>16</v>
      </c>
    </row>
    <row r="366" spans="2:13" x14ac:dyDescent="0.3">
      <c r="B366" t="s">
        <v>48</v>
      </c>
      <c r="C366" t="s">
        <v>408</v>
      </c>
      <c r="D366" t="s">
        <v>601</v>
      </c>
      <c r="F366" t="s">
        <v>49</v>
      </c>
      <c r="G366" s="2" t="str">
        <f>"0x"&amp;DEC2HEX(SUM($H$12:H365)/8,4)</f>
        <v>0x01F6</v>
      </c>
      <c r="H366">
        <v>8</v>
      </c>
      <c r="I366" t="s">
        <v>352</v>
      </c>
      <c r="J366">
        <v>0</v>
      </c>
      <c r="K366">
        <v>0</v>
      </c>
      <c r="L366" t="s">
        <v>279</v>
      </c>
      <c r="M366" t="s">
        <v>16</v>
      </c>
    </row>
    <row r="367" spans="2:13" x14ac:dyDescent="0.3">
      <c r="B367" t="s">
        <v>48</v>
      </c>
      <c r="C367" t="s">
        <v>408</v>
      </c>
      <c r="D367" t="s">
        <v>602</v>
      </c>
      <c r="F367" t="s">
        <v>49</v>
      </c>
      <c r="G367" s="2" t="str">
        <f>"0x"&amp;DEC2HEX(SUM($H$12:H366)/8,4)</f>
        <v>0x01F7</v>
      </c>
      <c r="H367">
        <v>8</v>
      </c>
      <c r="I367" t="s">
        <v>352</v>
      </c>
      <c r="J367">
        <v>0</v>
      </c>
      <c r="K367">
        <v>0</v>
      </c>
      <c r="L367" t="s">
        <v>279</v>
      </c>
      <c r="M367" t="s">
        <v>16</v>
      </c>
    </row>
    <row r="368" spans="2:13" x14ac:dyDescent="0.3">
      <c r="B368" t="s">
        <v>48</v>
      </c>
      <c r="C368" t="s">
        <v>408</v>
      </c>
      <c r="D368" t="s">
        <v>603</v>
      </c>
      <c r="F368" t="s">
        <v>49</v>
      </c>
      <c r="G368" s="2" t="str">
        <f>"0x"&amp;DEC2HEX(SUM($H$12:H367)/8,4)</f>
        <v>0x01F8</v>
      </c>
      <c r="H368">
        <v>8</v>
      </c>
      <c r="I368" t="s">
        <v>352</v>
      </c>
      <c r="J368">
        <v>0</v>
      </c>
      <c r="K368">
        <v>0</v>
      </c>
      <c r="L368" t="s">
        <v>279</v>
      </c>
      <c r="M368" t="s">
        <v>16</v>
      </c>
    </row>
    <row r="369" spans="2:13" x14ac:dyDescent="0.3">
      <c r="B369" t="s">
        <v>48</v>
      </c>
      <c r="C369" t="s">
        <v>408</v>
      </c>
      <c r="D369" t="s">
        <v>621</v>
      </c>
      <c r="F369" t="s">
        <v>49</v>
      </c>
      <c r="G369" s="2" t="str">
        <f>"0x"&amp;DEC2HEX(SUM($H$12:H368)/8,4)</f>
        <v>0x01F9</v>
      </c>
      <c r="H369">
        <v>8</v>
      </c>
      <c r="I369" t="s">
        <v>352</v>
      </c>
      <c r="J369">
        <v>0</v>
      </c>
      <c r="K369">
        <v>0</v>
      </c>
      <c r="L369" t="s">
        <v>279</v>
      </c>
      <c r="M369" t="s">
        <v>16</v>
      </c>
    </row>
    <row r="370" spans="2:13" x14ac:dyDescent="0.3">
      <c r="B370" t="s">
        <v>48</v>
      </c>
      <c r="C370" t="s">
        <v>409</v>
      </c>
      <c r="D370" t="s">
        <v>335</v>
      </c>
      <c r="F370" t="s">
        <v>49</v>
      </c>
      <c r="G370" s="2" t="str">
        <f>"0x"&amp;DEC2HEX(SUM($H$12:H369)/8,4)</f>
        <v>0x01FA</v>
      </c>
      <c r="H370">
        <v>8</v>
      </c>
      <c r="I370" t="s">
        <v>352</v>
      </c>
      <c r="J370">
        <v>0</v>
      </c>
      <c r="K370">
        <v>0</v>
      </c>
      <c r="L370" t="s">
        <v>279</v>
      </c>
      <c r="M370" t="s">
        <v>16</v>
      </c>
    </row>
    <row r="371" spans="2:13" x14ac:dyDescent="0.3">
      <c r="B371" t="s">
        <v>48</v>
      </c>
      <c r="C371" t="s">
        <v>409</v>
      </c>
      <c r="D371" t="s">
        <v>336</v>
      </c>
      <c r="F371" t="s">
        <v>49</v>
      </c>
      <c r="G371" s="2" t="str">
        <f>"0x"&amp;DEC2HEX(SUM($H$12:H370)/8,4)</f>
        <v>0x01FB</v>
      </c>
      <c r="H371">
        <v>16</v>
      </c>
      <c r="I371" t="s">
        <v>354</v>
      </c>
      <c r="J371">
        <v>0</v>
      </c>
      <c r="K371">
        <v>0</v>
      </c>
      <c r="L371" t="s">
        <v>279</v>
      </c>
      <c r="M371" t="s">
        <v>16</v>
      </c>
    </row>
    <row r="372" spans="2:13" x14ac:dyDescent="0.3">
      <c r="B372" t="s">
        <v>48</v>
      </c>
      <c r="C372" t="s">
        <v>409</v>
      </c>
      <c r="D372" t="s">
        <v>337</v>
      </c>
      <c r="F372" t="s">
        <v>49</v>
      </c>
      <c r="G372" s="2" t="str">
        <f>"0x"&amp;DEC2HEX(SUM($H$12:H371)/8,4)</f>
        <v>0x01FD</v>
      </c>
      <c r="H372">
        <v>8</v>
      </c>
      <c r="I372" t="s">
        <v>352</v>
      </c>
      <c r="J372">
        <v>0</v>
      </c>
      <c r="K372">
        <v>0</v>
      </c>
      <c r="L372" t="s">
        <v>279</v>
      </c>
      <c r="M372" t="s">
        <v>16</v>
      </c>
    </row>
    <row r="373" spans="2:13" x14ac:dyDescent="0.3">
      <c r="B373" t="s">
        <v>48</v>
      </c>
      <c r="C373" t="s">
        <v>409</v>
      </c>
      <c r="D373" t="s">
        <v>338</v>
      </c>
      <c r="F373" t="s">
        <v>49</v>
      </c>
      <c r="G373" s="2" t="str">
        <f>"0x"&amp;DEC2HEX(SUM($H$12:H372)/8,4)</f>
        <v>0x01FE</v>
      </c>
      <c r="H373">
        <v>8</v>
      </c>
      <c r="I373" t="s">
        <v>352</v>
      </c>
      <c r="J373">
        <v>0</v>
      </c>
      <c r="K373">
        <v>0</v>
      </c>
      <c r="L373" t="s">
        <v>279</v>
      </c>
      <c r="M373" t="s">
        <v>16</v>
      </c>
    </row>
    <row r="374" spans="2:13" x14ac:dyDescent="0.3">
      <c r="B374" t="s">
        <v>48</v>
      </c>
      <c r="C374" t="s">
        <v>409</v>
      </c>
      <c r="D374" t="s">
        <v>339</v>
      </c>
      <c r="F374" t="s">
        <v>49</v>
      </c>
      <c r="G374" s="2" t="str">
        <f>"0x"&amp;DEC2HEX(SUM($H$12:H373)/8,4)</f>
        <v>0x01FF</v>
      </c>
      <c r="H374">
        <v>8</v>
      </c>
      <c r="I374" t="s">
        <v>352</v>
      </c>
      <c r="J374">
        <v>0</v>
      </c>
      <c r="K374">
        <v>0</v>
      </c>
      <c r="L374" t="s">
        <v>279</v>
      </c>
      <c r="M374" t="s">
        <v>16</v>
      </c>
    </row>
    <row r="375" spans="2:13" x14ac:dyDescent="0.3">
      <c r="B375" t="s">
        <v>48</v>
      </c>
      <c r="C375" t="s">
        <v>409</v>
      </c>
      <c r="D375" t="s">
        <v>340</v>
      </c>
      <c r="F375" t="s">
        <v>49</v>
      </c>
      <c r="G375" s="2" t="str">
        <f>"0x"&amp;DEC2HEX(SUM($H$12:H374)/8,4)</f>
        <v>0x0200</v>
      </c>
      <c r="H375">
        <v>8</v>
      </c>
      <c r="I375" t="s">
        <v>352</v>
      </c>
      <c r="J375">
        <v>0</v>
      </c>
      <c r="K375">
        <v>0</v>
      </c>
      <c r="L375" t="s">
        <v>279</v>
      </c>
      <c r="M375" t="s">
        <v>16</v>
      </c>
    </row>
    <row r="376" spans="2:13" x14ac:dyDescent="0.3">
      <c r="B376" t="s">
        <v>48</v>
      </c>
      <c r="C376" t="s">
        <v>409</v>
      </c>
      <c r="D376" t="s">
        <v>341</v>
      </c>
      <c r="F376" t="s">
        <v>49</v>
      </c>
      <c r="G376" s="2" t="str">
        <f>"0x"&amp;DEC2HEX(SUM($H$12:H375)/8,4)</f>
        <v>0x0201</v>
      </c>
      <c r="H376">
        <v>8</v>
      </c>
      <c r="I376" t="s">
        <v>352</v>
      </c>
      <c r="J376">
        <v>0</v>
      </c>
      <c r="K376">
        <v>0</v>
      </c>
      <c r="L376" t="s">
        <v>279</v>
      </c>
      <c r="M376" t="s">
        <v>16</v>
      </c>
    </row>
    <row r="377" spans="2:13" x14ac:dyDescent="0.3">
      <c r="B377" t="s">
        <v>48</v>
      </c>
      <c r="C377" t="s">
        <v>409</v>
      </c>
      <c r="D377" t="s">
        <v>342</v>
      </c>
      <c r="F377" t="s">
        <v>49</v>
      </c>
      <c r="G377" s="2" t="str">
        <f>"0x"&amp;DEC2HEX(SUM($H$12:H376)/8,4)</f>
        <v>0x0202</v>
      </c>
      <c r="H377">
        <v>8</v>
      </c>
      <c r="I377" t="s">
        <v>352</v>
      </c>
      <c r="J377">
        <v>0</v>
      </c>
      <c r="K377">
        <v>0</v>
      </c>
      <c r="L377" t="s">
        <v>279</v>
      </c>
      <c r="M377" t="s">
        <v>16</v>
      </c>
    </row>
    <row r="378" spans="2:13" x14ac:dyDescent="0.3">
      <c r="B378" t="s">
        <v>48</v>
      </c>
      <c r="C378" t="s">
        <v>409</v>
      </c>
      <c r="D378" t="s">
        <v>604</v>
      </c>
      <c r="F378" t="s">
        <v>49</v>
      </c>
      <c r="G378" s="2" t="str">
        <f>"0x"&amp;DEC2HEX(SUM($H$12:H377)/8,4)</f>
        <v>0x0203</v>
      </c>
      <c r="H378">
        <v>8</v>
      </c>
      <c r="I378" t="s">
        <v>352</v>
      </c>
      <c r="J378">
        <v>0</v>
      </c>
      <c r="K378">
        <v>0</v>
      </c>
      <c r="L378" t="s">
        <v>279</v>
      </c>
      <c r="M378" t="s">
        <v>16</v>
      </c>
    </row>
    <row r="379" spans="2:13" x14ac:dyDescent="0.3">
      <c r="B379" t="s">
        <v>48</v>
      </c>
      <c r="C379" t="s">
        <v>409</v>
      </c>
      <c r="D379" t="s">
        <v>343</v>
      </c>
      <c r="F379" t="s">
        <v>49</v>
      </c>
      <c r="G379" s="2" t="str">
        <f>"0x"&amp;DEC2HEX(SUM($H$12:H378)/8,4)</f>
        <v>0x0204</v>
      </c>
      <c r="H379">
        <v>8</v>
      </c>
      <c r="I379" t="s">
        <v>352</v>
      </c>
      <c r="J379">
        <v>0</v>
      </c>
      <c r="K379">
        <v>0</v>
      </c>
      <c r="L379" t="s">
        <v>279</v>
      </c>
      <c r="M379" t="s">
        <v>16</v>
      </c>
    </row>
    <row r="380" spans="2:13" x14ac:dyDescent="0.3">
      <c r="B380" t="s">
        <v>48</v>
      </c>
      <c r="C380" t="s">
        <v>410</v>
      </c>
      <c r="D380" t="s">
        <v>348</v>
      </c>
      <c r="F380" t="s">
        <v>49</v>
      </c>
      <c r="G380" s="2" t="str">
        <f>"0x"&amp;DEC2HEX(SUM($H$12:H379)/8,4)</f>
        <v>0x0205</v>
      </c>
      <c r="H380">
        <v>8</v>
      </c>
      <c r="I380" t="s">
        <v>352</v>
      </c>
      <c r="J380">
        <v>0</v>
      </c>
      <c r="K380">
        <v>0</v>
      </c>
      <c r="L380" t="s">
        <v>279</v>
      </c>
      <c r="M380" t="s">
        <v>16</v>
      </c>
    </row>
    <row r="381" spans="2:13" x14ac:dyDescent="0.3">
      <c r="B381" t="s">
        <v>48</v>
      </c>
      <c r="C381" t="s">
        <v>410</v>
      </c>
      <c r="D381" t="s">
        <v>349</v>
      </c>
      <c r="F381" t="s">
        <v>49</v>
      </c>
      <c r="G381" s="2" t="str">
        <f>"0x"&amp;DEC2HEX(SUM($H$12:H380)/8,4)</f>
        <v>0x0206</v>
      </c>
      <c r="H381">
        <v>8</v>
      </c>
      <c r="I381" t="s">
        <v>352</v>
      </c>
      <c r="J381">
        <v>0</v>
      </c>
      <c r="K381">
        <v>0</v>
      </c>
      <c r="L381" t="s">
        <v>279</v>
      </c>
      <c r="M381" t="s">
        <v>16</v>
      </c>
    </row>
    <row r="382" spans="2:13" x14ac:dyDescent="0.3">
      <c r="B382" t="s">
        <v>48</v>
      </c>
      <c r="C382" t="s">
        <v>410</v>
      </c>
      <c r="D382" t="s">
        <v>350</v>
      </c>
      <c r="F382" t="s">
        <v>49</v>
      </c>
      <c r="G382" s="2" t="str">
        <f>"0x"&amp;DEC2HEX(SUM($H$12:H381)/8,4)</f>
        <v>0x0207</v>
      </c>
      <c r="H382">
        <v>8</v>
      </c>
      <c r="I382" t="s">
        <v>352</v>
      </c>
      <c r="J382">
        <v>0</v>
      </c>
      <c r="K382">
        <v>0</v>
      </c>
      <c r="L382" t="s">
        <v>279</v>
      </c>
      <c r="M382" t="s">
        <v>16</v>
      </c>
    </row>
    <row r="383" spans="2:13" x14ac:dyDescent="0.3">
      <c r="B383" t="s">
        <v>48</v>
      </c>
      <c r="C383" t="s">
        <v>410</v>
      </c>
      <c r="D383" t="s">
        <v>619</v>
      </c>
      <c r="F383" t="s">
        <v>49</v>
      </c>
      <c r="G383" s="2" t="str">
        <f>"0x"&amp;DEC2HEX(SUM($H$12:H382)/8,4)</f>
        <v>0x0208</v>
      </c>
      <c r="H383">
        <v>8</v>
      </c>
      <c r="I383" t="s">
        <v>352</v>
      </c>
      <c r="J383">
        <v>0</v>
      </c>
      <c r="K383">
        <v>0</v>
      </c>
      <c r="L383" t="s">
        <v>279</v>
      </c>
      <c r="M383" t="s">
        <v>16</v>
      </c>
    </row>
    <row r="384" spans="2:13" x14ac:dyDescent="0.3">
      <c r="B384" t="s">
        <v>48</v>
      </c>
      <c r="C384" t="s">
        <v>410</v>
      </c>
      <c r="D384" t="s">
        <v>351</v>
      </c>
      <c r="F384" t="s">
        <v>49</v>
      </c>
      <c r="G384" s="2" t="str">
        <f>"0x"&amp;DEC2HEX(SUM($H$12:H383)/8,4)</f>
        <v>0x0209</v>
      </c>
      <c r="H384">
        <v>8</v>
      </c>
      <c r="I384" t="s">
        <v>352</v>
      </c>
      <c r="J384">
        <v>0</v>
      </c>
      <c r="K384">
        <v>0</v>
      </c>
      <c r="L384" t="s">
        <v>279</v>
      </c>
      <c r="M384" t="s">
        <v>16</v>
      </c>
    </row>
    <row r="385" spans="2:13" x14ac:dyDescent="0.3">
      <c r="B385" t="s">
        <v>48</v>
      </c>
      <c r="C385" t="s">
        <v>605</v>
      </c>
      <c r="D385" t="s">
        <v>518</v>
      </c>
      <c r="F385" t="s">
        <v>49</v>
      </c>
      <c r="G385" s="2" t="str">
        <f>"0x"&amp;DEC2HEX(SUM($H$12:H384)/8,4)</f>
        <v>0x020A</v>
      </c>
      <c r="H385">
        <v>8</v>
      </c>
      <c r="I385" t="s">
        <v>352</v>
      </c>
      <c r="J385">
        <v>0</v>
      </c>
      <c r="K385" t="s">
        <v>519</v>
      </c>
      <c r="L385" t="s">
        <v>279</v>
      </c>
      <c r="M385" t="s">
        <v>16</v>
      </c>
    </row>
    <row r="386" spans="2:13" x14ac:dyDescent="0.3">
      <c r="B386" t="s">
        <v>48</v>
      </c>
      <c r="C386" t="s">
        <v>605</v>
      </c>
      <c r="D386" t="s">
        <v>57</v>
      </c>
      <c r="F386" t="s">
        <v>49</v>
      </c>
      <c r="G386" s="2" t="str">
        <f>"0x"&amp;DEC2HEX(SUM($H$12:H385)/8,4)</f>
        <v>0x020B</v>
      </c>
      <c r="H386">
        <v>8</v>
      </c>
      <c r="I386" t="s">
        <v>352</v>
      </c>
      <c r="J386">
        <v>0</v>
      </c>
      <c r="K386">
        <v>0</v>
      </c>
      <c r="L386" t="s">
        <v>279</v>
      </c>
      <c r="M386" t="s">
        <v>16</v>
      </c>
    </row>
    <row r="387" spans="2:13" x14ac:dyDescent="0.3">
      <c r="B387" t="s">
        <v>48</v>
      </c>
      <c r="C387" t="s">
        <v>605</v>
      </c>
      <c r="D387" t="s">
        <v>58</v>
      </c>
      <c r="F387" t="s">
        <v>49</v>
      </c>
      <c r="G387" s="2" t="str">
        <f>"0x"&amp;DEC2HEX(SUM($H$12:H386)/8,4)</f>
        <v>0x020C</v>
      </c>
      <c r="H387">
        <v>8</v>
      </c>
      <c r="I387" t="s">
        <v>352</v>
      </c>
      <c r="J387">
        <v>0</v>
      </c>
      <c r="K387">
        <v>0</v>
      </c>
      <c r="L387" t="s">
        <v>279</v>
      </c>
      <c r="M387" t="s">
        <v>16</v>
      </c>
    </row>
    <row r="388" spans="2:13" x14ac:dyDescent="0.3">
      <c r="B388" t="s">
        <v>48</v>
      </c>
      <c r="C388" t="s">
        <v>605</v>
      </c>
      <c r="D388" t="s">
        <v>59</v>
      </c>
      <c r="F388" t="s">
        <v>49</v>
      </c>
      <c r="G388" s="2" t="str">
        <f>"0x"&amp;DEC2HEX(SUM($H$12:H387)/8,4)</f>
        <v>0x020D</v>
      </c>
      <c r="H388">
        <v>16</v>
      </c>
      <c r="I388" t="s">
        <v>354</v>
      </c>
      <c r="J388">
        <v>0</v>
      </c>
      <c r="K388">
        <v>0</v>
      </c>
      <c r="L388" t="s">
        <v>279</v>
      </c>
      <c r="M388" t="s">
        <v>16</v>
      </c>
    </row>
    <row r="389" spans="2:13" x14ac:dyDescent="0.3">
      <c r="B389" t="s">
        <v>48</v>
      </c>
      <c r="C389" t="s">
        <v>605</v>
      </c>
      <c r="D389" t="s">
        <v>60</v>
      </c>
      <c r="F389" t="s">
        <v>49</v>
      </c>
      <c r="G389" s="2" t="str">
        <f>"0x"&amp;DEC2HEX(SUM($H$12:H388)/8,4)</f>
        <v>0x020F</v>
      </c>
      <c r="H389">
        <v>16</v>
      </c>
      <c r="I389" t="s">
        <v>354</v>
      </c>
      <c r="J389">
        <v>0</v>
      </c>
      <c r="K389" t="s">
        <v>387</v>
      </c>
      <c r="L389" t="s">
        <v>279</v>
      </c>
      <c r="M389" t="s">
        <v>16</v>
      </c>
    </row>
    <row r="390" spans="2:13" x14ac:dyDescent="0.3">
      <c r="B390" t="s">
        <v>48</v>
      </c>
      <c r="C390" t="s">
        <v>605</v>
      </c>
      <c r="D390" t="s">
        <v>61</v>
      </c>
      <c r="F390" t="s">
        <v>49</v>
      </c>
      <c r="G390" s="2" t="str">
        <f>"0x"&amp;DEC2HEX(SUM($H$12:H389)/8,4)</f>
        <v>0x0211</v>
      </c>
      <c r="H390">
        <v>16</v>
      </c>
      <c r="I390" t="s">
        <v>354</v>
      </c>
      <c r="J390">
        <v>0</v>
      </c>
      <c r="K390" t="s">
        <v>387</v>
      </c>
      <c r="L390" t="s">
        <v>279</v>
      </c>
      <c r="M390" t="s">
        <v>16</v>
      </c>
    </row>
    <row r="391" spans="2:13" x14ac:dyDescent="0.3">
      <c r="B391" t="s">
        <v>48</v>
      </c>
      <c r="C391" t="s">
        <v>605</v>
      </c>
      <c r="D391" t="s">
        <v>62</v>
      </c>
      <c r="F391" t="s">
        <v>49</v>
      </c>
      <c r="G391" s="2" t="str">
        <f>"0x"&amp;DEC2HEX(SUM($H$12:H390)/8,4)</f>
        <v>0x0213</v>
      </c>
      <c r="H391">
        <v>16</v>
      </c>
      <c r="I391" t="s">
        <v>354</v>
      </c>
      <c r="J391">
        <v>0</v>
      </c>
      <c r="K391" t="s">
        <v>387</v>
      </c>
      <c r="L391" t="s">
        <v>279</v>
      </c>
      <c r="M391" t="s">
        <v>16</v>
      </c>
    </row>
    <row r="392" spans="2:13" x14ac:dyDescent="0.3">
      <c r="B392" t="s">
        <v>48</v>
      </c>
      <c r="C392" t="s">
        <v>605</v>
      </c>
      <c r="D392" t="s">
        <v>63</v>
      </c>
      <c r="F392" t="s">
        <v>49</v>
      </c>
      <c r="G392" s="2" t="str">
        <f>"0x"&amp;DEC2HEX(SUM($H$12:H391)/8,4)</f>
        <v>0x0215</v>
      </c>
      <c r="H392">
        <v>16</v>
      </c>
      <c r="I392" t="s">
        <v>354</v>
      </c>
      <c r="J392">
        <v>0</v>
      </c>
      <c r="K392" t="s">
        <v>387</v>
      </c>
      <c r="L392" t="s">
        <v>279</v>
      </c>
      <c r="M392" t="s">
        <v>16</v>
      </c>
    </row>
    <row r="393" spans="2:13" x14ac:dyDescent="0.3">
      <c r="B393" t="s">
        <v>48</v>
      </c>
      <c r="C393" t="s">
        <v>605</v>
      </c>
      <c r="D393" t="s">
        <v>420</v>
      </c>
      <c r="F393" t="s">
        <v>49</v>
      </c>
      <c r="G393" s="2" t="str">
        <f>"0x"&amp;DEC2HEX(SUM($H$12:H392)/8,4)</f>
        <v>0x0217</v>
      </c>
      <c r="H393">
        <v>16</v>
      </c>
      <c r="I393" t="s">
        <v>354</v>
      </c>
      <c r="J393">
        <v>0</v>
      </c>
      <c r="K393" t="s">
        <v>387</v>
      </c>
      <c r="L393" t="s">
        <v>279</v>
      </c>
      <c r="M393" t="s">
        <v>16</v>
      </c>
    </row>
    <row r="394" spans="2:13" x14ac:dyDescent="0.3">
      <c r="B394" t="s">
        <v>48</v>
      </c>
      <c r="C394" t="s">
        <v>605</v>
      </c>
      <c r="D394" t="s">
        <v>423</v>
      </c>
      <c r="F394" t="s">
        <v>49</v>
      </c>
      <c r="G394" s="2" t="str">
        <f>"0x"&amp;DEC2HEX(SUM($H$12:H393)/8,4)</f>
        <v>0x0219</v>
      </c>
      <c r="H394">
        <v>16</v>
      </c>
      <c r="I394" t="s">
        <v>354</v>
      </c>
      <c r="J394">
        <v>0</v>
      </c>
      <c r="K394" t="s">
        <v>387</v>
      </c>
      <c r="L394" t="s">
        <v>279</v>
      </c>
      <c r="M394" t="s">
        <v>16</v>
      </c>
    </row>
    <row r="395" spans="2:13" x14ac:dyDescent="0.3">
      <c r="B395" t="s">
        <v>48</v>
      </c>
      <c r="C395" t="s">
        <v>605</v>
      </c>
      <c r="D395" t="s">
        <v>425</v>
      </c>
      <c r="F395" t="s">
        <v>49</v>
      </c>
      <c r="G395" s="2" t="str">
        <f>"0x"&amp;DEC2HEX(SUM($H$12:H394)/8,4)</f>
        <v>0x021B</v>
      </c>
      <c r="H395">
        <v>16</v>
      </c>
      <c r="I395" t="s">
        <v>354</v>
      </c>
      <c r="J395">
        <v>0</v>
      </c>
      <c r="K395" t="s">
        <v>387</v>
      </c>
      <c r="L395" t="s">
        <v>279</v>
      </c>
      <c r="M395" t="s">
        <v>16</v>
      </c>
    </row>
    <row r="396" spans="2:13" x14ac:dyDescent="0.3">
      <c r="B396" t="s">
        <v>48</v>
      </c>
      <c r="C396" t="s">
        <v>605</v>
      </c>
      <c r="D396" t="s">
        <v>427</v>
      </c>
      <c r="F396" t="s">
        <v>49</v>
      </c>
      <c r="G396" s="2" t="str">
        <f>"0x"&amp;DEC2HEX(SUM($H$12:H395)/8,4)</f>
        <v>0x021D</v>
      </c>
      <c r="H396">
        <v>16</v>
      </c>
      <c r="I396" t="s">
        <v>354</v>
      </c>
      <c r="J396">
        <v>0</v>
      </c>
      <c r="K396" t="s">
        <v>387</v>
      </c>
      <c r="L396" t="s">
        <v>279</v>
      </c>
      <c r="M396" t="s">
        <v>16</v>
      </c>
    </row>
    <row r="397" spans="2:13" x14ac:dyDescent="0.3">
      <c r="B397" t="s">
        <v>48</v>
      </c>
      <c r="C397" t="s">
        <v>605</v>
      </c>
      <c r="D397" t="s">
        <v>429</v>
      </c>
      <c r="F397" t="s">
        <v>49</v>
      </c>
      <c r="G397" s="2" t="str">
        <f>"0x"&amp;DEC2HEX(SUM($H$12:H396)/8,4)</f>
        <v>0x021F</v>
      </c>
      <c r="H397">
        <v>16</v>
      </c>
      <c r="I397" t="s">
        <v>354</v>
      </c>
      <c r="J397">
        <v>0</v>
      </c>
      <c r="K397" t="s">
        <v>387</v>
      </c>
      <c r="L397" t="s">
        <v>279</v>
      </c>
      <c r="M397" t="s">
        <v>16</v>
      </c>
    </row>
    <row r="398" spans="2:13" x14ac:dyDescent="0.3">
      <c r="B398" t="s">
        <v>48</v>
      </c>
      <c r="C398" t="s">
        <v>605</v>
      </c>
      <c r="D398" t="s">
        <v>431</v>
      </c>
      <c r="F398" t="s">
        <v>49</v>
      </c>
      <c r="G398" s="2" t="str">
        <f>"0x"&amp;DEC2HEX(SUM($H$12:H397)/8,4)</f>
        <v>0x0221</v>
      </c>
      <c r="H398">
        <v>16</v>
      </c>
      <c r="I398" t="s">
        <v>354</v>
      </c>
      <c r="J398">
        <v>0</v>
      </c>
      <c r="K398" t="s">
        <v>387</v>
      </c>
      <c r="L398" t="s">
        <v>279</v>
      </c>
      <c r="M398" t="s">
        <v>16</v>
      </c>
    </row>
    <row r="399" spans="2:13" x14ac:dyDescent="0.3">
      <c r="B399" t="s">
        <v>48</v>
      </c>
      <c r="C399" t="s">
        <v>605</v>
      </c>
      <c r="D399" t="s">
        <v>433</v>
      </c>
      <c r="F399" t="s">
        <v>49</v>
      </c>
      <c r="G399" s="2" t="str">
        <f>"0x"&amp;DEC2HEX(SUM($H$12:H398)/8,4)</f>
        <v>0x0223</v>
      </c>
      <c r="H399">
        <v>16</v>
      </c>
      <c r="I399" t="s">
        <v>354</v>
      </c>
      <c r="J399">
        <v>0</v>
      </c>
      <c r="K399" t="s">
        <v>387</v>
      </c>
      <c r="L399" t="s">
        <v>279</v>
      </c>
      <c r="M399" t="s">
        <v>16</v>
      </c>
    </row>
    <row r="400" spans="2:13" x14ac:dyDescent="0.3">
      <c r="B400" t="s">
        <v>48</v>
      </c>
      <c r="C400" t="s">
        <v>605</v>
      </c>
      <c r="D400" t="s">
        <v>435</v>
      </c>
      <c r="F400" t="s">
        <v>49</v>
      </c>
      <c r="G400" s="2" t="str">
        <f>"0x"&amp;DEC2HEX(SUM($H$12:H399)/8,4)</f>
        <v>0x0225</v>
      </c>
      <c r="H400">
        <v>16</v>
      </c>
      <c r="I400" t="s">
        <v>354</v>
      </c>
      <c r="J400">
        <v>0</v>
      </c>
      <c r="K400" t="s">
        <v>387</v>
      </c>
      <c r="L400" t="s">
        <v>279</v>
      </c>
      <c r="M400" t="s">
        <v>16</v>
      </c>
    </row>
    <row r="401" spans="2:13" x14ac:dyDescent="0.3">
      <c r="B401" t="s">
        <v>48</v>
      </c>
      <c r="C401" t="s">
        <v>605</v>
      </c>
      <c r="D401" t="s">
        <v>437</v>
      </c>
      <c r="F401" t="s">
        <v>49</v>
      </c>
      <c r="G401" s="2" t="str">
        <f>"0x"&amp;DEC2HEX(SUM($H$12:H400)/8,4)</f>
        <v>0x0227</v>
      </c>
      <c r="H401">
        <v>16</v>
      </c>
      <c r="I401" t="s">
        <v>354</v>
      </c>
      <c r="J401">
        <v>0</v>
      </c>
      <c r="K401" t="s">
        <v>387</v>
      </c>
      <c r="L401" t="s">
        <v>279</v>
      </c>
      <c r="M401" t="s">
        <v>16</v>
      </c>
    </row>
    <row r="402" spans="2:13" x14ac:dyDescent="0.3">
      <c r="B402" t="s">
        <v>48</v>
      </c>
      <c r="C402" t="s">
        <v>605</v>
      </c>
      <c r="D402" t="s">
        <v>439</v>
      </c>
      <c r="F402" t="s">
        <v>49</v>
      </c>
      <c r="G402" s="2" t="str">
        <f>"0x"&amp;DEC2HEX(SUM($H$12:H401)/8,4)</f>
        <v>0x0229</v>
      </c>
      <c r="H402">
        <v>16</v>
      </c>
      <c r="I402" t="s">
        <v>354</v>
      </c>
      <c r="J402">
        <v>0</v>
      </c>
      <c r="K402" t="s">
        <v>387</v>
      </c>
      <c r="L402" t="s">
        <v>279</v>
      </c>
      <c r="M402" t="s">
        <v>16</v>
      </c>
    </row>
    <row r="403" spans="2:13" x14ac:dyDescent="0.3">
      <c r="B403" t="s">
        <v>48</v>
      </c>
      <c r="C403" t="s">
        <v>605</v>
      </c>
      <c r="D403" t="s">
        <v>441</v>
      </c>
      <c r="F403" t="s">
        <v>49</v>
      </c>
      <c r="G403" s="2" t="str">
        <f>"0x"&amp;DEC2HEX(SUM($H$12:H402)/8,4)</f>
        <v>0x022B</v>
      </c>
      <c r="H403">
        <v>16</v>
      </c>
      <c r="I403" t="s">
        <v>354</v>
      </c>
      <c r="J403">
        <v>0</v>
      </c>
      <c r="K403" t="s">
        <v>387</v>
      </c>
      <c r="L403" t="s">
        <v>279</v>
      </c>
      <c r="M403" t="s">
        <v>16</v>
      </c>
    </row>
    <row r="404" spans="2:13" x14ac:dyDescent="0.3">
      <c r="B404" t="s">
        <v>48</v>
      </c>
      <c r="C404" t="s">
        <v>605</v>
      </c>
      <c r="D404" t="s">
        <v>443</v>
      </c>
      <c r="F404" t="s">
        <v>49</v>
      </c>
      <c r="G404" s="2" t="str">
        <f>"0x"&amp;DEC2HEX(SUM($H$12:H403)/8,4)</f>
        <v>0x022D</v>
      </c>
      <c r="H404">
        <v>16</v>
      </c>
      <c r="I404" t="s">
        <v>354</v>
      </c>
      <c r="J404">
        <v>0</v>
      </c>
      <c r="K404" t="s">
        <v>387</v>
      </c>
      <c r="L404" t="s">
        <v>279</v>
      </c>
      <c r="M404" t="s">
        <v>16</v>
      </c>
    </row>
    <row r="405" spans="2:13" x14ac:dyDescent="0.3">
      <c r="B405" t="s">
        <v>48</v>
      </c>
      <c r="C405" t="s">
        <v>605</v>
      </c>
      <c r="D405" t="s">
        <v>64</v>
      </c>
      <c r="F405" t="s">
        <v>49</v>
      </c>
      <c r="G405" s="2" t="str">
        <f>"0x"&amp;DEC2HEX(SUM($H$12:H404)/8,4)</f>
        <v>0x022F</v>
      </c>
      <c r="H405">
        <v>32</v>
      </c>
      <c r="I405" t="s">
        <v>357</v>
      </c>
      <c r="J405">
        <v>0</v>
      </c>
      <c r="K405" t="s">
        <v>387</v>
      </c>
      <c r="L405" t="s">
        <v>279</v>
      </c>
      <c r="M405" t="s">
        <v>16</v>
      </c>
    </row>
    <row r="406" spans="2:13" x14ac:dyDescent="0.3">
      <c r="B406" t="s">
        <v>48</v>
      </c>
      <c r="C406" t="s">
        <v>605</v>
      </c>
      <c r="D406" t="s">
        <v>65</v>
      </c>
      <c r="F406" t="s">
        <v>49</v>
      </c>
      <c r="G406" s="2" t="str">
        <f>"0x"&amp;DEC2HEX(SUM($H$12:H405)/8,4)</f>
        <v>0x0233</v>
      </c>
      <c r="H406">
        <v>32</v>
      </c>
      <c r="I406" t="s">
        <v>357</v>
      </c>
      <c r="J406">
        <v>0</v>
      </c>
      <c r="K406" t="s">
        <v>387</v>
      </c>
      <c r="L406" t="s">
        <v>279</v>
      </c>
      <c r="M406" t="s">
        <v>16</v>
      </c>
    </row>
    <row r="407" spans="2:13" x14ac:dyDescent="0.3">
      <c r="B407" t="s">
        <v>48</v>
      </c>
      <c r="C407" t="s">
        <v>605</v>
      </c>
      <c r="D407" t="s">
        <v>66</v>
      </c>
      <c r="F407" t="s">
        <v>49</v>
      </c>
      <c r="G407" s="2" t="str">
        <f>"0x"&amp;DEC2HEX(SUM($H$12:H406)/8,4)</f>
        <v>0x0237</v>
      </c>
      <c r="H407">
        <v>32</v>
      </c>
      <c r="I407" t="s">
        <v>357</v>
      </c>
      <c r="J407">
        <v>0</v>
      </c>
      <c r="K407" t="s">
        <v>387</v>
      </c>
      <c r="L407" t="s">
        <v>279</v>
      </c>
      <c r="M407" t="s">
        <v>16</v>
      </c>
    </row>
    <row r="408" spans="2:13" x14ac:dyDescent="0.3">
      <c r="B408" t="s">
        <v>48</v>
      </c>
      <c r="C408" t="s">
        <v>605</v>
      </c>
      <c r="D408" t="s">
        <v>67</v>
      </c>
      <c r="F408" t="s">
        <v>49</v>
      </c>
      <c r="G408" s="2" t="str">
        <f>"0x"&amp;DEC2HEX(SUM($H$12:H407)/8,4)</f>
        <v>0x023B</v>
      </c>
      <c r="H408">
        <v>8</v>
      </c>
      <c r="I408" t="s">
        <v>352</v>
      </c>
      <c r="J408">
        <v>0</v>
      </c>
      <c r="K408">
        <v>0</v>
      </c>
      <c r="L408" t="s">
        <v>279</v>
      </c>
      <c r="M408" t="s">
        <v>16</v>
      </c>
    </row>
    <row r="409" spans="2:13" x14ac:dyDescent="0.3">
      <c r="B409" t="s">
        <v>48</v>
      </c>
      <c r="C409" t="s">
        <v>605</v>
      </c>
      <c r="D409" t="s">
        <v>68</v>
      </c>
      <c r="F409" t="s">
        <v>49</v>
      </c>
      <c r="G409" s="2" t="str">
        <f>"0x"&amp;DEC2HEX(SUM($H$12:H408)/8,4)</f>
        <v>0x023C</v>
      </c>
      <c r="H409">
        <v>8</v>
      </c>
      <c r="I409" t="s">
        <v>352</v>
      </c>
      <c r="J409">
        <v>0</v>
      </c>
      <c r="K409">
        <v>0</v>
      </c>
      <c r="L409" t="s">
        <v>279</v>
      </c>
      <c r="M409" t="s">
        <v>16</v>
      </c>
    </row>
    <row r="410" spans="2:13" x14ac:dyDescent="0.3">
      <c r="B410" t="s">
        <v>48</v>
      </c>
      <c r="C410" t="s">
        <v>605</v>
      </c>
      <c r="D410" t="s">
        <v>447</v>
      </c>
      <c r="F410" t="s">
        <v>49</v>
      </c>
      <c r="G410" s="2" t="str">
        <f>"0x"&amp;DEC2HEX(SUM($H$12:H409)/8,4)</f>
        <v>0x023D</v>
      </c>
      <c r="H410">
        <v>8</v>
      </c>
      <c r="I410" t="s">
        <v>352</v>
      </c>
      <c r="J410">
        <v>0</v>
      </c>
      <c r="K410">
        <v>0</v>
      </c>
      <c r="L410" t="s">
        <v>279</v>
      </c>
      <c r="M410" t="s">
        <v>16</v>
      </c>
    </row>
    <row r="411" spans="2:13" x14ac:dyDescent="0.3">
      <c r="B411" t="s">
        <v>48</v>
      </c>
      <c r="C411" t="s">
        <v>605</v>
      </c>
      <c r="D411" t="s">
        <v>451</v>
      </c>
      <c r="F411" t="s">
        <v>49</v>
      </c>
      <c r="G411" s="2" t="str">
        <f>"0x"&amp;DEC2HEX(SUM($H$12:H410)/8,4)</f>
        <v>0x023E</v>
      </c>
      <c r="H411">
        <v>8</v>
      </c>
      <c r="I411" t="s">
        <v>352</v>
      </c>
      <c r="J411">
        <v>0</v>
      </c>
      <c r="K411">
        <v>0</v>
      </c>
      <c r="L411" t="s">
        <v>279</v>
      </c>
      <c r="M411" t="s">
        <v>16</v>
      </c>
    </row>
    <row r="412" spans="2:13" x14ac:dyDescent="0.3">
      <c r="B412" t="s">
        <v>48</v>
      </c>
      <c r="C412" t="s">
        <v>605</v>
      </c>
      <c r="D412" t="s">
        <v>69</v>
      </c>
      <c r="F412" t="s">
        <v>49</v>
      </c>
      <c r="G412" s="2" t="str">
        <f>"0x"&amp;DEC2HEX(SUM($H$12:H411)/8,4)</f>
        <v>0x023F</v>
      </c>
      <c r="H412">
        <v>16</v>
      </c>
      <c r="I412" t="s">
        <v>354</v>
      </c>
      <c r="J412">
        <v>0</v>
      </c>
      <c r="K412" t="s">
        <v>387</v>
      </c>
      <c r="L412" t="s">
        <v>279</v>
      </c>
      <c r="M412" t="s">
        <v>16</v>
      </c>
    </row>
    <row r="413" spans="2:13" x14ac:dyDescent="0.3">
      <c r="B413" t="s">
        <v>48</v>
      </c>
      <c r="C413" t="s">
        <v>605</v>
      </c>
      <c r="D413" t="s">
        <v>70</v>
      </c>
      <c r="F413" t="s">
        <v>49</v>
      </c>
      <c r="G413" s="2" t="str">
        <f>"0x"&amp;DEC2HEX(SUM($H$12:H412)/8,4)</f>
        <v>0x0241</v>
      </c>
      <c r="H413">
        <v>8</v>
      </c>
      <c r="I413" t="s">
        <v>352</v>
      </c>
      <c r="J413">
        <v>0</v>
      </c>
      <c r="K413" t="s">
        <v>387</v>
      </c>
      <c r="L413" t="s">
        <v>279</v>
      </c>
      <c r="M413" t="s">
        <v>16</v>
      </c>
    </row>
    <row r="414" spans="2:13" x14ac:dyDescent="0.3">
      <c r="B414" t="s">
        <v>48</v>
      </c>
      <c r="C414" t="s">
        <v>605</v>
      </c>
      <c r="D414" t="s">
        <v>71</v>
      </c>
      <c r="F414" t="s">
        <v>49</v>
      </c>
      <c r="G414" s="2" t="str">
        <f>"0x"&amp;DEC2HEX(SUM($H$12:H413)/8,4)</f>
        <v>0x0242</v>
      </c>
      <c r="H414">
        <v>16</v>
      </c>
      <c r="I414" t="s">
        <v>354</v>
      </c>
      <c r="J414">
        <v>0</v>
      </c>
      <c r="K414" t="s">
        <v>387</v>
      </c>
      <c r="L414" t="s">
        <v>279</v>
      </c>
      <c r="M414" t="s">
        <v>16</v>
      </c>
    </row>
    <row r="415" spans="2:13" x14ac:dyDescent="0.3">
      <c r="B415" t="s">
        <v>48</v>
      </c>
      <c r="C415" t="s">
        <v>605</v>
      </c>
      <c r="D415" t="s">
        <v>72</v>
      </c>
      <c r="F415" t="s">
        <v>49</v>
      </c>
      <c r="G415" s="2" t="str">
        <f>"0x"&amp;DEC2HEX(SUM($H$12:H414)/8,4)</f>
        <v>0x0244</v>
      </c>
      <c r="H415">
        <v>16</v>
      </c>
      <c r="I415" t="s">
        <v>354</v>
      </c>
      <c r="J415">
        <v>0</v>
      </c>
      <c r="K415" t="s">
        <v>387</v>
      </c>
      <c r="L415" t="s">
        <v>279</v>
      </c>
      <c r="M415" t="s">
        <v>16</v>
      </c>
    </row>
    <row r="416" spans="2:13" x14ac:dyDescent="0.3">
      <c r="B416" t="s">
        <v>48</v>
      </c>
      <c r="C416" t="s">
        <v>605</v>
      </c>
      <c r="D416" t="s">
        <v>73</v>
      </c>
      <c r="F416" t="s">
        <v>49</v>
      </c>
      <c r="G416" s="2" t="str">
        <f>"0x"&amp;DEC2HEX(SUM($H$12:H415)/8,4)</f>
        <v>0x0246</v>
      </c>
      <c r="H416">
        <v>8</v>
      </c>
      <c r="I416" t="s">
        <v>352</v>
      </c>
      <c r="J416">
        <v>0</v>
      </c>
      <c r="K416">
        <v>0</v>
      </c>
      <c r="L416" t="s">
        <v>279</v>
      </c>
      <c r="M416" t="s">
        <v>16</v>
      </c>
    </row>
    <row r="417" spans="2:13" x14ac:dyDescent="0.3">
      <c r="B417" t="s">
        <v>48</v>
      </c>
      <c r="C417" t="s">
        <v>605</v>
      </c>
      <c r="D417" t="s">
        <v>74</v>
      </c>
      <c r="F417" t="s">
        <v>49</v>
      </c>
      <c r="G417" s="2" t="str">
        <f>"0x"&amp;DEC2HEX(SUM($H$12:H416)/8,4)</f>
        <v>0x0247</v>
      </c>
      <c r="H417">
        <v>8</v>
      </c>
      <c r="I417" t="s">
        <v>352</v>
      </c>
      <c r="J417">
        <v>0</v>
      </c>
      <c r="K417">
        <v>0</v>
      </c>
      <c r="L417" t="s">
        <v>279</v>
      </c>
      <c r="M417" t="s">
        <v>16</v>
      </c>
    </row>
    <row r="418" spans="2:13" x14ac:dyDescent="0.3">
      <c r="B418" t="s">
        <v>48</v>
      </c>
      <c r="C418" t="s">
        <v>605</v>
      </c>
      <c r="D418" t="s">
        <v>453</v>
      </c>
      <c r="F418" t="s">
        <v>49</v>
      </c>
      <c r="G418" s="2" t="str">
        <f>"0x"&amp;DEC2HEX(SUM($H$12:H417)/8,4)</f>
        <v>0x0248</v>
      </c>
      <c r="H418">
        <v>8</v>
      </c>
      <c r="I418" t="s">
        <v>352</v>
      </c>
      <c r="J418">
        <v>0</v>
      </c>
      <c r="K418">
        <v>0</v>
      </c>
      <c r="L418" t="s">
        <v>279</v>
      </c>
      <c r="M418" t="s">
        <v>16</v>
      </c>
    </row>
    <row r="419" spans="2:13" x14ac:dyDescent="0.3">
      <c r="B419" t="s">
        <v>48</v>
      </c>
      <c r="C419" t="s">
        <v>605</v>
      </c>
      <c r="D419" t="s">
        <v>520</v>
      </c>
      <c r="F419" t="s">
        <v>49</v>
      </c>
      <c r="G419" s="2" t="str">
        <f>"0x"&amp;DEC2HEX(SUM($H$12:H418)/8,4)</f>
        <v>0x0249</v>
      </c>
      <c r="H419">
        <v>8</v>
      </c>
      <c r="I419" t="s">
        <v>352</v>
      </c>
      <c r="J419">
        <v>0</v>
      </c>
      <c r="K419" t="s">
        <v>521</v>
      </c>
      <c r="L419" t="s">
        <v>279</v>
      </c>
      <c r="M419" t="s">
        <v>16</v>
      </c>
    </row>
    <row r="420" spans="2:13" x14ac:dyDescent="0.3">
      <c r="B420" t="s">
        <v>48</v>
      </c>
      <c r="C420" t="s">
        <v>605</v>
      </c>
      <c r="D420" t="s">
        <v>522</v>
      </c>
      <c r="F420" t="s">
        <v>49</v>
      </c>
      <c r="G420" s="2" t="str">
        <f>"0x"&amp;DEC2HEX(SUM($H$12:H419)/8,4)</f>
        <v>0x024A</v>
      </c>
      <c r="H420">
        <v>8</v>
      </c>
      <c r="I420" t="s">
        <v>352</v>
      </c>
      <c r="J420">
        <v>0</v>
      </c>
      <c r="K420" t="s">
        <v>521</v>
      </c>
      <c r="L420" t="s">
        <v>279</v>
      </c>
      <c r="M420" t="s">
        <v>16</v>
      </c>
    </row>
    <row r="421" spans="2:13" x14ac:dyDescent="0.3">
      <c r="B421" t="s">
        <v>48</v>
      </c>
      <c r="C421" t="s">
        <v>605</v>
      </c>
      <c r="D421" t="s">
        <v>75</v>
      </c>
      <c r="F421" t="s">
        <v>49</v>
      </c>
      <c r="G421" s="2" t="str">
        <f>"0x"&amp;DEC2HEX(SUM($H$12:H420)/8,4)</f>
        <v>0x024B</v>
      </c>
      <c r="H421">
        <v>8</v>
      </c>
      <c r="I421" t="s">
        <v>352</v>
      </c>
      <c r="J421">
        <v>0</v>
      </c>
      <c r="K421">
        <v>0</v>
      </c>
      <c r="L421" t="s">
        <v>279</v>
      </c>
      <c r="M421" t="s">
        <v>16</v>
      </c>
    </row>
    <row r="422" spans="2:13" x14ac:dyDescent="0.3">
      <c r="B422" t="s">
        <v>48</v>
      </c>
      <c r="C422" t="s">
        <v>605</v>
      </c>
      <c r="D422" t="s">
        <v>455</v>
      </c>
      <c r="F422" t="s">
        <v>49</v>
      </c>
      <c r="G422" s="2" t="str">
        <f>"0x"&amp;DEC2HEX(SUM($H$12:H421)/8,4)</f>
        <v>0x024C</v>
      </c>
      <c r="H422">
        <v>8</v>
      </c>
      <c r="I422" t="s">
        <v>352</v>
      </c>
      <c r="J422">
        <v>0</v>
      </c>
      <c r="K422">
        <v>0</v>
      </c>
      <c r="L422" t="s">
        <v>279</v>
      </c>
      <c r="M422" t="s">
        <v>16</v>
      </c>
    </row>
    <row r="423" spans="2:13" x14ac:dyDescent="0.3">
      <c r="B423" t="s">
        <v>48</v>
      </c>
      <c r="C423" t="s">
        <v>605</v>
      </c>
      <c r="D423" t="s">
        <v>457</v>
      </c>
      <c r="F423" t="s">
        <v>49</v>
      </c>
      <c r="G423" s="2" t="str">
        <f>"0x"&amp;DEC2HEX(SUM($H$12:H422)/8,4)</f>
        <v>0x024D</v>
      </c>
      <c r="H423">
        <v>8</v>
      </c>
      <c r="I423" t="s">
        <v>352</v>
      </c>
      <c r="J423">
        <v>0</v>
      </c>
      <c r="K423">
        <v>0</v>
      </c>
      <c r="L423" t="s">
        <v>279</v>
      </c>
      <c r="M423" t="s">
        <v>16</v>
      </c>
    </row>
    <row r="424" spans="2:13" x14ac:dyDescent="0.3">
      <c r="B424" t="s">
        <v>48</v>
      </c>
      <c r="C424" t="s">
        <v>605</v>
      </c>
      <c r="D424" t="s">
        <v>459</v>
      </c>
      <c r="F424" t="s">
        <v>49</v>
      </c>
      <c r="G424" s="2" t="str">
        <f>"0x"&amp;DEC2HEX(SUM($H$12:H423)/8,4)</f>
        <v>0x024E</v>
      </c>
      <c r="H424">
        <v>8</v>
      </c>
      <c r="I424" t="s">
        <v>352</v>
      </c>
      <c r="J424">
        <v>0</v>
      </c>
      <c r="K424">
        <v>0</v>
      </c>
      <c r="L424" t="s">
        <v>279</v>
      </c>
      <c r="M424" t="s">
        <v>16</v>
      </c>
    </row>
    <row r="425" spans="2:13" x14ac:dyDescent="0.3">
      <c r="B425" t="s">
        <v>48</v>
      </c>
      <c r="C425" t="s">
        <v>605</v>
      </c>
      <c r="D425" t="s">
        <v>461</v>
      </c>
      <c r="F425" t="s">
        <v>49</v>
      </c>
      <c r="G425" s="2" t="str">
        <f>"0x"&amp;DEC2HEX(SUM($H$12:H424)/8,4)</f>
        <v>0x024F</v>
      </c>
      <c r="H425">
        <v>8</v>
      </c>
      <c r="I425" t="s">
        <v>352</v>
      </c>
      <c r="J425">
        <v>0</v>
      </c>
      <c r="K425">
        <v>0</v>
      </c>
      <c r="L425" t="s">
        <v>279</v>
      </c>
      <c r="M425" t="s">
        <v>16</v>
      </c>
    </row>
    <row r="426" spans="2:13" x14ac:dyDescent="0.3">
      <c r="B426" t="s">
        <v>48</v>
      </c>
      <c r="C426" t="s">
        <v>605</v>
      </c>
      <c r="D426" t="s">
        <v>463</v>
      </c>
      <c r="F426" t="s">
        <v>49</v>
      </c>
      <c r="G426" s="2" t="str">
        <f>"0x"&amp;DEC2HEX(SUM($H$12:H425)/8,4)</f>
        <v>0x0250</v>
      </c>
      <c r="H426">
        <v>8</v>
      </c>
      <c r="I426" t="s">
        <v>352</v>
      </c>
      <c r="J426">
        <v>0</v>
      </c>
      <c r="K426">
        <v>0</v>
      </c>
      <c r="L426" t="s">
        <v>279</v>
      </c>
      <c r="M426" t="s">
        <v>16</v>
      </c>
    </row>
    <row r="427" spans="2:13" x14ac:dyDescent="0.3">
      <c r="B427" t="s">
        <v>48</v>
      </c>
      <c r="C427" t="s">
        <v>605</v>
      </c>
      <c r="D427" t="s">
        <v>465</v>
      </c>
      <c r="F427" t="s">
        <v>49</v>
      </c>
      <c r="G427" s="2" t="str">
        <f>"0x"&amp;DEC2HEX(SUM($H$12:H426)/8,4)</f>
        <v>0x0251</v>
      </c>
      <c r="H427">
        <v>8</v>
      </c>
      <c r="I427" t="s">
        <v>352</v>
      </c>
      <c r="J427">
        <v>0</v>
      </c>
      <c r="K427">
        <v>0</v>
      </c>
      <c r="L427" t="s">
        <v>279</v>
      </c>
      <c r="M427" t="s">
        <v>16</v>
      </c>
    </row>
    <row r="428" spans="2:13" x14ac:dyDescent="0.3">
      <c r="B428" t="s">
        <v>48</v>
      </c>
      <c r="C428" t="s">
        <v>606</v>
      </c>
      <c r="D428" t="s">
        <v>76</v>
      </c>
      <c r="F428" t="s">
        <v>49</v>
      </c>
      <c r="G428" s="2" t="str">
        <f>"0x"&amp;DEC2HEX(SUM($H$12:H427)/8,4)</f>
        <v>0x0252</v>
      </c>
      <c r="H428">
        <v>8</v>
      </c>
      <c r="I428" t="s">
        <v>352</v>
      </c>
      <c r="J428">
        <v>0</v>
      </c>
      <c r="K428">
        <v>0</v>
      </c>
      <c r="L428" t="s">
        <v>279</v>
      </c>
      <c r="M428" t="s">
        <v>16</v>
      </c>
    </row>
    <row r="429" spans="2:13" x14ac:dyDescent="0.3">
      <c r="B429" t="s">
        <v>48</v>
      </c>
      <c r="C429" t="s">
        <v>606</v>
      </c>
      <c r="D429" t="s">
        <v>77</v>
      </c>
      <c r="F429" t="s">
        <v>49</v>
      </c>
      <c r="G429" s="2" t="str">
        <f>"0x"&amp;DEC2HEX(SUM($H$12:H428)/8,4)</f>
        <v>0x0253</v>
      </c>
      <c r="H429">
        <v>16</v>
      </c>
      <c r="I429" t="s">
        <v>354</v>
      </c>
      <c r="J429">
        <v>0</v>
      </c>
      <c r="K429" t="s">
        <v>387</v>
      </c>
      <c r="L429" t="s">
        <v>279</v>
      </c>
      <c r="M429" t="s">
        <v>16</v>
      </c>
    </row>
    <row r="430" spans="2:13" x14ac:dyDescent="0.3">
      <c r="B430" t="s">
        <v>48</v>
      </c>
      <c r="C430" t="s">
        <v>606</v>
      </c>
      <c r="D430" t="s">
        <v>78</v>
      </c>
      <c r="F430" t="s">
        <v>49</v>
      </c>
      <c r="G430" s="2" t="str">
        <f>"0x"&amp;DEC2HEX(SUM($H$12:H429)/8,4)</f>
        <v>0x0255</v>
      </c>
      <c r="H430">
        <v>16</v>
      </c>
      <c r="I430" t="s">
        <v>354</v>
      </c>
      <c r="J430">
        <v>0</v>
      </c>
      <c r="K430" t="s">
        <v>387</v>
      </c>
      <c r="L430" t="s">
        <v>279</v>
      </c>
      <c r="M430" t="s">
        <v>16</v>
      </c>
    </row>
    <row r="431" spans="2:13" x14ac:dyDescent="0.3">
      <c r="B431" t="s">
        <v>48</v>
      </c>
      <c r="C431" t="s">
        <v>606</v>
      </c>
      <c r="D431" t="s">
        <v>92</v>
      </c>
      <c r="F431" t="s">
        <v>49</v>
      </c>
      <c r="G431" s="2" t="str">
        <f>"0x"&amp;DEC2HEX(SUM($H$12:H430)/8,4)</f>
        <v>0x0257</v>
      </c>
      <c r="H431">
        <v>8</v>
      </c>
      <c r="I431" t="s">
        <v>352</v>
      </c>
      <c r="J431">
        <v>0</v>
      </c>
      <c r="K431">
        <v>0</v>
      </c>
      <c r="L431" t="s">
        <v>279</v>
      </c>
      <c r="M431" t="s">
        <v>16</v>
      </c>
    </row>
    <row r="432" spans="2:13" x14ac:dyDescent="0.3">
      <c r="B432" t="s">
        <v>48</v>
      </c>
      <c r="C432" t="s">
        <v>606</v>
      </c>
      <c r="D432" t="s">
        <v>79</v>
      </c>
      <c r="F432" t="s">
        <v>49</v>
      </c>
      <c r="G432" s="2" t="str">
        <f>"0x"&amp;DEC2HEX(SUM($H$12:H431)/8,4)</f>
        <v>0x0258</v>
      </c>
      <c r="H432">
        <v>8</v>
      </c>
      <c r="I432" t="s">
        <v>352</v>
      </c>
      <c r="J432">
        <v>0</v>
      </c>
      <c r="K432">
        <v>0</v>
      </c>
      <c r="L432" t="s">
        <v>279</v>
      </c>
      <c r="M432" t="s">
        <v>16</v>
      </c>
    </row>
    <row r="433" spans="2:13" x14ac:dyDescent="0.3">
      <c r="B433" t="s">
        <v>48</v>
      </c>
      <c r="C433" t="s">
        <v>606</v>
      </c>
      <c r="D433" t="s">
        <v>523</v>
      </c>
      <c r="F433" t="s">
        <v>49</v>
      </c>
      <c r="G433" s="2" t="str">
        <f>"0x"&amp;DEC2HEX(SUM($H$12:H432)/8,4)</f>
        <v>0x0259</v>
      </c>
      <c r="H433">
        <v>8</v>
      </c>
      <c r="I433" t="s">
        <v>352</v>
      </c>
      <c r="J433">
        <v>0</v>
      </c>
      <c r="K433" t="s">
        <v>521</v>
      </c>
      <c r="L433" t="s">
        <v>279</v>
      </c>
      <c r="M433" t="s">
        <v>16</v>
      </c>
    </row>
    <row r="434" spans="2:13" x14ac:dyDescent="0.3">
      <c r="B434" t="s">
        <v>48</v>
      </c>
      <c r="C434" t="s">
        <v>606</v>
      </c>
      <c r="D434" t="s">
        <v>80</v>
      </c>
      <c r="F434" t="s">
        <v>49</v>
      </c>
      <c r="G434" s="2" t="str">
        <f>"0x"&amp;DEC2HEX(SUM($H$12:H433)/8,4)</f>
        <v>0x025A</v>
      </c>
      <c r="H434">
        <v>8</v>
      </c>
      <c r="I434" t="s">
        <v>352</v>
      </c>
      <c r="J434">
        <v>0</v>
      </c>
      <c r="K434" t="s">
        <v>387</v>
      </c>
      <c r="L434" t="s">
        <v>279</v>
      </c>
      <c r="M434" t="s">
        <v>16</v>
      </c>
    </row>
    <row r="435" spans="2:13" x14ac:dyDescent="0.3">
      <c r="B435" t="s">
        <v>48</v>
      </c>
      <c r="C435" t="s">
        <v>606</v>
      </c>
      <c r="D435" t="s">
        <v>524</v>
      </c>
      <c r="F435" t="s">
        <v>49</v>
      </c>
      <c r="G435" s="2" t="str">
        <f>"0x"&amp;DEC2HEX(SUM($H$12:H434)/8,4)</f>
        <v>0x025B</v>
      </c>
      <c r="H435">
        <v>8</v>
      </c>
      <c r="I435" t="s">
        <v>352</v>
      </c>
      <c r="J435">
        <v>0</v>
      </c>
      <c r="K435">
        <v>0</v>
      </c>
      <c r="L435" t="s">
        <v>279</v>
      </c>
      <c r="M435" t="s">
        <v>16</v>
      </c>
    </row>
    <row r="436" spans="2:13" x14ac:dyDescent="0.3">
      <c r="B436" t="s">
        <v>48</v>
      </c>
      <c r="C436" t="s">
        <v>606</v>
      </c>
      <c r="D436" t="s">
        <v>82</v>
      </c>
      <c r="F436" t="s">
        <v>49</v>
      </c>
      <c r="G436" s="2" t="str">
        <f>"0x"&amp;DEC2HEX(SUM($H$12:H435)/8,4)</f>
        <v>0x025C</v>
      </c>
      <c r="H436">
        <v>8</v>
      </c>
      <c r="I436" t="s">
        <v>352</v>
      </c>
      <c r="J436">
        <v>0</v>
      </c>
      <c r="K436">
        <v>0</v>
      </c>
      <c r="L436" t="s">
        <v>279</v>
      </c>
      <c r="M436" t="s">
        <v>16</v>
      </c>
    </row>
    <row r="437" spans="2:13" x14ac:dyDescent="0.3">
      <c r="B437" t="s">
        <v>48</v>
      </c>
      <c r="C437" t="s">
        <v>606</v>
      </c>
      <c r="D437" t="s">
        <v>468</v>
      </c>
      <c r="F437" t="s">
        <v>49</v>
      </c>
      <c r="G437" s="2" t="str">
        <f>"0x"&amp;DEC2HEX(SUM($H$12:H436)/8,4)</f>
        <v>0x025D</v>
      </c>
      <c r="H437">
        <v>16</v>
      </c>
      <c r="I437" t="s">
        <v>354</v>
      </c>
      <c r="J437">
        <v>0</v>
      </c>
      <c r="K437" t="s">
        <v>521</v>
      </c>
      <c r="L437" t="s">
        <v>279</v>
      </c>
      <c r="M437" t="s">
        <v>16</v>
      </c>
    </row>
    <row r="438" spans="2:13" x14ac:dyDescent="0.3">
      <c r="B438" t="s">
        <v>48</v>
      </c>
      <c r="C438" t="s">
        <v>606</v>
      </c>
      <c r="D438" t="s">
        <v>470</v>
      </c>
      <c r="F438" t="s">
        <v>49</v>
      </c>
      <c r="G438" s="2" t="str">
        <f>"0x"&amp;DEC2HEX(SUM($H$12:H437)/8,4)</f>
        <v>0x025F</v>
      </c>
      <c r="H438">
        <v>16</v>
      </c>
      <c r="I438" t="s">
        <v>354</v>
      </c>
      <c r="J438">
        <v>0</v>
      </c>
      <c r="K438" t="s">
        <v>521</v>
      </c>
      <c r="L438" t="s">
        <v>279</v>
      </c>
      <c r="M438" t="s">
        <v>16</v>
      </c>
    </row>
    <row r="439" spans="2:13" x14ac:dyDescent="0.3">
      <c r="B439" t="s">
        <v>48</v>
      </c>
      <c r="C439" t="s">
        <v>606</v>
      </c>
      <c r="D439" t="s">
        <v>472</v>
      </c>
      <c r="F439" t="s">
        <v>49</v>
      </c>
      <c r="G439" s="2" t="str">
        <f>"0x"&amp;DEC2HEX(SUM($H$12:H438)/8,4)</f>
        <v>0x0261</v>
      </c>
      <c r="H439">
        <v>16</v>
      </c>
      <c r="I439" t="s">
        <v>354</v>
      </c>
      <c r="J439">
        <v>0</v>
      </c>
      <c r="K439" t="s">
        <v>521</v>
      </c>
      <c r="L439" t="s">
        <v>279</v>
      </c>
      <c r="M439" t="s">
        <v>16</v>
      </c>
    </row>
    <row r="440" spans="2:13" x14ac:dyDescent="0.3">
      <c r="B440" t="s">
        <v>48</v>
      </c>
      <c r="C440" t="s">
        <v>606</v>
      </c>
      <c r="D440" t="s">
        <v>474</v>
      </c>
      <c r="F440" t="s">
        <v>49</v>
      </c>
      <c r="G440" s="2" t="str">
        <f>"0x"&amp;DEC2HEX(SUM($H$12:H439)/8,4)</f>
        <v>0x0263</v>
      </c>
      <c r="H440">
        <v>16</v>
      </c>
      <c r="I440" t="s">
        <v>354</v>
      </c>
      <c r="J440">
        <v>0</v>
      </c>
      <c r="K440" t="s">
        <v>521</v>
      </c>
      <c r="L440" t="s">
        <v>279</v>
      </c>
      <c r="M440" t="s">
        <v>16</v>
      </c>
    </row>
    <row r="441" spans="2:13" x14ac:dyDescent="0.3">
      <c r="B441" t="s">
        <v>48</v>
      </c>
      <c r="C441" t="s">
        <v>606</v>
      </c>
      <c r="D441" t="s">
        <v>83</v>
      </c>
      <c r="F441" t="s">
        <v>49</v>
      </c>
      <c r="G441" s="2" t="str">
        <f>"0x"&amp;DEC2HEX(SUM($H$12:H440)/8,4)</f>
        <v>0x0265</v>
      </c>
      <c r="H441">
        <v>8</v>
      </c>
      <c r="I441" t="s">
        <v>352</v>
      </c>
      <c r="J441">
        <v>0</v>
      </c>
      <c r="K441">
        <v>0</v>
      </c>
      <c r="L441" t="s">
        <v>279</v>
      </c>
      <c r="M441" t="s">
        <v>16</v>
      </c>
    </row>
    <row r="442" spans="2:13" x14ac:dyDescent="0.3">
      <c r="B442" t="s">
        <v>48</v>
      </c>
      <c r="C442" t="s">
        <v>606</v>
      </c>
      <c r="D442" t="s">
        <v>476</v>
      </c>
      <c r="F442" t="s">
        <v>49</v>
      </c>
      <c r="G442" s="2" t="str">
        <f>"0x"&amp;DEC2HEX(SUM($H$12:H441)/8,4)</f>
        <v>0x0266</v>
      </c>
      <c r="H442">
        <v>16</v>
      </c>
      <c r="I442" t="s">
        <v>354</v>
      </c>
      <c r="J442">
        <v>0</v>
      </c>
      <c r="K442" t="s">
        <v>526</v>
      </c>
      <c r="L442" t="s">
        <v>279</v>
      </c>
      <c r="M442" t="s">
        <v>16</v>
      </c>
    </row>
    <row r="443" spans="2:13" x14ac:dyDescent="0.3">
      <c r="B443" t="s">
        <v>48</v>
      </c>
      <c r="C443" t="s">
        <v>606</v>
      </c>
      <c r="D443" t="s">
        <v>525</v>
      </c>
      <c r="F443" t="s">
        <v>49</v>
      </c>
      <c r="G443" s="2" t="str">
        <f>"0x"&amp;DEC2HEX(SUM($H$12:H442)/8,4)</f>
        <v>0x0268</v>
      </c>
      <c r="H443">
        <v>8</v>
      </c>
      <c r="I443" t="s">
        <v>352</v>
      </c>
      <c r="J443">
        <v>0</v>
      </c>
      <c r="K443">
        <v>0</v>
      </c>
      <c r="L443" t="s">
        <v>279</v>
      </c>
      <c r="M443" t="s">
        <v>16</v>
      </c>
    </row>
    <row r="444" spans="2:13" x14ac:dyDescent="0.3">
      <c r="B444" t="s">
        <v>48</v>
      </c>
      <c r="C444" t="s">
        <v>607</v>
      </c>
      <c r="D444" t="s">
        <v>93</v>
      </c>
      <c r="F444" t="s">
        <v>49</v>
      </c>
      <c r="G444" s="2" t="str">
        <f>"0x"&amp;DEC2HEX(SUM($H$12:H443)/8,4)</f>
        <v>0x0269</v>
      </c>
      <c r="H444">
        <v>16</v>
      </c>
      <c r="I444" t="s">
        <v>354</v>
      </c>
      <c r="J444">
        <v>0</v>
      </c>
      <c r="K444">
        <v>0</v>
      </c>
      <c r="L444" t="s">
        <v>279</v>
      </c>
      <c r="M444" t="s">
        <v>16</v>
      </c>
    </row>
    <row r="445" spans="2:13" x14ac:dyDescent="0.3">
      <c r="B445" t="s">
        <v>48</v>
      </c>
      <c r="C445" t="s">
        <v>607</v>
      </c>
      <c r="D445" t="s">
        <v>94</v>
      </c>
      <c r="F445" t="s">
        <v>49</v>
      </c>
      <c r="G445" s="2" t="str">
        <f>"0x"&amp;DEC2HEX(SUM($H$12:H444)/8,4)</f>
        <v>0x026B</v>
      </c>
      <c r="H445">
        <v>8</v>
      </c>
      <c r="I445" t="s">
        <v>352</v>
      </c>
      <c r="J445">
        <v>0</v>
      </c>
      <c r="K445">
        <v>0</v>
      </c>
      <c r="L445" t="s">
        <v>279</v>
      </c>
      <c r="M445" t="s">
        <v>16</v>
      </c>
    </row>
    <row r="446" spans="2:13" x14ac:dyDescent="0.3">
      <c r="B446" t="s">
        <v>48</v>
      </c>
      <c r="C446" t="s">
        <v>607</v>
      </c>
      <c r="D446" t="s">
        <v>480</v>
      </c>
      <c r="F446" t="s">
        <v>49</v>
      </c>
      <c r="G446" s="2" t="str">
        <f>"0x"&amp;DEC2HEX(SUM($H$12:H445)/8,4)</f>
        <v>0x026C</v>
      </c>
      <c r="H446">
        <v>8</v>
      </c>
      <c r="I446" t="s">
        <v>352</v>
      </c>
      <c r="J446">
        <v>0</v>
      </c>
      <c r="K446">
        <v>0</v>
      </c>
      <c r="L446" t="s">
        <v>279</v>
      </c>
      <c r="M446" t="s">
        <v>16</v>
      </c>
    </row>
    <row r="447" spans="2:13" x14ac:dyDescent="0.3">
      <c r="B447" t="s">
        <v>48</v>
      </c>
      <c r="C447" t="s">
        <v>607</v>
      </c>
      <c r="D447" t="s">
        <v>95</v>
      </c>
      <c r="F447" t="s">
        <v>49</v>
      </c>
      <c r="G447" s="2" t="str">
        <f>"0x"&amp;DEC2HEX(SUM($H$12:H446)/8,4)</f>
        <v>0x026D</v>
      </c>
      <c r="H447">
        <v>8</v>
      </c>
      <c r="I447" t="s">
        <v>352</v>
      </c>
      <c r="J447">
        <v>0</v>
      </c>
      <c r="K447">
        <v>0</v>
      </c>
      <c r="L447" t="s">
        <v>279</v>
      </c>
      <c r="M447" t="s">
        <v>16</v>
      </c>
    </row>
    <row r="448" spans="2:13" x14ac:dyDescent="0.3">
      <c r="B448" t="s">
        <v>48</v>
      </c>
      <c r="C448" t="s">
        <v>607</v>
      </c>
      <c r="D448" t="s">
        <v>482</v>
      </c>
      <c r="F448" t="s">
        <v>49</v>
      </c>
      <c r="G448" s="2" t="str">
        <f>"0x"&amp;DEC2HEX(SUM($H$12:H447)/8,4)</f>
        <v>0x026E</v>
      </c>
      <c r="H448">
        <v>8</v>
      </c>
      <c r="I448" t="s">
        <v>352</v>
      </c>
      <c r="J448">
        <v>0</v>
      </c>
      <c r="K448">
        <v>0</v>
      </c>
      <c r="L448" t="s">
        <v>279</v>
      </c>
      <c r="M448" t="s">
        <v>16</v>
      </c>
    </row>
    <row r="449" spans="2:13" x14ac:dyDescent="0.3">
      <c r="B449" t="s">
        <v>48</v>
      </c>
      <c r="C449" t="s">
        <v>607</v>
      </c>
      <c r="D449" t="s">
        <v>96</v>
      </c>
      <c r="F449" t="s">
        <v>49</v>
      </c>
      <c r="G449" s="2" t="str">
        <f>"0x"&amp;DEC2HEX(SUM($H$12:H448)/8,4)</f>
        <v>0x026F</v>
      </c>
      <c r="H449">
        <v>16</v>
      </c>
      <c r="I449" t="s">
        <v>354</v>
      </c>
      <c r="J449">
        <v>0</v>
      </c>
      <c r="K449">
        <v>0</v>
      </c>
      <c r="L449" t="s">
        <v>279</v>
      </c>
      <c r="M449" t="s">
        <v>16</v>
      </c>
    </row>
    <row r="450" spans="2:13" x14ac:dyDescent="0.3">
      <c r="B450" t="s">
        <v>48</v>
      </c>
      <c r="C450" t="s">
        <v>607</v>
      </c>
      <c r="D450" t="s">
        <v>97</v>
      </c>
      <c r="F450" t="s">
        <v>49</v>
      </c>
      <c r="G450" s="2" t="str">
        <f>"0x"&amp;DEC2HEX(SUM($H$12:H449)/8,4)</f>
        <v>0x0271</v>
      </c>
      <c r="H450">
        <v>16</v>
      </c>
      <c r="I450" t="s">
        <v>354</v>
      </c>
      <c r="J450">
        <v>0</v>
      </c>
      <c r="K450">
        <v>0</v>
      </c>
      <c r="L450" t="s">
        <v>279</v>
      </c>
      <c r="M450" t="s">
        <v>16</v>
      </c>
    </row>
    <row r="451" spans="2:13" x14ac:dyDescent="0.3">
      <c r="B451" t="s">
        <v>48</v>
      </c>
      <c r="C451" t="s">
        <v>607</v>
      </c>
      <c r="D451" t="s">
        <v>98</v>
      </c>
      <c r="F451" t="s">
        <v>49</v>
      </c>
      <c r="G451" s="2" t="str">
        <f>"0x"&amp;DEC2HEX(SUM($H$12:H450)/8,4)</f>
        <v>0x0273</v>
      </c>
      <c r="H451">
        <v>8</v>
      </c>
      <c r="I451" t="s">
        <v>352</v>
      </c>
      <c r="J451">
        <v>0</v>
      </c>
      <c r="K451">
        <v>0</v>
      </c>
      <c r="L451" t="s">
        <v>279</v>
      </c>
      <c r="M451" t="s">
        <v>16</v>
      </c>
    </row>
    <row r="452" spans="2:13" x14ac:dyDescent="0.3">
      <c r="B452" t="s">
        <v>48</v>
      </c>
      <c r="C452" t="s">
        <v>607</v>
      </c>
      <c r="D452" t="s">
        <v>99</v>
      </c>
      <c r="F452" t="s">
        <v>49</v>
      </c>
      <c r="G452" s="2" t="str">
        <f>"0x"&amp;DEC2HEX(SUM($H$12:H451)/8,4)</f>
        <v>0x0274</v>
      </c>
      <c r="H452">
        <v>8</v>
      </c>
      <c r="I452" t="s">
        <v>352</v>
      </c>
      <c r="J452">
        <v>0</v>
      </c>
      <c r="K452">
        <v>0</v>
      </c>
      <c r="L452" t="s">
        <v>279</v>
      </c>
      <c r="M452" t="s">
        <v>16</v>
      </c>
    </row>
    <row r="453" spans="2:13" x14ac:dyDescent="0.3">
      <c r="B453" t="s">
        <v>48</v>
      </c>
      <c r="C453" t="s">
        <v>607</v>
      </c>
      <c r="D453" t="s">
        <v>100</v>
      </c>
      <c r="F453" t="s">
        <v>49</v>
      </c>
      <c r="G453" s="2" t="str">
        <f>"0x"&amp;DEC2HEX(SUM($H$12:H452)/8,4)</f>
        <v>0x0275</v>
      </c>
      <c r="H453">
        <v>8</v>
      </c>
      <c r="I453" t="s">
        <v>352</v>
      </c>
      <c r="J453">
        <v>0</v>
      </c>
      <c r="K453">
        <v>0</v>
      </c>
      <c r="L453" t="s">
        <v>279</v>
      </c>
      <c r="M453" t="s">
        <v>16</v>
      </c>
    </row>
    <row r="454" spans="2:13" x14ac:dyDescent="0.3">
      <c r="B454" t="s">
        <v>48</v>
      </c>
      <c r="C454" t="s">
        <v>607</v>
      </c>
      <c r="D454" t="s">
        <v>101</v>
      </c>
      <c r="F454" t="s">
        <v>49</v>
      </c>
      <c r="G454" s="2" t="str">
        <f>"0x"&amp;DEC2HEX(SUM($H$12:H453)/8,4)</f>
        <v>0x0276</v>
      </c>
      <c r="H454">
        <v>8</v>
      </c>
      <c r="I454" t="s">
        <v>352</v>
      </c>
      <c r="J454">
        <v>0</v>
      </c>
      <c r="K454">
        <v>0</v>
      </c>
      <c r="L454" t="s">
        <v>279</v>
      </c>
      <c r="M454" t="s">
        <v>16</v>
      </c>
    </row>
    <row r="455" spans="2:13" x14ac:dyDescent="0.3">
      <c r="B455" t="s">
        <v>48</v>
      </c>
      <c r="C455" t="s">
        <v>607</v>
      </c>
      <c r="D455" t="s">
        <v>102</v>
      </c>
      <c r="F455" t="s">
        <v>49</v>
      </c>
      <c r="G455" s="2" t="str">
        <f>"0x"&amp;DEC2HEX(SUM($H$12:H454)/8,4)</f>
        <v>0x0277</v>
      </c>
      <c r="H455">
        <v>16</v>
      </c>
      <c r="I455" t="s">
        <v>354</v>
      </c>
      <c r="J455">
        <v>0</v>
      </c>
      <c r="K455">
        <v>0</v>
      </c>
      <c r="L455" t="s">
        <v>279</v>
      </c>
      <c r="M455" t="s">
        <v>16</v>
      </c>
    </row>
    <row r="456" spans="2:13" x14ac:dyDescent="0.3">
      <c r="B456" t="s">
        <v>48</v>
      </c>
      <c r="C456" t="s">
        <v>607</v>
      </c>
      <c r="D456" t="s">
        <v>103</v>
      </c>
      <c r="F456" t="s">
        <v>49</v>
      </c>
      <c r="G456" s="2" t="str">
        <f>"0x"&amp;DEC2HEX(SUM($H$12:H455)/8,4)</f>
        <v>0x0279</v>
      </c>
      <c r="H456">
        <v>8</v>
      </c>
      <c r="I456" t="s">
        <v>352</v>
      </c>
      <c r="J456">
        <v>0</v>
      </c>
      <c r="K456">
        <v>0</v>
      </c>
      <c r="L456" t="s">
        <v>279</v>
      </c>
      <c r="M456" t="s">
        <v>16</v>
      </c>
    </row>
    <row r="457" spans="2:13" x14ac:dyDescent="0.3">
      <c r="B457" t="s">
        <v>48</v>
      </c>
      <c r="C457" t="s">
        <v>607</v>
      </c>
      <c r="D457" t="s">
        <v>104</v>
      </c>
      <c r="F457" t="s">
        <v>49</v>
      </c>
      <c r="G457" s="2" t="str">
        <f>"0x"&amp;DEC2HEX(SUM($H$12:H456)/8,4)</f>
        <v>0x027A</v>
      </c>
      <c r="H457">
        <v>16</v>
      </c>
      <c r="I457" t="s">
        <v>354</v>
      </c>
      <c r="J457">
        <v>0</v>
      </c>
      <c r="K457">
        <v>0</v>
      </c>
      <c r="L457" t="s">
        <v>279</v>
      </c>
      <c r="M457" t="s">
        <v>16</v>
      </c>
    </row>
    <row r="458" spans="2:13" x14ac:dyDescent="0.3">
      <c r="B458" t="s">
        <v>48</v>
      </c>
      <c r="C458" t="s">
        <v>607</v>
      </c>
      <c r="D458" t="s">
        <v>105</v>
      </c>
      <c r="F458" t="s">
        <v>49</v>
      </c>
      <c r="G458" s="2" t="str">
        <f>"0x"&amp;DEC2HEX(SUM($H$12:H457)/8,4)</f>
        <v>0x027C</v>
      </c>
      <c r="H458">
        <v>16</v>
      </c>
      <c r="I458" t="s">
        <v>354</v>
      </c>
      <c r="J458">
        <v>0</v>
      </c>
      <c r="K458">
        <v>0</v>
      </c>
      <c r="L458" t="s">
        <v>279</v>
      </c>
      <c r="M458" t="s">
        <v>16</v>
      </c>
    </row>
    <row r="459" spans="2:13" x14ac:dyDescent="0.3">
      <c r="B459" t="s">
        <v>48</v>
      </c>
      <c r="C459" t="s">
        <v>607</v>
      </c>
      <c r="D459" t="s">
        <v>106</v>
      </c>
      <c r="F459" t="s">
        <v>49</v>
      </c>
      <c r="G459" s="2" t="str">
        <f>"0x"&amp;DEC2HEX(SUM($H$12:H458)/8,4)</f>
        <v>0x027E</v>
      </c>
      <c r="H459">
        <v>8</v>
      </c>
      <c r="I459" t="s">
        <v>352</v>
      </c>
      <c r="J459">
        <v>0</v>
      </c>
      <c r="K459">
        <v>0</v>
      </c>
      <c r="L459" t="s">
        <v>279</v>
      </c>
      <c r="M459" t="s">
        <v>16</v>
      </c>
    </row>
    <row r="460" spans="2:13" x14ac:dyDescent="0.3">
      <c r="B460" t="s">
        <v>48</v>
      </c>
      <c r="C460" t="s">
        <v>607</v>
      </c>
      <c r="D460" t="s">
        <v>107</v>
      </c>
      <c r="F460" t="s">
        <v>49</v>
      </c>
      <c r="G460" s="2" t="str">
        <f>"0x"&amp;DEC2HEX(SUM($H$12:H459)/8,4)</f>
        <v>0x027F</v>
      </c>
      <c r="H460">
        <v>8</v>
      </c>
      <c r="I460" t="s">
        <v>352</v>
      </c>
      <c r="J460">
        <v>0</v>
      </c>
      <c r="K460">
        <v>0</v>
      </c>
      <c r="L460" t="s">
        <v>279</v>
      </c>
      <c r="M460" t="s">
        <v>16</v>
      </c>
    </row>
    <row r="461" spans="2:13" x14ac:dyDescent="0.3">
      <c r="B461" t="s">
        <v>48</v>
      </c>
      <c r="C461" t="s">
        <v>607</v>
      </c>
      <c r="D461" t="s">
        <v>108</v>
      </c>
      <c r="F461" t="s">
        <v>49</v>
      </c>
      <c r="G461" s="2" t="str">
        <f>"0x"&amp;DEC2HEX(SUM($H$12:H460)/8,4)</f>
        <v>0x0280</v>
      </c>
      <c r="H461">
        <v>16</v>
      </c>
      <c r="I461" t="s">
        <v>354</v>
      </c>
      <c r="J461">
        <v>0</v>
      </c>
      <c r="K461">
        <v>0</v>
      </c>
      <c r="L461" t="s">
        <v>279</v>
      </c>
      <c r="M461" t="s">
        <v>16</v>
      </c>
    </row>
    <row r="462" spans="2:13" x14ac:dyDescent="0.3">
      <c r="B462" t="s">
        <v>48</v>
      </c>
      <c r="C462" t="s">
        <v>607</v>
      </c>
      <c r="D462" t="s">
        <v>359</v>
      </c>
      <c r="F462" t="s">
        <v>49</v>
      </c>
      <c r="G462" s="2" t="str">
        <f>"0x"&amp;DEC2HEX(SUM($H$12:H461)/8,4)</f>
        <v>0x0282</v>
      </c>
      <c r="H462">
        <v>8</v>
      </c>
      <c r="I462" t="s">
        <v>352</v>
      </c>
      <c r="J462">
        <v>0</v>
      </c>
      <c r="K462">
        <v>0</v>
      </c>
      <c r="L462" t="s">
        <v>279</v>
      </c>
      <c r="M462" t="s">
        <v>16</v>
      </c>
    </row>
    <row r="463" spans="2:13" x14ac:dyDescent="0.3">
      <c r="B463" t="s">
        <v>48</v>
      </c>
      <c r="C463" t="s">
        <v>607</v>
      </c>
      <c r="D463" t="s">
        <v>485</v>
      </c>
      <c r="F463" t="s">
        <v>49</v>
      </c>
      <c r="G463" s="2" t="str">
        <f>"0x"&amp;DEC2HEX(SUM($H$12:H462)/8,4)</f>
        <v>0x0283</v>
      </c>
      <c r="H463">
        <v>8</v>
      </c>
      <c r="I463" t="s">
        <v>352</v>
      </c>
      <c r="J463">
        <v>0</v>
      </c>
      <c r="K463">
        <v>0</v>
      </c>
      <c r="L463" t="s">
        <v>279</v>
      </c>
      <c r="M463" t="s">
        <v>16</v>
      </c>
    </row>
    <row r="464" spans="2:13" x14ac:dyDescent="0.3">
      <c r="B464" t="s">
        <v>48</v>
      </c>
      <c r="C464" t="s">
        <v>607</v>
      </c>
      <c r="D464" t="s">
        <v>109</v>
      </c>
      <c r="F464" t="s">
        <v>49</v>
      </c>
      <c r="G464" s="2" t="str">
        <f>"0x"&amp;DEC2HEX(SUM($H$12:H463)/8,4)</f>
        <v>0x0284</v>
      </c>
      <c r="H464">
        <v>8</v>
      </c>
      <c r="I464" t="s">
        <v>352</v>
      </c>
      <c r="J464">
        <v>0</v>
      </c>
      <c r="K464">
        <v>0</v>
      </c>
      <c r="L464" t="s">
        <v>279</v>
      </c>
      <c r="M464" t="s">
        <v>16</v>
      </c>
    </row>
    <row r="465" spans="2:13" x14ac:dyDescent="0.3">
      <c r="B465" t="s">
        <v>48</v>
      </c>
      <c r="C465" t="s">
        <v>607</v>
      </c>
      <c r="D465" t="s">
        <v>110</v>
      </c>
      <c r="F465" t="s">
        <v>49</v>
      </c>
      <c r="G465" s="2" t="str">
        <f>"0x"&amp;DEC2HEX(SUM($H$12:H464)/8,4)</f>
        <v>0x0285</v>
      </c>
      <c r="H465">
        <v>8</v>
      </c>
      <c r="I465" t="s">
        <v>352</v>
      </c>
      <c r="J465">
        <v>0</v>
      </c>
      <c r="K465">
        <v>0</v>
      </c>
      <c r="L465" t="s">
        <v>279</v>
      </c>
      <c r="M465" t="s">
        <v>16</v>
      </c>
    </row>
    <row r="466" spans="2:13" x14ac:dyDescent="0.3">
      <c r="B466" t="s">
        <v>48</v>
      </c>
      <c r="C466" t="s">
        <v>607</v>
      </c>
      <c r="D466" t="s">
        <v>111</v>
      </c>
      <c r="F466" t="s">
        <v>49</v>
      </c>
      <c r="G466" s="2" t="str">
        <f>"0x"&amp;DEC2HEX(SUM($H$12:H465)/8,4)</f>
        <v>0x0286</v>
      </c>
      <c r="H466">
        <v>8</v>
      </c>
      <c r="I466" t="s">
        <v>352</v>
      </c>
      <c r="J466">
        <v>0</v>
      </c>
      <c r="K466">
        <v>0</v>
      </c>
      <c r="L466" t="s">
        <v>279</v>
      </c>
      <c r="M466" t="s">
        <v>16</v>
      </c>
    </row>
    <row r="467" spans="2:13" x14ac:dyDescent="0.3">
      <c r="B467" t="s">
        <v>48</v>
      </c>
      <c r="C467" t="s">
        <v>607</v>
      </c>
      <c r="D467" t="s">
        <v>112</v>
      </c>
      <c r="F467" t="s">
        <v>49</v>
      </c>
      <c r="G467" s="2" t="str">
        <f>"0x"&amp;DEC2HEX(SUM($H$12:H466)/8,4)</f>
        <v>0x0287</v>
      </c>
      <c r="H467">
        <v>8</v>
      </c>
      <c r="I467" t="s">
        <v>352</v>
      </c>
      <c r="J467">
        <v>0</v>
      </c>
      <c r="K467">
        <v>0</v>
      </c>
      <c r="L467" t="s">
        <v>279</v>
      </c>
      <c r="M467" t="s">
        <v>16</v>
      </c>
    </row>
    <row r="468" spans="2:13" x14ac:dyDescent="0.3">
      <c r="B468" t="s">
        <v>48</v>
      </c>
      <c r="C468" t="s">
        <v>607</v>
      </c>
      <c r="D468" t="s">
        <v>113</v>
      </c>
      <c r="F468" t="s">
        <v>49</v>
      </c>
      <c r="G468" s="2" t="str">
        <f>"0x"&amp;DEC2HEX(SUM($H$12:H467)/8,4)</f>
        <v>0x0288</v>
      </c>
      <c r="H468">
        <v>8</v>
      </c>
      <c r="I468" t="s">
        <v>352</v>
      </c>
      <c r="J468">
        <v>0</v>
      </c>
      <c r="K468">
        <v>0</v>
      </c>
      <c r="L468" t="s">
        <v>279</v>
      </c>
      <c r="M468" t="s">
        <v>16</v>
      </c>
    </row>
    <row r="469" spans="2:13" x14ac:dyDescent="0.3">
      <c r="B469" t="s">
        <v>48</v>
      </c>
      <c r="C469" t="s">
        <v>607</v>
      </c>
      <c r="D469" t="s">
        <v>114</v>
      </c>
      <c r="F469" t="s">
        <v>49</v>
      </c>
      <c r="G469" s="2" t="str">
        <f>"0x"&amp;DEC2HEX(SUM($H$12:H468)/8,4)</f>
        <v>0x0289</v>
      </c>
      <c r="H469">
        <v>8</v>
      </c>
      <c r="I469" t="s">
        <v>352</v>
      </c>
      <c r="J469">
        <v>0</v>
      </c>
      <c r="K469">
        <v>0</v>
      </c>
      <c r="L469" t="s">
        <v>279</v>
      </c>
      <c r="M469" t="s">
        <v>16</v>
      </c>
    </row>
    <row r="470" spans="2:13" x14ac:dyDescent="0.3">
      <c r="B470" t="s">
        <v>48</v>
      </c>
      <c r="C470" t="s">
        <v>607</v>
      </c>
      <c r="D470" t="s">
        <v>115</v>
      </c>
      <c r="F470" t="s">
        <v>49</v>
      </c>
      <c r="G470" s="2" t="str">
        <f>"0x"&amp;DEC2HEX(SUM($H$12:H469)/8,4)</f>
        <v>0x028A</v>
      </c>
      <c r="H470">
        <v>8</v>
      </c>
      <c r="I470" t="s">
        <v>352</v>
      </c>
      <c r="J470">
        <v>0</v>
      </c>
      <c r="K470">
        <v>0</v>
      </c>
      <c r="L470" t="s">
        <v>279</v>
      </c>
      <c r="M470" t="s">
        <v>16</v>
      </c>
    </row>
    <row r="471" spans="2:13" x14ac:dyDescent="0.3">
      <c r="B471" t="s">
        <v>48</v>
      </c>
      <c r="C471" t="s">
        <v>607</v>
      </c>
      <c r="D471" t="s">
        <v>486</v>
      </c>
      <c r="F471" t="s">
        <v>49</v>
      </c>
      <c r="G471" s="2" t="str">
        <f>"0x"&amp;DEC2HEX(SUM($H$12:H470)/8,4)</f>
        <v>0x028B</v>
      </c>
      <c r="H471">
        <v>16</v>
      </c>
      <c r="I471" t="s">
        <v>354</v>
      </c>
      <c r="J471">
        <v>0</v>
      </c>
      <c r="K471">
        <v>0</v>
      </c>
      <c r="L471" t="s">
        <v>279</v>
      </c>
      <c r="M471" t="s">
        <v>16</v>
      </c>
    </row>
    <row r="472" spans="2:13" x14ac:dyDescent="0.3">
      <c r="B472" t="s">
        <v>48</v>
      </c>
      <c r="C472" t="s">
        <v>607</v>
      </c>
      <c r="D472" t="s">
        <v>487</v>
      </c>
      <c r="F472" t="s">
        <v>49</v>
      </c>
      <c r="G472" s="2" t="str">
        <f>"0x"&amp;DEC2HEX(SUM($H$12:H471)/8,4)</f>
        <v>0x028D</v>
      </c>
      <c r="H472">
        <v>16</v>
      </c>
      <c r="I472" t="s">
        <v>354</v>
      </c>
      <c r="J472">
        <v>0</v>
      </c>
      <c r="K472">
        <v>0</v>
      </c>
      <c r="L472" t="s">
        <v>279</v>
      </c>
      <c r="M472" t="s">
        <v>16</v>
      </c>
    </row>
    <row r="473" spans="2:13" x14ac:dyDescent="0.3">
      <c r="B473" t="s">
        <v>48</v>
      </c>
      <c r="C473" t="s">
        <v>607</v>
      </c>
      <c r="D473" t="s">
        <v>488</v>
      </c>
      <c r="F473" t="s">
        <v>49</v>
      </c>
      <c r="G473" s="2" t="str">
        <f>"0x"&amp;DEC2HEX(SUM($H$12:H472)/8,4)</f>
        <v>0x028F</v>
      </c>
      <c r="H473">
        <v>16</v>
      </c>
      <c r="I473" t="s">
        <v>354</v>
      </c>
      <c r="J473">
        <v>0</v>
      </c>
      <c r="K473">
        <v>0</v>
      </c>
      <c r="L473" t="s">
        <v>279</v>
      </c>
      <c r="M473" t="s">
        <v>16</v>
      </c>
    </row>
    <row r="474" spans="2:13" x14ac:dyDescent="0.3">
      <c r="B474" t="s">
        <v>48</v>
      </c>
      <c r="C474" t="s">
        <v>608</v>
      </c>
      <c r="D474" t="s">
        <v>489</v>
      </c>
      <c r="F474" t="s">
        <v>49</v>
      </c>
      <c r="G474" s="2" t="str">
        <f>"0x"&amp;DEC2HEX(SUM($H$12:H473)/8,4)</f>
        <v>0x0291</v>
      </c>
      <c r="H474">
        <v>8</v>
      </c>
      <c r="I474" t="s">
        <v>352</v>
      </c>
      <c r="J474">
        <v>0</v>
      </c>
      <c r="K474">
        <v>0</v>
      </c>
      <c r="L474" t="s">
        <v>279</v>
      </c>
      <c r="M474" t="s">
        <v>16</v>
      </c>
    </row>
    <row r="475" spans="2:13" x14ac:dyDescent="0.3">
      <c r="B475" t="s">
        <v>48</v>
      </c>
      <c r="C475" t="s">
        <v>608</v>
      </c>
      <c r="D475" t="s">
        <v>491</v>
      </c>
      <c r="F475" t="s">
        <v>49</v>
      </c>
      <c r="G475" s="2" t="str">
        <f>"0x"&amp;DEC2HEX(SUM($H$12:H474)/8,4)</f>
        <v>0x0292</v>
      </c>
      <c r="H475">
        <v>8</v>
      </c>
      <c r="I475" t="s">
        <v>352</v>
      </c>
      <c r="J475">
        <v>0</v>
      </c>
      <c r="K475">
        <v>0</v>
      </c>
      <c r="L475" t="s">
        <v>279</v>
      </c>
      <c r="M475" t="s">
        <v>16</v>
      </c>
    </row>
    <row r="476" spans="2:13" x14ac:dyDescent="0.3">
      <c r="B476" t="s">
        <v>48</v>
      </c>
      <c r="C476" t="s">
        <v>608</v>
      </c>
      <c r="D476" t="s">
        <v>122</v>
      </c>
      <c r="F476" t="s">
        <v>49</v>
      </c>
      <c r="G476" s="2" t="str">
        <f>"0x"&amp;DEC2HEX(SUM($H$12:H475)/8,4)</f>
        <v>0x0293</v>
      </c>
      <c r="H476">
        <v>16</v>
      </c>
      <c r="I476" t="s">
        <v>354</v>
      </c>
      <c r="J476">
        <v>0</v>
      </c>
      <c r="K476">
        <v>0</v>
      </c>
      <c r="L476" t="s">
        <v>279</v>
      </c>
      <c r="M476" t="s">
        <v>16</v>
      </c>
    </row>
    <row r="477" spans="2:13" x14ac:dyDescent="0.3">
      <c r="B477" t="s">
        <v>48</v>
      </c>
      <c r="C477" t="s">
        <v>608</v>
      </c>
      <c r="D477" t="s">
        <v>123</v>
      </c>
      <c r="F477" t="s">
        <v>49</v>
      </c>
      <c r="G477" s="2" t="str">
        <f>"0x"&amp;DEC2HEX(SUM($H$12:H476)/8,4)</f>
        <v>0x0295</v>
      </c>
      <c r="H477">
        <v>16</v>
      </c>
      <c r="I477" t="s">
        <v>354</v>
      </c>
      <c r="J477">
        <v>0</v>
      </c>
      <c r="K477">
        <v>0</v>
      </c>
      <c r="L477" t="s">
        <v>279</v>
      </c>
      <c r="M477" t="s">
        <v>16</v>
      </c>
    </row>
    <row r="478" spans="2:13" x14ac:dyDescent="0.3">
      <c r="B478" t="s">
        <v>48</v>
      </c>
      <c r="C478" t="s">
        <v>608</v>
      </c>
      <c r="D478" t="s">
        <v>124</v>
      </c>
      <c r="F478" t="s">
        <v>49</v>
      </c>
      <c r="G478" s="2" t="str">
        <f>"0x"&amp;DEC2HEX(SUM($H$12:H477)/8,4)</f>
        <v>0x0297</v>
      </c>
      <c r="H478">
        <v>16</v>
      </c>
      <c r="I478" t="s">
        <v>354</v>
      </c>
      <c r="J478">
        <v>0</v>
      </c>
      <c r="K478">
        <v>0</v>
      </c>
      <c r="L478" t="s">
        <v>279</v>
      </c>
      <c r="M478" t="s">
        <v>16</v>
      </c>
    </row>
    <row r="479" spans="2:13" x14ac:dyDescent="0.3">
      <c r="B479" t="s">
        <v>48</v>
      </c>
      <c r="C479" t="s">
        <v>608</v>
      </c>
      <c r="D479" t="s">
        <v>125</v>
      </c>
      <c r="F479" t="s">
        <v>49</v>
      </c>
      <c r="G479" s="2" t="str">
        <f>"0x"&amp;DEC2HEX(SUM($H$12:H478)/8,4)</f>
        <v>0x0299</v>
      </c>
      <c r="H479">
        <v>16</v>
      </c>
      <c r="I479" t="s">
        <v>354</v>
      </c>
      <c r="J479">
        <v>0</v>
      </c>
      <c r="K479">
        <v>0</v>
      </c>
      <c r="L479" t="s">
        <v>279</v>
      </c>
      <c r="M479" t="s">
        <v>16</v>
      </c>
    </row>
    <row r="480" spans="2:13" x14ac:dyDescent="0.3">
      <c r="B480" t="s">
        <v>48</v>
      </c>
      <c r="C480" t="s">
        <v>608</v>
      </c>
      <c r="D480" t="s">
        <v>126</v>
      </c>
      <c r="F480" t="s">
        <v>49</v>
      </c>
      <c r="G480" s="2" t="str">
        <f>"0x"&amp;DEC2HEX(SUM($H$12:H479)/8,4)</f>
        <v>0x029B</v>
      </c>
      <c r="H480">
        <v>32</v>
      </c>
      <c r="I480" t="s">
        <v>357</v>
      </c>
      <c r="J480">
        <v>0</v>
      </c>
      <c r="K480">
        <v>0</v>
      </c>
      <c r="L480" t="s">
        <v>279</v>
      </c>
      <c r="M480" t="s">
        <v>16</v>
      </c>
    </row>
    <row r="481" spans="2:13" x14ac:dyDescent="0.3">
      <c r="B481" t="s">
        <v>48</v>
      </c>
      <c r="C481" t="s">
        <v>608</v>
      </c>
      <c r="D481" t="s">
        <v>127</v>
      </c>
      <c r="F481" t="s">
        <v>49</v>
      </c>
      <c r="G481" s="2" t="str">
        <f>"0x"&amp;DEC2HEX(SUM($H$12:H480)/8,4)</f>
        <v>0x029F</v>
      </c>
      <c r="H481">
        <v>32</v>
      </c>
      <c r="I481" t="s">
        <v>357</v>
      </c>
      <c r="J481">
        <v>0</v>
      </c>
      <c r="K481">
        <v>0</v>
      </c>
      <c r="L481" t="s">
        <v>279</v>
      </c>
      <c r="M481" t="s">
        <v>16</v>
      </c>
    </row>
    <row r="482" spans="2:13" x14ac:dyDescent="0.3">
      <c r="B482" t="s">
        <v>48</v>
      </c>
      <c r="C482" t="s">
        <v>608</v>
      </c>
      <c r="D482" t="s">
        <v>128</v>
      </c>
      <c r="F482" t="s">
        <v>49</v>
      </c>
      <c r="G482" s="2" t="str">
        <f>"0x"&amp;DEC2HEX(SUM($H$12:H481)/8,4)</f>
        <v>0x02A3</v>
      </c>
      <c r="H482">
        <v>8</v>
      </c>
      <c r="I482" t="s">
        <v>352</v>
      </c>
      <c r="J482">
        <v>0</v>
      </c>
      <c r="K482">
        <v>0</v>
      </c>
      <c r="L482" t="s">
        <v>279</v>
      </c>
      <c r="M482" t="s">
        <v>16</v>
      </c>
    </row>
    <row r="483" spans="2:13" x14ac:dyDescent="0.3">
      <c r="B483" t="s">
        <v>48</v>
      </c>
      <c r="C483" t="s">
        <v>608</v>
      </c>
      <c r="D483" t="s">
        <v>129</v>
      </c>
      <c r="F483" t="s">
        <v>49</v>
      </c>
      <c r="G483" s="2" t="str">
        <f>"0x"&amp;DEC2HEX(SUM($H$12:H482)/8,4)</f>
        <v>0x02A4</v>
      </c>
      <c r="H483">
        <v>32</v>
      </c>
      <c r="I483" t="s">
        <v>357</v>
      </c>
      <c r="J483">
        <v>0</v>
      </c>
      <c r="K483">
        <v>0</v>
      </c>
      <c r="L483" t="s">
        <v>279</v>
      </c>
      <c r="M483" t="s">
        <v>16</v>
      </c>
    </row>
    <row r="484" spans="2:13" x14ac:dyDescent="0.3">
      <c r="B484" t="s">
        <v>48</v>
      </c>
      <c r="C484" t="s">
        <v>608</v>
      </c>
      <c r="D484" t="s">
        <v>130</v>
      </c>
      <c r="F484" t="s">
        <v>49</v>
      </c>
      <c r="G484" s="2" t="str">
        <f>"0x"&amp;DEC2HEX(SUM($H$12:H483)/8,4)</f>
        <v>0x02A8</v>
      </c>
      <c r="H484">
        <v>8</v>
      </c>
      <c r="I484" t="s">
        <v>352</v>
      </c>
      <c r="J484">
        <v>0</v>
      </c>
      <c r="K484">
        <v>0</v>
      </c>
      <c r="L484" t="s">
        <v>279</v>
      </c>
      <c r="M484" t="s">
        <v>16</v>
      </c>
    </row>
    <row r="485" spans="2:13" x14ac:dyDescent="0.3">
      <c r="B485" t="s">
        <v>48</v>
      </c>
      <c r="C485" t="s">
        <v>608</v>
      </c>
      <c r="D485" t="s">
        <v>131</v>
      </c>
      <c r="F485" t="s">
        <v>49</v>
      </c>
      <c r="G485" s="2" t="str">
        <f>"0x"&amp;DEC2HEX(SUM($H$12:H484)/8,4)</f>
        <v>0x02A9</v>
      </c>
      <c r="H485">
        <v>32</v>
      </c>
      <c r="I485" t="s">
        <v>357</v>
      </c>
      <c r="J485">
        <v>0</v>
      </c>
      <c r="K485">
        <v>0</v>
      </c>
      <c r="L485" t="s">
        <v>279</v>
      </c>
      <c r="M485" t="s">
        <v>16</v>
      </c>
    </row>
    <row r="486" spans="2:13" x14ac:dyDescent="0.3">
      <c r="B486" t="s">
        <v>48</v>
      </c>
      <c r="C486" t="s">
        <v>608</v>
      </c>
      <c r="D486" t="s">
        <v>132</v>
      </c>
      <c r="F486" t="s">
        <v>49</v>
      </c>
      <c r="G486" s="2" t="str">
        <f>"0x"&amp;DEC2HEX(SUM($H$12:H485)/8,4)</f>
        <v>0x02AD</v>
      </c>
      <c r="H486">
        <v>8</v>
      </c>
      <c r="I486" t="s">
        <v>352</v>
      </c>
      <c r="J486">
        <v>0</v>
      </c>
      <c r="K486">
        <v>0</v>
      </c>
      <c r="L486" t="s">
        <v>279</v>
      </c>
      <c r="M486" t="s">
        <v>16</v>
      </c>
    </row>
    <row r="487" spans="2:13" x14ac:dyDescent="0.3">
      <c r="B487" t="s">
        <v>48</v>
      </c>
      <c r="C487" t="s">
        <v>608</v>
      </c>
      <c r="D487" t="s">
        <v>133</v>
      </c>
      <c r="F487" t="s">
        <v>49</v>
      </c>
      <c r="G487" s="2" t="str">
        <f>"0x"&amp;DEC2HEX(SUM($H$12:H486)/8,4)</f>
        <v>0x02AE</v>
      </c>
      <c r="H487">
        <v>8</v>
      </c>
      <c r="I487" t="s">
        <v>352</v>
      </c>
      <c r="J487">
        <v>0</v>
      </c>
      <c r="K487">
        <v>0</v>
      </c>
      <c r="L487" t="s">
        <v>279</v>
      </c>
      <c r="M487" t="s">
        <v>16</v>
      </c>
    </row>
    <row r="488" spans="2:13" x14ac:dyDescent="0.3">
      <c r="B488" t="s">
        <v>48</v>
      </c>
      <c r="C488" t="s">
        <v>608</v>
      </c>
      <c r="D488" t="s">
        <v>134</v>
      </c>
      <c r="F488" t="s">
        <v>49</v>
      </c>
      <c r="G488" s="2" t="str">
        <f>"0x"&amp;DEC2HEX(SUM($H$12:H487)/8,4)</f>
        <v>0x02AF</v>
      </c>
      <c r="H488">
        <v>16</v>
      </c>
      <c r="I488" t="s">
        <v>354</v>
      </c>
      <c r="J488">
        <v>0</v>
      </c>
      <c r="K488" t="s">
        <v>387</v>
      </c>
      <c r="L488" t="s">
        <v>279</v>
      </c>
      <c r="M488" t="s">
        <v>16</v>
      </c>
    </row>
    <row r="489" spans="2:13" x14ac:dyDescent="0.3">
      <c r="B489" t="s">
        <v>48</v>
      </c>
      <c r="C489" t="s">
        <v>608</v>
      </c>
      <c r="D489" t="s">
        <v>135</v>
      </c>
      <c r="F489" t="s">
        <v>49</v>
      </c>
      <c r="G489" s="2" t="str">
        <f>"0x"&amp;DEC2HEX(SUM($H$12:H488)/8,4)</f>
        <v>0x02B1</v>
      </c>
      <c r="H489">
        <v>32</v>
      </c>
      <c r="I489" t="s">
        <v>357</v>
      </c>
      <c r="J489">
        <v>0</v>
      </c>
      <c r="K489">
        <v>0</v>
      </c>
      <c r="L489" t="s">
        <v>279</v>
      </c>
      <c r="M489" t="s">
        <v>16</v>
      </c>
    </row>
    <row r="490" spans="2:13" x14ac:dyDescent="0.3">
      <c r="B490" t="s">
        <v>48</v>
      </c>
      <c r="C490" t="s">
        <v>608</v>
      </c>
      <c r="D490" t="s">
        <v>136</v>
      </c>
      <c r="F490" t="s">
        <v>49</v>
      </c>
      <c r="G490" s="2" t="str">
        <f>"0x"&amp;DEC2HEX(SUM($H$12:H489)/8,4)</f>
        <v>0x02B5</v>
      </c>
      <c r="H490">
        <v>8</v>
      </c>
      <c r="I490" t="s">
        <v>352</v>
      </c>
      <c r="J490">
        <v>0</v>
      </c>
      <c r="K490">
        <v>0</v>
      </c>
      <c r="L490" t="s">
        <v>279</v>
      </c>
      <c r="M490" t="s">
        <v>16</v>
      </c>
    </row>
    <row r="491" spans="2:13" x14ac:dyDescent="0.3">
      <c r="B491" t="s">
        <v>48</v>
      </c>
      <c r="C491" t="s">
        <v>608</v>
      </c>
      <c r="D491" t="s">
        <v>137</v>
      </c>
      <c r="F491" t="s">
        <v>49</v>
      </c>
      <c r="G491" s="2" t="str">
        <f>"0x"&amp;DEC2HEX(SUM($H$12:H490)/8,4)</f>
        <v>0x02B6</v>
      </c>
      <c r="H491">
        <v>32</v>
      </c>
      <c r="I491" t="s">
        <v>357</v>
      </c>
      <c r="J491">
        <v>0</v>
      </c>
      <c r="K491">
        <v>0</v>
      </c>
      <c r="L491" t="s">
        <v>279</v>
      </c>
      <c r="M491" t="s">
        <v>16</v>
      </c>
    </row>
    <row r="492" spans="2:13" x14ac:dyDescent="0.3">
      <c r="B492" t="s">
        <v>48</v>
      </c>
      <c r="C492" t="s">
        <v>608</v>
      </c>
      <c r="D492" t="s">
        <v>138</v>
      </c>
      <c r="F492" t="s">
        <v>49</v>
      </c>
      <c r="G492" s="2" t="str">
        <f>"0x"&amp;DEC2HEX(SUM($H$12:H491)/8,4)</f>
        <v>0x02BA</v>
      </c>
      <c r="H492">
        <v>8</v>
      </c>
      <c r="I492" t="s">
        <v>352</v>
      </c>
      <c r="J492">
        <v>0</v>
      </c>
      <c r="K492">
        <v>0</v>
      </c>
      <c r="L492" t="s">
        <v>279</v>
      </c>
      <c r="M492" t="s">
        <v>16</v>
      </c>
    </row>
    <row r="493" spans="2:13" x14ac:dyDescent="0.3">
      <c r="B493" t="s">
        <v>48</v>
      </c>
      <c r="C493" t="s">
        <v>608</v>
      </c>
      <c r="D493" t="s">
        <v>139</v>
      </c>
      <c r="F493" t="s">
        <v>49</v>
      </c>
      <c r="G493" s="2" t="str">
        <f>"0x"&amp;DEC2HEX(SUM($H$12:H492)/8,4)</f>
        <v>0x02BB</v>
      </c>
      <c r="H493">
        <v>8</v>
      </c>
      <c r="I493" t="s">
        <v>352</v>
      </c>
      <c r="J493">
        <v>0</v>
      </c>
      <c r="K493">
        <v>0</v>
      </c>
      <c r="L493" t="s">
        <v>279</v>
      </c>
      <c r="M493" t="s">
        <v>16</v>
      </c>
    </row>
    <row r="494" spans="2:13" x14ac:dyDescent="0.3">
      <c r="B494" t="s">
        <v>48</v>
      </c>
      <c r="C494" t="s">
        <v>608</v>
      </c>
      <c r="D494" t="s">
        <v>492</v>
      </c>
      <c r="F494" t="s">
        <v>49</v>
      </c>
      <c r="G494" s="2" t="str">
        <f>"0x"&amp;DEC2HEX(SUM($H$12:H493)/8,4)</f>
        <v>0x02BC</v>
      </c>
      <c r="H494">
        <v>16</v>
      </c>
      <c r="I494" t="s">
        <v>354</v>
      </c>
      <c r="J494">
        <v>0</v>
      </c>
      <c r="K494" t="s">
        <v>527</v>
      </c>
      <c r="L494" t="s">
        <v>279</v>
      </c>
      <c r="M494" t="s">
        <v>16</v>
      </c>
    </row>
    <row r="495" spans="2:13" x14ac:dyDescent="0.3">
      <c r="B495" t="s">
        <v>48</v>
      </c>
      <c r="C495" t="s">
        <v>608</v>
      </c>
      <c r="D495" t="s">
        <v>140</v>
      </c>
      <c r="F495" t="s">
        <v>49</v>
      </c>
      <c r="G495" s="2" t="str">
        <f>"0x"&amp;DEC2HEX(SUM($H$12:H494)/8,4)</f>
        <v>0x02BE</v>
      </c>
      <c r="H495">
        <v>8</v>
      </c>
      <c r="I495" t="s">
        <v>352</v>
      </c>
      <c r="J495">
        <v>0</v>
      </c>
      <c r="K495">
        <v>0</v>
      </c>
      <c r="L495" t="s">
        <v>279</v>
      </c>
      <c r="M495" t="s">
        <v>16</v>
      </c>
    </row>
    <row r="496" spans="2:13" x14ac:dyDescent="0.3">
      <c r="B496" t="s">
        <v>48</v>
      </c>
      <c r="C496" t="s">
        <v>608</v>
      </c>
      <c r="D496" t="s">
        <v>141</v>
      </c>
      <c r="F496" t="s">
        <v>49</v>
      </c>
      <c r="G496" s="2" t="str">
        <f>"0x"&amp;DEC2HEX(SUM($H$12:H495)/8,4)</f>
        <v>0x02BF</v>
      </c>
      <c r="H496">
        <v>8</v>
      </c>
      <c r="I496" t="s">
        <v>352</v>
      </c>
      <c r="J496">
        <v>0</v>
      </c>
      <c r="K496" t="s">
        <v>387</v>
      </c>
      <c r="L496" t="s">
        <v>279</v>
      </c>
      <c r="M496" t="s">
        <v>16</v>
      </c>
    </row>
    <row r="497" spans="2:13" x14ac:dyDescent="0.3">
      <c r="B497" t="s">
        <v>48</v>
      </c>
      <c r="C497" t="s">
        <v>608</v>
      </c>
      <c r="D497" t="s">
        <v>142</v>
      </c>
      <c r="F497" t="s">
        <v>49</v>
      </c>
      <c r="G497" s="2" t="str">
        <f>"0x"&amp;DEC2HEX(SUM($H$12:H496)/8,4)</f>
        <v>0x02C0</v>
      </c>
      <c r="H497">
        <v>8</v>
      </c>
      <c r="I497" t="s">
        <v>352</v>
      </c>
      <c r="J497">
        <v>0</v>
      </c>
      <c r="K497">
        <v>0</v>
      </c>
      <c r="L497" t="s">
        <v>279</v>
      </c>
      <c r="M497" t="s">
        <v>16</v>
      </c>
    </row>
    <row r="498" spans="2:13" x14ac:dyDescent="0.3">
      <c r="B498" t="s">
        <v>48</v>
      </c>
      <c r="C498" t="s">
        <v>608</v>
      </c>
      <c r="D498" t="s">
        <v>143</v>
      </c>
      <c r="F498" t="s">
        <v>49</v>
      </c>
      <c r="G498" s="2" t="str">
        <f>"0x"&amp;DEC2HEX(SUM($H$12:H497)/8,4)</f>
        <v>0x02C1</v>
      </c>
      <c r="H498">
        <v>8</v>
      </c>
      <c r="I498" t="s">
        <v>352</v>
      </c>
      <c r="J498">
        <v>0</v>
      </c>
      <c r="K498">
        <v>0</v>
      </c>
      <c r="L498" t="s">
        <v>279</v>
      </c>
      <c r="M498" t="s">
        <v>16</v>
      </c>
    </row>
    <row r="499" spans="2:13" x14ac:dyDescent="0.3">
      <c r="B499" t="s">
        <v>48</v>
      </c>
      <c r="C499" t="s">
        <v>608</v>
      </c>
      <c r="D499" t="s">
        <v>144</v>
      </c>
      <c r="F499" t="s">
        <v>49</v>
      </c>
      <c r="G499" s="2" t="str">
        <f>"0x"&amp;DEC2HEX(SUM($H$12:H498)/8,4)</f>
        <v>0x02C2</v>
      </c>
      <c r="H499">
        <v>16</v>
      </c>
      <c r="I499" t="s">
        <v>354</v>
      </c>
      <c r="J499">
        <v>0</v>
      </c>
      <c r="K499" t="s">
        <v>387</v>
      </c>
      <c r="L499" t="s">
        <v>279</v>
      </c>
      <c r="M499" t="s">
        <v>16</v>
      </c>
    </row>
    <row r="500" spans="2:13" x14ac:dyDescent="0.3">
      <c r="B500" t="s">
        <v>48</v>
      </c>
      <c r="C500" t="s">
        <v>608</v>
      </c>
      <c r="D500" t="s">
        <v>145</v>
      </c>
      <c r="F500" t="s">
        <v>49</v>
      </c>
      <c r="G500" s="2" t="str">
        <f>"0x"&amp;DEC2HEX(SUM($H$12:H499)/8,4)</f>
        <v>0x02C4</v>
      </c>
      <c r="H500">
        <v>16</v>
      </c>
      <c r="I500" t="s">
        <v>354</v>
      </c>
      <c r="J500">
        <v>0</v>
      </c>
      <c r="K500" t="s">
        <v>392</v>
      </c>
      <c r="L500" t="s">
        <v>279</v>
      </c>
      <c r="M500" t="s">
        <v>16</v>
      </c>
    </row>
    <row r="501" spans="2:13" x14ac:dyDescent="0.3">
      <c r="B501" t="s">
        <v>48</v>
      </c>
      <c r="C501" t="s">
        <v>608</v>
      </c>
      <c r="D501" t="s">
        <v>146</v>
      </c>
      <c r="F501" t="s">
        <v>49</v>
      </c>
      <c r="G501" s="2" t="str">
        <f>"0x"&amp;DEC2HEX(SUM($H$12:H500)/8,4)</f>
        <v>0x02C6</v>
      </c>
      <c r="H501">
        <v>16</v>
      </c>
      <c r="I501" t="s">
        <v>354</v>
      </c>
      <c r="J501">
        <v>0</v>
      </c>
      <c r="K501" t="s">
        <v>387</v>
      </c>
      <c r="L501" t="s">
        <v>279</v>
      </c>
      <c r="M501" t="s">
        <v>16</v>
      </c>
    </row>
    <row r="502" spans="2:13" x14ac:dyDescent="0.3">
      <c r="B502" t="s">
        <v>48</v>
      </c>
      <c r="C502" t="s">
        <v>608</v>
      </c>
      <c r="D502" t="s">
        <v>147</v>
      </c>
      <c r="F502" t="s">
        <v>49</v>
      </c>
      <c r="G502" s="2" t="str">
        <f>"0x"&amp;DEC2HEX(SUM($H$12:H501)/8,4)</f>
        <v>0x02C8</v>
      </c>
      <c r="H502">
        <v>16</v>
      </c>
      <c r="I502" t="s">
        <v>354</v>
      </c>
      <c r="J502">
        <v>0</v>
      </c>
      <c r="K502" t="s">
        <v>387</v>
      </c>
      <c r="L502" t="s">
        <v>279</v>
      </c>
      <c r="M502" t="s">
        <v>16</v>
      </c>
    </row>
    <row r="503" spans="2:13" x14ac:dyDescent="0.3">
      <c r="B503" t="s">
        <v>48</v>
      </c>
      <c r="C503" t="s">
        <v>608</v>
      </c>
      <c r="D503" t="s">
        <v>148</v>
      </c>
      <c r="F503" t="s">
        <v>49</v>
      </c>
      <c r="G503" s="2" t="str">
        <f>"0x"&amp;DEC2HEX(SUM($H$12:H502)/8,4)</f>
        <v>0x02CA</v>
      </c>
      <c r="H503">
        <v>8</v>
      </c>
      <c r="I503" t="s">
        <v>352</v>
      </c>
      <c r="J503">
        <v>0</v>
      </c>
      <c r="K503">
        <v>0</v>
      </c>
      <c r="L503" t="s">
        <v>279</v>
      </c>
      <c r="M503" t="s">
        <v>16</v>
      </c>
    </row>
    <row r="504" spans="2:13" x14ac:dyDescent="0.3">
      <c r="B504" t="s">
        <v>48</v>
      </c>
      <c r="C504" t="s">
        <v>608</v>
      </c>
      <c r="D504" t="s">
        <v>149</v>
      </c>
      <c r="F504" t="s">
        <v>49</v>
      </c>
      <c r="G504" s="2" t="str">
        <f>"0x"&amp;DEC2HEX(SUM($H$12:H503)/8,4)</f>
        <v>0x02CB</v>
      </c>
      <c r="H504">
        <v>8</v>
      </c>
      <c r="I504" t="s">
        <v>352</v>
      </c>
      <c r="J504">
        <v>0</v>
      </c>
      <c r="K504">
        <v>0</v>
      </c>
      <c r="L504" t="s">
        <v>279</v>
      </c>
      <c r="M504" t="s">
        <v>16</v>
      </c>
    </row>
    <row r="505" spans="2:13" x14ac:dyDescent="0.3">
      <c r="B505" t="s">
        <v>48</v>
      </c>
      <c r="C505" t="s">
        <v>608</v>
      </c>
      <c r="D505" t="s">
        <v>150</v>
      </c>
      <c r="F505" t="s">
        <v>49</v>
      </c>
      <c r="G505" s="2" t="str">
        <f>"0x"&amp;DEC2HEX(SUM($H$12:H504)/8,4)</f>
        <v>0x02CC</v>
      </c>
      <c r="H505">
        <v>8</v>
      </c>
      <c r="I505" t="s">
        <v>352</v>
      </c>
      <c r="J505">
        <v>0</v>
      </c>
      <c r="K505">
        <v>0</v>
      </c>
      <c r="L505" t="s">
        <v>279</v>
      </c>
      <c r="M505" t="s">
        <v>16</v>
      </c>
    </row>
    <row r="506" spans="2:13" x14ac:dyDescent="0.3">
      <c r="B506" t="s">
        <v>48</v>
      </c>
      <c r="C506" t="s">
        <v>608</v>
      </c>
      <c r="D506" t="s">
        <v>151</v>
      </c>
      <c r="F506" t="s">
        <v>49</v>
      </c>
      <c r="G506" s="2" t="str">
        <f>"0x"&amp;DEC2HEX(SUM($H$12:H505)/8,4)</f>
        <v>0x02CD</v>
      </c>
      <c r="H506">
        <v>8</v>
      </c>
      <c r="I506" t="s">
        <v>352</v>
      </c>
      <c r="J506">
        <v>0</v>
      </c>
      <c r="K506">
        <v>0</v>
      </c>
      <c r="L506" t="s">
        <v>279</v>
      </c>
      <c r="M506" t="s">
        <v>16</v>
      </c>
    </row>
    <row r="507" spans="2:13" x14ac:dyDescent="0.3">
      <c r="B507" t="s">
        <v>48</v>
      </c>
      <c r="C507" t="s">
        <v>608</v>
      </c>
      <c r="D507" t="s">
        <v>360</v>
      </c>
      <c r="F507" t="s">
        <v>49</v>
      </c>
      <c r="G507" s="2" t="str">
        <f>"0x"&amp;DEC2HEX(SUM($H$12:H506)/8,4)</f>
        <v>0x02CE</v>
      </c>
      <c r="H507">
        <v>16</v>
      </c>
      <c r="I507" t="s">
        <v>354</v>
      </c>
      <c r="J507">
        <v>0</v>
      </c>
      <c r="K507">
        <v>0</v>
      </c>
      <c r="L507" t="s">
        <v>279</v>
      </c>
      <c r="M507" t="s">
        <v>16</v>
      </c>
    </row>
    <row r="508" spans="2:13" x14ac:dyDescent="0.3">
      <c r="B508" t="s">
        <v>48</v>
      </c>
      <c r="C508" t="s">
        <v>608</v>
      </c>
      <c r="D508" t="s">
        <v>361</v>
      </c>
      <c r="F508" t="s">
        <v>49</v>
      </c>
      <c r="G508" s="2" t="str">
        <f>"0x"&amp;DEC2HEX(SUM($H$12:H507)/8,4)</f>
        <v>0x02D0</v>
      </c>
      <c r="H508">
        <v>16</v>
      </c>
      <c r="I508" t="s">
        <v>354</v>
      </c>
      <c r="J508">
        <v>0</v>
      </c>
      <c r="K508">
        <v>0</v>
      </c>
      <c r="L508" t="s">
        <v>279</v>
      </c>
      <c r="M508" t="s">
        <v>16</v>
      </c>
    </row>
    <row r="509" spans="2:13" x14ac:dyDescent="0.3">
      <c r="B509" t="s">
        <v>48</v>
      </c>
      <c r="C509" t="s">
        <v>608</v>
      </c>
      <c r="D509" t="s">
        <v>362</v>
      </c>
      <c r="F509" t="s">
        <v>49</v>
      </c>
      <c r="G509" s="2" t="str">
        <f>"0x"&amp;DEC2HEX(SUM($H$12:H508)/8,4)</f>
        <v>0x02D2</v>
      </c>
      <c r="H509">
        <v>16</v>
      </c>
      <c r="I509" t="s">
        <v>354</v>
      </c>
      <c r="J509">
        <v>0</v>
      </c>
      <c r="K509">
        <v>0</v>
      </c>
      <c r="L509" t="s">
        <v>279</v>
      </c>
      <c r="M509" t="s">
        <v>16</v>
      </c>
    </row>
    <row r="510" spans="2:13" x14ac:dyDescent="0.3">
      <c r="B510" t="s">
        <v>48</v>
      </c>
      <c r="C510" t="s">
        <v>608</v>
      </c>
      <c r="D510" t="s">
        <v>363</v>
      </c>
      <c r="F510" t="s">
        <v>49</v>
      </c>
      <c r="G510" s="2" t="str">
        <f>"0x"&amp;DEC2HEX(SUM($H$12:H509)/8,4)</f>
        <v>0x02D4</v>
      </c>
      <c r="H510">
        <v>16</v>
      </c>
      <c r="I510" t="s">
        <v>354</v>
      </c>
      <c r="J510">
        <v>0</v>
      </c>
      <c r="K510">
        <v>0</v>
      </c>
      <c r="L510" t="s">
        <v>279</v>
      </c>
      <c r="M510" t="s">
        <v>16</v>
      </c>
    </row>
    <row r="511" spans="2:13" x14ac:dyDescent="0.3">
      <c r="B511" t="s">
        <v>48</v>
      </c>
      <c r="C511" t="s">
        <v>608</v>
      </c>
      <c r="D511" t="s">
        <v>364</v>
      </c>
      <c r="F511" t="s">
        <v>49</v>
      </c>
      <c r="G511" s="2" t="str">
        <f>"0x"&amp;DEC2HEX(SUM($H$12:H510)/8,4)</f>
        <v>0x02D6</v>
      </c>
      <c r="H511">
        <v>16</v>
      </c>
      <c r="I511" t="s">
        <v>354</v>
      </c>
      <c r="J511">
        <v>0</v>
      </c>
      <c r="K511">
        <v>0</v>
      </c>
      <c r="L511" t="s">
        <v>279</v>
      </c>
      <c r="M511" t="s">
        <v>16</v>
      </c>
    </row>
    <row r="512" spans="2:13" x14ac:dyDescent="0.3">
      <c r="B512" t="s">
        <v>48</v>
      </c>
      <c r="C512" t="s">
        <v>608</v>
      </c>
      <c r="D512" t="s">
        <v>365</v>
      </c>
      <c r="F512" t="s">
        <v>49</v>
      </c>
      <c r="G512" s="2" t="str">
        <f>"0x"&amp;DEC2HEX(SUM($H$12:H511)/8,4)</f>
        <v>0x02D8</v>
      </c>
      <c r="H512">
        <v>16</v>
      </c>
      <c r="I512" t="s">
        <v>354</v>
      </c>
      <c r="J512">
        <v>0</v>
      </c>
      <c r="K512">
        <v>0</v>
      </c>
      <c r="L512" t="s">
        <v>279</v>
      </c>
      <c r="M512" t="s">
        <v>16</v>
      </c>
    </row>
    <row r="513" spans="2:13" x14ac:dyDescent="0.3">
      <c r="B513" t="s">
        <v>48</v>
      </c>
      <c r="C513" t="s">
        <v>608</v>
      </c>
      <c r="D513" t="s">
        <v>366</v>
      </c>
      <c r="F513" t="s">
        <v>49</v>
      </c>
      <c r="G513" s="2" t="str">
        <f>"0x"&amp;DEC2HEX(SUM($H$12:H512)/8,4)</f>
        <v>0x02DA</v>
      </c>
      <c r="H513">
        <v>16</v>
      </c>
      <c r="I513" t="s">
        <v>354</v>
      </c>
      <c r="J513">
        <v>0</v>
      </c>
      <c r="K513">
        <v>0</v>
      </c>
      <c r="L513" t="s">
        <v>279</v>
      </c>
      <c r="M513" t="s">
        <v>16</v>
      </c>
    </row>
    <row r="514" spans="2:13" x14ac:dyDescent="0.3">
      <c r="B514" t="s">
        <v>48</v>
      </c>
      <c r="C514" t="s">
        <v>608</v>
      </c>
      <c r="D514" t="s">
        <v>367</v>
      </c>
      <c r="F514" t="s">
        <v>49</v>
      </c>
      <c r="G514" s="2" t="str">
        <f>"0x"&amp;DEC2HEX(SUM($H$12:H513)/8,4)</f>
        <v>0x02DC</v>
      </c>
      <c r="H514">
        <v>16</v>
      </c>
      <c r="I514" t="s">
        <v>354</v>
      </c>
      <c r="J514">
        <v>0</v>
      </c>
      <c r="K514">
        <v>0</v>
      </c>
      <c r="L514" t="s">
        <v>279</v>
      </c>
      <c r="M514" t="s">
        <v>16</v>
      </c>
    </row>
    <row r="515" spans="2:13" x14ac:dyDescent="0.3">
      <c r="B515" t="s">
        <v>48</v>
      </c>
      <c r="C515" t="s">
        <v>608</v>
      </c>
      <c r="D515" t="s">
        <v>496</v>
      </c>
      <c r="F515" t="s">
        <v>49</v>
      </c>
      <c r="G515" s="2" t="str">
        <f>"0x"&amp;DEC2HEX(SUM($H$12:H514)/8,4)</f>
        <v>0x02DE</v>
      </c>
      <c r="H515">
        <v>16</v>
      </c>
      <c r="I515" t="s">
        <v>354</v>
      </c>
      <c r="J515">
        <v>0</v>
      </c>
      <c r="K515">
        <v>0</v>
      </c>
      <c r="L515" t="s">
        <v>279</v>
      </c>
      <c r="M515" t="s">
        <v>16</v>
      </c>
    </row>
    <row r="516" spans="2:13" x14ac:dyDescent="0.3">
      <c r="B516" t="s">
        <v>48</v>
      </c>
      <c r="C516" t="s">
        <v>608</v>
      </c>
      <c r="D516" t="s">
        <v>497</v>
      </c>
      <c r="F516" t="s">
        <v>49</v>
      </c>
      <c r="G516" s="2" t="str">
        <f>"0x"&amp;DEC2HEX(SUM($H$12:H515)/8,4)</f>
        <v>0x02E0</v>
      </c>
      <c r="H516">
        <v>16</v>
      </c>
      <c r="I516" t="s">
        <v>354</v>
      </c>
      <c r="J516">
        <v>0</v>
      </c>
      <c r="K516">
        <v>0</v>
      </c>
      <c r="L516" t="s">
        <v>279</v>
      </c>
      <c r="M516" t="s">
        <v>16</v>
      </c>
    </row>
    <row r="517" spans="2:13" x14ac:dyDescent="0.3">
      <c r="B517" t="s">
        <v>48</v>
      </c>
      <c r="C517" t="s">
        <v>608</v>
      </c>
      <c r="D517" t="s">
        <v>498</v>
      </c>
      <c r="F517" t="s">
        <v>49</v>
      </c>
      <c r="G517" s="2" t="str">
        <f>"0x"&amp;DEC2HEX(SUM($H$12:H516)/8,4)</f>
        <v>0x02E2</v>
      </c>
      <c r="H517">
        <v>16</v>
      </c>
      <c r="I517" t="s">
        <v>354</v>
      </c>
      <c r="J517">
        <v>0</v>
      </c>
      <c r="K517">
        <v>0</v>
      </c>
      <c r="L517" t="s">
        <v>279</v>
      </c>
      <c r="M517" t="s">
        <v>16</v>
      </c>
    </row>
    <row r="518" spans="2:13" x14ac:dyDescent="0.3">
      <c r="B518" t="s">
        <v>48</v>
      </c>
      <c r="C518" t="s">
        <v>608</v>
      </c>
      <c r="D518" t="s">
        <v>499</v>
      </c>
      <c r="F518" t="s">
        <v>49</v>
      </c>
      <c r="G518" s="2" t="str">
        <f>"0x"&amp;DEC2HEX(SUM($H$12:H517)/8,4)</f>
        <v>0x02E4</v>
      </c>
      <c r="H518">
        <v>16</v>
      </c>
      <c r="I518" t="s">
        <v>354</v>
      </c>
      <c r="J518">
        <v>0</v>
      </c>
      <c r="K518">
        <v>0</v>
      </c>
      <c r="L518" t="s">
        <v>279</v>
      </c>
      <c r="M518" t="s">
        <v>16</v>
      </c>
    </row>
    <row r="519" spans="2:13" x14ac:dyDescent="0.3">
      <c r="B519" t="s">
        <v>48</v>
      </c>
      <c r="C519" t="s">
        <v>608</v>
      </c>
      <c r="D519" t="s">
        <v>500</v>
      </c>
      <c r="F519" t="s">
        <v>49</v>
      </c>
      <c r="G519" s="2" t="str">
        <f>"0x"&amp;DEC2HEX(SUM($H$12:H518)/8,4)</f>
        <v>0x02E6</v>
      </c>
      <c r="H519">
        <v>16</v>
      </c>
      <c r="I519" t="s">
        <v>354</v>
      </c>
      <c r="J519">
        <v>0</v>
      </c>
      <c r="K519">
        <v>0</v>
      </c>
      <c r="L519" t="s">
        <v>279</v>
      </c>
      <c r="M519" t="s">
        <v>16</v>
      </c>
    </row>
    <row r="520" spans="2:13" x14ac:dyDescent="0.3">
      <c r="B520" t="s">
        <v>48</v>
      </c>
      <c r="C520" t="s">
        <v>608</v>
      </c>
      <c r="D520" t="s">
        <v>501</v>
      </c>
      <c r="F520" t="s">
        <v>49</v>
      </c>
      <c r="G520" s="2" t="str">
        <f>"0x"&amp;DEC2HEX(SUM($H$12:H519)/8,4)</f>
        <v>0x02E8</v>
      </c>
      <c r="H520">
        <v>16</v>
      </c>
      <c r="I520" t="s">
        <v>354</v>
      </c>
      <c r="J520">
        <v>0</v>
      </c>
      <c r="K520">
        <v>0</v>
      </c>
      <c r="L520" t="s">
        <v>279</v>
      </c>
      <c r="M520" t="s">
        <v>16</v>
      </c>
    </row>
    <row r="521" spans="2:13" x14ac:dyDescent="0.3">
      <c r="B521" t="s">
        <v>48</v>
      </c>
      <c r="C521" t="s">
        <v>608</v>
      </c>
      <c r="D521" t="s">
        <v>502</v>
      </c>
      <c r="F521" t="s">
        <v>49</v>
      </c>
      <c r="G521" s="2" t="str">
        <f>"0x"&amp;DEC2HEX(SUM($H$12:H520)/8,4)</f>
        <v>0x02EA</v>
      </c>
      <c r="H521">
        <v>16</v>
      </c>
      <c r="I521" t="s">
        <v>354</v>
      </c>
      <c r="J521">
        <v>0</v>
      </c>
      <c r="K521">
        <v>0</v>
      </c>
      <c r="L521" t="s">
        <v>279</v>
      </c>
      <c r="M521" t="s">
        <v>16</v>
      </c>
    </row>
    <row r="522" spans="2:13" x14ac:dyDescent="0.3">
      <c r="B522" t="s">
        <v>48</v>
      </c>
      <c r="C522" t="s">
        <v>608</v>
      </c>
      <c r="D522" t="s">
        <v>503</v>
      </c>
      <c r="F522" t="s">
        <v>49</v>
      </c>
      <c r="G522" s="2" t="str">
        <f>"0x"&amp;DEC2HEX(SUM($H$12:H521)/8,4)</f>
        <v>0x02EC</v>
      </c>
      <c r="H522">
        <v>8</v>
      </c>
      <c r="I522" t="s">
        <v>352</v>
      </c>
      <c r="J522">
        <v>0</v>
      </c>
      <c r="K522">
        <v>0</v>
      </c>
      <c r="L522" t="s">
        <v>279</v>
      </c>
      <c r="M522" t="s">
        <v>16</v>
      </c>
    </row>
    <row r="523" spans="2:13" x14ac:dyDescent="0.3">
      <c r="B523" t="s">
        <v>48</v>
      </c>
      <c r="C523" t="s">
        <v>608</v>
      </c>
      <c r="D523" t="s">
        <v>504</v>
      </c>
      <c r="F523" t="s">
        <v>49</v>
      </c>
      <c r="G523" s="2" t="str">
        <f>"0x"&amp;DEC2HEX(SUM($H$12:H522)/8,4)</f>
        <v>0x02ED</v>
      </c>
      <c r="H523">
        <v>16</v>
      </c>
      <c r="I523" t="s">
        <v>354</v>
      </c>
      <c r="J523">
        <v>0</v>
      </c>
      <c r="K523">
        <v>0</v>
      </c>
      <c r="L523" t="s">
        <v>279</v>
      </c>
      <c r="M523" t="s">
        <v>16</v>
      </c>
    </row>
    <row r="524" spans="2:13" x14ac:dyDescent="0.3">
      <c r="B524" t="s">
        <v>48</v>
      </c>
      <c r="C524" t="s">
        <v>608</v>
      </c>
      <c r="D524" t="s">
        <v>505</v>
      </c>
      <c r="F524" t="s">
        <v>49</v>
      </c>
      <c r="G524" s="2" t="str">
        <f>"0x"&amp;DEC2HEX(SUM($H$12:H523)/8,4)</f>
        <v>0x02EF</v>
      </c>
      <c r="H524">
        <v>16</v>
      </c>
      <c r="I524" t="s">
        <v>354</v>
      </c>
      <c r="J524">
        <v>0</v>
      </c>
      <c r="K524">
        <v>0</v>
      </c>
      <c r="L524" t="s">
        <v>279</v>
      </c>
      <c r="M524" t="s">
        <v>16</v>
      </c>
    </row>
    <row r="525" spans="2:13" x14ac:dyDescent="0.3">
      <c r="B525" t="s">
        <v>48</v>
      </c>
      <c r="C525" t="s">
        <v>608</v>
      </c>
      <c r="D525" t="s">
        <v>506</v>
      </c>
      <c r="F525" t="s">
        <v>49</v>
      </c>
      <c r="G525" s="2" t="str">
        <f>"0x"&amp;DEC2HEX(SUM($H$12:H524)/8,4)</f>
        <v>0x02F1</v>
      </c>
      <c r="H525">
        <v>16</v>
      </c>
      <c r="I525" t="s">
        <v>354</v>
      </c>
      <c r="J525">
        <v>0</v>
      </c>
      <c r="K525">
        <v>0</v>
      </c>
      <c r="L525" t="s">
        <v>279</v>
      </c>
      <c r="M525" t="s">
        <v>16</v>
      </c>
    </row>
    <row r="526" spans="2:13" x14ac:dyDescent="0.3">
      <c r="B526" t="s">
        <v>48</v>
      </c>
      <c r="C526" t="s">
        <v>608</v>
      </c>
      <c r="D526" t="s">
        <v>507</v>
      </c>
      <c r="F526" t="s">
        <v>49</v>
      </c>
      <c r="G526" s="2" t="str">
        <f>"0x"&amp;DEC2HEX(SUM($H$12:H525)/8,4)</f>
        <v>0x02F3</v>
      </c>
      <c r="H526">
        <v>16</v>
      </c>
      <c r="I526" t="s">
        <v>354</v>
      </c>
      <c r="J526">
        <v>0</v>
      </c>
      <c r="K526">
        <v>0</v>
      </c>
      <c r="L526" t="s">
        <v>279</v>
      </c>
      <c r="M526" t="s">
        <v>16</v>
      </c>
    </row>
    <row r="527" spans="2:13" x14ac:dyDescent="0.3">
      <c r="B527" t="s">
        <v>48</v>
      </c>
      <c r="C527" t="s">
        <v>608</v>
      </c>
      <c r="D527" t="s">
        <v>508</v>
      </c>
      <c r="F527" t="s">
        <v>49</v>
      </c>
      <c r="G527" s="2" t="str">
        <f>"0x"&amp;DEC2HEX(SUM($H$12:H526)/8,4)</f>
        <v>0x02F5</v>
      </c>
      <c r="H527">
        <v>16</v>
      </c>
      <c r="I527" t="s">
        <v>354</v>
      </c>
      <c r="J527">
        <v>0</v>
      </c>
      <c r="K527">
        <v>0</v>
      </c>
      <c r="L527" t="s">
        <v>279</v>
      </c>
      <c r="M527" t="s">
        <v>16</v>
      </c>
    </row>
    <row r="528" spans="2:13" x14ac:dyDescent="0.3">
      <c r="B528" t="s">
        <v>48</v>
      </c>
      <c r="C528" t="s">
        <v>608</v>
      </c>
      <c r="D528" t="s">
        <v>509</v>
      </c>
      <c r="F528" t="s">
        <v>49</v>
      </c>
      <c r="G528" s="2" t="str">
        <f>"0x"&amp;DEC2HEX(SUM($H$12:H527)/8,4)</f>
        <v>0x02F7</v>
      </c>
      <c r="H528">
        <v>16</v>
      </c>
      <c r="I528" t="s">
        <v>354</v>
      </c>
      <c r="J528">
        <v>0</v>
      </c>
      <c r="K528">
        <v>0</v>
      </c>
      <c r="L528" t="s">
        <v>279</v>
      </c>
      <c r="M528" t="s">
        <v>16</v>
      </c>
    </row>
    <row r="529" spans="2:13" x14ac:dyDescent="0.3">
      <c r="B529" t="s">
        <v>48</v>
      </c>
      <c r="C529" t="s">
        <v>608</v>
      </c>
      <c r="D529" t="s">
        <v>510</v>
      </c>
      <c r="F529" t="s">
        <v>49</v>
      </c>
      <c r="G529" s="2" t="str">
        <f>"0x"&amp;DEC2HEX(SUM($H$12:H528)/8,4)</f>
        <v>0x02F9</v>
      </c>
      <c r="H529">
        <v>8</v>
      </c>
      <c r="I529" t="s">
        <v>352</v>
      </c>
      <c r="J529">
        <v>0</v>
      </c>
      <c r="K529">
        <v>0</v>
      </c>
      <c r="L529" t="s">
        <v>279</v>
      </c>
      <c r="M529" t="s">
        <v>16</v>
      </c>
    </row>
    <row r="530" spans="2:13" x14ac:dyDescent="0.3">
      <c r="B530" t="s">
        <v>48</v>
      </c>
      <c r="C530" t="s">
        <v>608</v>
      </c>
      <c r="D530" t="s">
        <v>152</v>
      </c>
      <c r="F530" t="s">
        <v>49</v>
      </c>
      <c r="G530" s="2" t="str">
        <f>"0x"&amp;DEC2HEX(SUM($H$12:H529)/8,4)</f>
        <v>0x02FA</v>
      </c>
      <c r="H530">
        <v>16</v>
      </c>
      <c r="I530" t="s">
        <v>354</v>
      </c>
      <c r="J530">
        <v>0</v>
      </c>
      <c r="K530">
        <v>0</v>
      </c>
      <c r="L530" t="s">
        <v>279</v>
      </c>
      <c r="M530" t="s">
        <v>16</v>
      </c>
    </row>
    <row r="531" spans="2:13" x14ac:dyDescent="0.3">
      <c r="B531" t="s">
        <v>48</v>
      </c>
      <c r="C531" t="s">
        <v>608</v>
      </c>
      <c r="D531" t="s">
        <v>153</v>
      </c>
      <c r="F531" t="s">
        <v>49</v>
      </c>
      <c r="G531" s="2" t="str">
        <f>"0x"&amp;DEC2HEX(SUM($H$12:H530)/8,4)</f>
        <v>0x02FC</v>
      </c>
      <c r="H531">
        <v>8</v>
      </c>
      <c r="I531" t="s">
        <v>352</v>
      </c>
      <c r="J531">
        <v>0</v>
      </c>
      <c r="K531">
        <v>0</v>
      </c>
      <c r="L531" t="s">
        <v>279</v>
      </c>
      <c r="M531" t="s">
        <v>16</v>
      </c>
    </row>
    <row r="532" spans="2:13" x14ac:dyDescent="0.3">
      <c r="B532" t="s">
        <v>48</v>
      </c>
      <c r="C532" t="s">
        <v>608</v>
      </c>
      <c r="D532" t="s">
        <v>154</v>
      </c>
      <c r="F532" t="s">
        <v>49</v>
      </c>
      <c r="G532" s="2" t="str">
        <f>"0x"&amp;DEC2HEX(SUM($H$12:H531)/8,4)</f>
        <v>0x02FD</v>
      </c>
      <c r="H532">
        <v>8</v>
      </c>
      <c r="I532" t="s">
        <v>352</v>
      </c>
      <c r="J532">
        <v>0</v>
      </c>
      <c r="K532">
        <v>0</v>
      </c>
      <c r="L532" t="s">
        <v>279</v>
      </c>
      <c r="M532" t="s">
        <v>16</v>
      </c>
    </row>
    <row r="533" spans="2:13" x14ac:dyDescent="0.3">
      <c r="B533" t="s">
        <v>48</v>
      </c>
      <c r="C533" t="s">
        <v>608</v>
      </c>
      <c r="D533" t="s">
        <v>155</v>
      </c>
      <c r="F533" t="s">
        <v>49</v>
      </c>
      <c r="G533" s="2" t="str">
        <f>"0x"&amp;DEC2HEX(SUM($H$12:H532)/8,4)</f>
        <v>0x02FE</v>
      </c>
      <c r="H533">
        <v>8</v>
      </c>
      <c r="I533" t="s">
        <v>352</v>
      </c>
      <c r="J533">
        <v>0</v>
      </c>
      <c r="K533" t="s">
        <v>387</v>
      </c>
      <c r="L533" t="s">
        <v>279</v>
      </c>
      <c r="M533" t="s">
        <v>16</v>
      </c>
    </row>
    <row r="534" spans="2:13" x14ac:dyDescent="0.3">
      <c r="B534" t="s">
        <v>48</v>
      </c>
      <c r="C534" t="s">
        <v>608</v>
      </c>
      <c r="D534" t="s">
        <v>512</v>
      </c>
      <c r="F534" t="s">
        <v>49</v>
      </c>
      <c r="G534" s="2" t="str">
        <f>"0x"&amp;DEC2HEX(SUM($H$12:H533)/8,4)</f>
        <v>0x02FF</v>
      </c>
      <c r="H534">
        <v>8</v>
      </c>
      <c r="I534" t="s">
        <v>352</v>
      </c>
      <c r="J534">
        <v>0</v>
      </c>
      <c r="K534">
        <v>0</v>
      </c>
      <c r="L534" t="s">
        <v>279</v>
      </c>
      <c r="M534" t="s">
        <v>16</v>
      </c>
    </row>
    <row r="535" spans="2:13" x14ac:dyDescent="0.3">
      <c r="B535" t="s">
        <v>48</v>
      </c>
      <c r="C535" t="s">
        <v>608</v>
      </c>
      <c r="D535" t="s">
        <v>513</v>
      </c>
      <c r="F535" t="s">
        <v>49</v>
      </c>
      <c r="G535" s="2" t="str">
        <f>"0x"&amp;DEC2HEX(SUM($H$12:H534)/8,4)</f>
        <v>0x0300</v>
      </c>
      <c r="H535">
        <v>16</v>
      </c>
      <c r="I535" t="s">
        <v>354</v>
      </c>
      <c r="J535">
        <v>0</v>
      </c>
      <c r="K535">
        <v>0</v>
      </c>
      <c r="L535" t="s">
        <v>279</v>
      </c>
      <c r="M535" t="s">
        <v>16</v>
      </c>
    </row>
    <row r="536" spans="2:13" x14ac:dyDescent="0.3">
      <c r="B536" t="s">
        <v>48</v>
      </c>
      <c r="C536" t="s">
        <v>608</v>
      </c>
      <c r="D536" t="s">
        <v>528</v>
      </c>
      <c r="F536" t="s">
        <v>49</v>
      </c>
      <c r="G536" s="2" t="str">
        <f>"0x"&amp;DEC2HEX(SUM($H$12:H535)/8,4)</f>
        <v>0x0302</v>
      </c>
      <c r="H536">
        <v>8</v>
      </c>
      <c r="I536" t="s">
        <v>352</v>
      </c>
      <c r="J536">
        <v>0</v>
      </c>
      <c r="K536">
        <v>0</v>
      </c>
      <c r="L536" t="s">
        <v>279</v>
      </c>
      <c r="M536" t="s">
        <v>16</v>
      </c>
    </row>
    <row r="537" spans="2:13" x14ac:dyDescent="0.3">
      <c r="B537" t="s">
        <v>48</v>
      </c>
      <c r="C537" t="s">
        <v>608</v>
      </c>
      <c r="D537" t="s">
        <v>156</v>
      </c>
      <c r="F537" t="s">
        <v>49</v>
      </c>
      <c r="G537" s="2" t="str">
        <f>"0x"&amp;DEC2HEX(SUM($H$12:H536)/8,4)</f>
        <v>0x0303</v>
      </c>
      <c r="H537">
        <v>8</v>
      </c>
      <c r="I537" t="s">
        <v>352</v>
      </c>
      <c r="J537">
        <v>0</v>
      </c>
      <c r="K537">
        <v>0</v>
      </c>
      <c r="L537" t="s">
        <v>279</v>
      </c>
      <c r="M537" t="s">
        <v>16</v>
      </c>
    </row>
    <row r="538" spans="2:13" x14ac:dyDescent="0.3">
      <c r="B538" t="s">
        <v>48</v>
      </c>
      <c r="C538" t="s">
        <v>608</v>
      </c>
      <c r="D538" t="s">
        <v>157</v>
      </c>
      <c r="F538" t="s">
        <v>49</v>
      </c>
      <c r="G538" s="2" t="str">
        <f>"0x"&amp;DEC2HEX(SUM($H$12:H537)/8,4)</f>
        <v>0x0304</v>
      </c>
      <c r="H538">
        <v>16</v>
      </c>
      <c r="I538" t="s">
        <v>354</v>
      </c>
      <c r="J538">
        <v>0</v>
      </c>
      <c r="K538" t="s">
        <v>387</v>
      </c>
      <c r="L538" t="s">
        <v>279</v>
      </c>
      <c r="M538" t="s">
        <v>16</v>
      </c>
    </row>
    <row r="539" spans="2:13" x14ac:dyDescent="0.3">
      <c r="B539" t="s">
        <v>48</v>
      </c>
      <c r="C539" t="s">
        <v>608</v>
      </c>
      <c r="D539" t="s">
        <v>517</v>
      </c>
      <c r="F539" t="s">
        <v>49</v>
      </c>
      <c r="G539" s="2" t="str">
        <f>"0x"&amp;DEC2HEX(SUM($H$12:H538)/8,4)</f>
        <v>0x0306</v>
      </c>
      <c r="H539">
        <v>8</v>
      </c>
      <c r="I539" t="s">
        <v>352</v>
      </c>
      <c r="J539">
        <v>0</v>
      </c>
      <c r="K539">
        <v>0</v>
      </c>
      <c r="L539" t="s">
        <v>279</v>
      </c>
      <c r="M539" t="s">
        <v>16</v>
      </c>
    </row>
    <row r="540" spans="2:13" x14ac:dyDescent="0.3">
      <c r="B540" t="s">
        <v>48</v>
      </c>
      <c r="C540" t="s">
        <v>608</v>
      </c>
      <c r="D540" t="s">
        <v>529</v>
      </c>
      <c r="F540" t="s">
        <v>49</v>
      </c>
      <c r="G540" s="2" t="str">
        <f>"0x"&amp;DEC2HEX(SUM($H$12:H539)/8,4)</f>
        <v>0x0307</v>
      </c>
      <c r="H540">
        <v>8</v>
      </c>
      <c r="I540" t="s">
        <v>352</v>
      </c>
      <c r="J540">
        <v>0</v>
      </c>
      <c r="K540">
        <v>0</v>
      </c>
      <c r="L540" t="s">
        <v>279</v>
      </c>
      <c r="M540" t="s">
        <v>16</v>
      </c>
    </row>
    <row r="541" spans="2:13" x14ac:dyDescent="0.3">
      <c r="B541" t="s">
        <v>48</v>
      </c>
      <c r="C541" t="s">
        <v>608</v>
      </c>
      <c r="D541" t="s">
        <v>530</v>
      </c>
      <c r="F541" t="s">
        <v>49</v>
      </c>
      <c r="G541" s="2" t="str">
        <f>"0x"&amp;DEC2HEX(SUM($H$12:H540)/8,4)</f>
        <v>0x0308</v>
      </c>
      <c r="H541">
        <v>8</v>
      </c>
      <c r="I541" t="s">
        <v>352</v>
      </c>
      <c r="J541">
        <v>0</v>
      </c>
      <c r="K541">
        <v>0</v>
      </c>
      <c r="L541" t="s">
        <v>279</v>
      </c>
      <c r="M541" t="s">
        <v>16</v>
      </c>
    </row>
    <row r="542" spans="2:13" x14ac:dyDescent="0.3">
      <c r="B542" t="s">
        <v>48</v>
      </c>
      <c r="C542" t="s">
        <v>608</v>
      </c>
      <c r="D542" t="s">
        <v>531</v>
      </c>
      <c r="F542" t="s">
        <v>49</v>
      </c>
      <c r="G542" s="2" t="str">
        <f>"0x"&amp;DEC2HEX(SUM($H$12:H541)/8,4)</f>
        <v>0x0309</v>
      </c>
      <c r="H542">
        <v>8</v>
      </c>
      <c r="I542" t="s">
        <v>352</v>
      </c>
      <c r="J542">
        <v>0</v>
      </c>
      <c r="K542">
        <v>0</v>
      </c>
      <c r="L542" t="s">
        <v>279</v>
      </c>
      <c r="M542" t="s">
        <v>16</v>
      </c>
    </row>
    <row r="543" spans="2:13" x14ac:dyDescent="0.3">
      <c r="B543" t="s">
        <v>48</v>
      </c>
      <c r="C543" t="s">
        <v>608</v>
      </c>
      <c r="D543" t="s">
        <v>532</v>
      </c>
      <c r="F543" t="s">
        <v>49</v>
      </c>
      <c r="G543" s="2" t="str">
        <f>"0x"&amp;DEC2HEX(SUM($H$12:H542)/8,4)</f>
        <v>0x030A</v>
      </c>
      <c r="H543">
        <v>16</v>
      </c>
      <c r="I543" t="s">
        <v>354</v>
      </c>
      <c r="J543">
        <v>0</v>
      </c>
      <c r="K543" t="s">
        <v>387</v>
      </c>
      <c r="L543" t="s">
        <v>279</v>
      </c>
      <c r="M543" t="s">
        <v>16</v>
      </c>
    </row>
    <row r="544" spans="2:13" x14ac:dyDescent="0.3">
      <c r="B544" t="s">
        <v>48</v>
      </c>
      <c r="C544" t="s">
        <v>608</v>
      </c>
      <c r="D544" t="s">
        <v>533</v>
      </c>
      <c r="F544" t="s">
        <v>49</v>
      </c>
      <c r="G544" s="2" t="str">
        <f>"0x"&amp;DEC2HEX(SUM($H$12:H543)/8,4)</f>
        <v>0x030C</v>
      </c>
      <c r="H544">
        <v>16</v>
      </c>
      <c r="I544" t="s">
        <v>354</v>
      </c>
      <c r="J544">
        <v>0</v>
      </c>
      <c r="K544" t="s">
        <v>387</v>
      </c>
      <c r="L544" t="s">
        <v>279</v>
      </c>
      <c r="M544" t="s">
        <v>16</v>
      </c>
    </row>
    <row r="545" spans="2:13" x14ac:dyDescent="0.3">
      <c r="B545" t="s">
        <v>48</v>
      </c>
      <c r="C545" t="s">
        <v>608</v>
      </c>
      <c r="D545" t="s">
        <v>534</v>
      </c>
      <c r="F545" t="s">
        <v>49</v>
      </c>
      <c r="G545" s="2" t="str">
        <f>"0x"&amp;DEC2HEX(SUM($H$12:H544)/8,4)</f>
        <v>0x030E</v>
      </c>
      <c r="H545">
        <v>16</v>
      </c>
      <c r="I545" t="s">
        <v>354</v>
      </c>
      <c r="J545">
        <v>0</v>
      </c>
      <c r="K545" t="s">
        <v>387</v>
      </c>
      <c r="L545" t="s">
        <v>279</v>
      </c>
      <c r="M545" t="s">
        <v>16</v>
      </c>
    </row>
    <row r="546" spans="2:13" x14ac:dyDescent="0.3">
      <c r="B546" t="s">
        <v>48</v>
      </c>
      <c r="C546" t="s">
        <v>608</v>
      </c>
      <c r="D546" t="s">
        <v>535</v>
      </c>
      <c r="F546" t="s">
        <v>49</v>
      </c>
      <c r="G546" s="2" t="str">
        <f>"0x"&amp;DEC2HEX(SUM($H$12:H545)/8,4)</f>
        <v>0x0310</v>
      </c>
      <c r="H546">
        <v>16</v>
      </c>
      <c r="I546" t="s">
        <v>354</v>
      </c>
      <c r="J546">
        <v>0</v>
      </c>
      <c r="K546" t="s">
        <v>387</v>
      </c>
      <c r="L546" t="s">
        <v>279</v>
      </c>
      <c r="M546" t="s">
        <v>16</v>
      </c>
    </row>
    <row r="547" spans="2:13" x14ac:dyDescent="0.3">
      <c r="B547" t="s">
        <v>48</v>
      </c>
      <c r="C547" t="s">
        <v>608</v>
      </c>
      <c r="D547" t="s">
        <v>536</v>
      </c>
      <c r="F547" t="s">
        <v>49</v>
      </c>
      <c r="G547" s="2" t="str">
        <f>"0x"&amp;DEC2HEX(SUM($H$12:H546)/8,4)</f>
        <v>0x0312</v>
      </c>
      <c r="H547">
        <v>16</v>
      </c>
      <c r="I547" t="s">
        <v>354</v>
      </c>
      <c r="J547">
        <v>0</v>
      </c>
      <c r="K547" t="s">
        <v>387</v>
      </c>
      <c r="L547" t="s">
        <v>279</v>
      </c>
      <c r="M547" t="s">
        <v>16</v>
      </c>
    </row>
    <row r="548" spans="2:13" x14ac:dyDescent="0.3">
      <c r="B548" t="s">
        <v>48</v>
      </c>
      <c r="C548" t="s">
        <v>608</v>
      </c>
      <c r="D548" t="s">
        <v>537</v>
      </c>
      <c r="F548" t="s">
        <v>49</v>
      </c>
      <c r="G548" s="2" t="str">
        <f>"0x"&amp;DEC2HEX(SUM($H$12:H547)/8,4)</f>
        <v>0x0314</v>
      </c>
      <c r="H548">
        <v>8</v>
      </c>
      <c r="I548" t="s">
        <v>352</v>
      </c>
      <c r="J548">
        <v>0</v>
      </c>
      <c r="K548">
        <v>0</v>
      </c>
      <c r="L548" t="s">
        <v>279</v>
      </c>
      <c r="M548" t="s">
        <v>16</v>
      </c>
    </row>
    <row r="549" spans="2:13" x14ac:dyDescent="0.3">
      <c r="B549" t="s">
        <v>48</v>
      </c>
      <c r="C549" t="s">
        <v>608</v>
      </c>
      <c r="D549" t="s">
        <v>538</v>
      </c>
      <c r="F549" t="s">
        <v>49</v>
      </c>
      <c r="G549" s="2" t="str">
        <f>"0x"&amp;DEC2HEX(SUM($H$12:H548)/8,4)</f>
        <v>0x0315</v>
      </c>
      <c r="H549">
        <v>8</v>
      </c>
      <c r="I549" t="s">
        <v>352</v>
      </c>
      <c r="J549">
        <v>0</v>
      </c>
      <c r="K549">
        <v>0</v>
      </c>
      <c r="L549" t="s">
        <v>279</v>
      </c>
      <c r="M549" t="s">
        <v>16</v>
      </c>
    </row>
    <row r="550" spans="2:13" x14ac:dyDescent="0.3">
      <c r="B550" t="s">
        <v>48</v>
      </c>
      <c r="C550" t="s">
        <v>608</v>
      </c>
      <c r="D550" t="s">
        <v>539</v>
      </c>
      <c r="F550" t="s">
        <v>49</v>
      </c>
      <c r="G550" s="2" t="str">
        <f>"0x"&amp;DEC2HEX(SUM($H$12:H549)/8,4)</f>
        <v>0x0316</v>
      </c>
      <c r="H550">
        <v>16</v>
      </c>
      <c r="I550" t="s">
        <v>354</v>
      </c>
      <c r="J550">
        <v>0</v>
      </c>
      <c r="K550">
        <v>0</v>
      </c>
      <c r="L550" t="s">
        <v>279</v>
      </c>
      <c r="M550" t="s">
        <v>16</v>
      </c>
    </row>
    <row r="551" spans="2:13" x14ac:dyDescent="0.3">
      <c r="B551" t="s">
        <v>48</v>
      </c>
      <c r="C551" t="s">
        <v>608</v>
      </c>
      <c r="D551" t="s">
        <v>540</v>
      </c>
      <c r="F551" t="s">
        <v>49</v>
      </c>
      <c r="G551" s="2" t="str">
        <f>"0x"&amp;DEC2HEX(SUM($H$12:H550)/8,4)</f>
        <v>0x0318</v>
      </c>
      <c r="H551">
        <v>8</v>
      </c>
      <c r="I551" t="s">
        <v>352</v>
      </c>
      <c r="J551">
        <v>0</v>
      </c>
      <c r="K551">
        <v>0</v>
      </c>
      <c r="L551" t="s">
        <v>279</v>
      </c>
      <c r="M551" t="s">
        <v>16</v>
      </c>
    </row>
    <row r="552" spans="2:13" x14ac:dyDescent="0.3">
      <c r="B552" t="s">
        <v>48</v>
      </c>
      <c r="C552" t="s">
        <v>608</v>
      </c>
      <c r="D552" t="s">
        <v>541</v>
      </c>
      <c r="F552" t="s">
        <v>49</v>
      </c>
      <c r="G552" s="2" t="str">
        <f>"0x"&amp;DEC2HEX(SUM($H$12:H551)/8,4)</f>
        <v>0x0319</v>
      </c>
      <c r="H552">
        <v>8</v>
      </c>
      <c r="I552" t="s">
        <v>352</v>
      </c>
      <c r="J552">
        <v>0</v>
      </c>
      <c r="K552">
        <v>0</v>
      </c>
      <c r="L552" t="s">
        <v>279</v>
      </c>
      <c r="M552" t="s">
        <v>16</v>
      </c>
    </row>
    <row r="553" spans="2:13" x14ac:dyDescent="0.3">
      <c r="B553" t="s">
        <v>48</v>
      </c>
      <c r="C553" t="s">
        <v>608</v>
      </c>
      <c r="D553" t="s">
        <v>542</v>
      </c>
      <c r="F553" t="s">
        <v>49</v>
      </c>
      <c r="G553" s="2" t="str">
        <f>"0x"&amp;DEC2HEX(SUM($H$12:H552)/8,4)</f>
        <v>0x031A</v>
      </c>
      <c r="H553">
        <v>8</v>
      </c>
      <c r="I553" t="s">
        <v>352</v>
      </c>
      <c r="J553">
        <v>0</v>
      </c>
      <c r="K553">
        <v>0</v>
      </c>
      <c r="L553" t="s">
        <v>279</v>
      </c>
      <c r="M553" t="s">
        <v>16</v>
      </c>
    </row>
    <row r="554" spans="2:13" x14ac:dyDescent="0.3">
      <c r="B554" t="s">
        <v>48</v>
      </c>
      <c r="C554" t="s">
        <v>608</v>
      </c>
      <c r="D554" t="s">
        <v>543</v>
      </c>
      <c r="F554" t="s">
        <v>49</v>
      </c>
      <c r="G554" s="2" t="str">
        <f>"0x"&amp;DEC2HEX(SUM($H$12:H553)/8,4)</f>
        <v>0x031B</v>
      </c>
      <c r="H554">
        <v>8</v>
      </c>
      <c r="I554" t="s">
        <v>352</v>
      </c>
      <c r="J554">
        <v>0</v>
      </c>
      <c r="K554">
        <v>0</v>
      </c>
      <c r="L554" t="s">
        <v>279</v>
      </c>
      <c r="M554" t="s">
        <v>16</v>
      </c>
    </row>
    <row r="555" spans="2:13" x14ac:dyDescent="0.3">
      <c r="B555" t="s">
        <v>48</v>
      </c>
      <c r="C555" t="s">
        <v>609</v>
      </c>
      <c r="D555" t="s">
        <v>158</v>
      </c>
      <c r="F555" t="s">
        <v>49</v>
      </c>
      <c r="G555" s="2" t="str">
        <f>"0x"&amp;DEC2HEX(SUM($H$12:H554)/8,4)</f>
        <v>0x031C</v>
      </c>
      <c r="H555">
        <v>8</v>
      </c>
      <c r="I555" t="s">
        <v>352</v>
      </c>
      <c r="J555">
        <v>0</v>
      </c>
      <c r="K555">
        <v>0</v>
      </c>
      <c r="L555" t="s">
        <v>279</v>
      </c>
      <c r="M555" t="s">
        <v>16</v>
      </c>
    </row>
    <row r="556" spans="2:13" x14ac:dyDescent="0.3">
      <c r="B556" t="s">
        <v>48</v>
      </c>
      <c r="C556" t="s">
        <v>609</v>
      </c>
      <c r="D556" t="s">
        <v>160</v>
      </c>
      <c r="F556" t="s">
        <v>49</v>
      </c>
      <c r="G556" s="2" t="str">
        <f>"0x"&amp;DEC2HEX(SUM($H$12:H555)/8,4)</f>
        <v>0x031D</v>
      </c>
      <c r="H556">
        <v>8</v>
      </c>
      <c r="I556" t="s">
        <v>352</v>
      </c>
      <c r="J556">
        <v>0</v>
      </c>
      <c r="K556">
        <v>0</v>
      </c>
      <c r="L556" t="s">
        <v>279</v>
      </c>
      <c r="M556" t="s">
        <v>16</v>
      </c>
    </row>
    <row r="557" spans="2:13" x14ac:dyDescent="0.3">
      <c r="B557" t="s">
        <v>48</v>
      </c>
      <c r="C557" t="s">
        <v>609</v>
      </c>
      <c r="D557" t="s">
        <v>162</v>
      </c>
      <c r="F557" t="s">
        <v>49</v>
      </c>
      <c r="G557" s="2" t="str">
        <f>"0x"&amp;DEC2HEX(SUM($H$12:H556)/8,4)</f>
        <v>0x031E</v>
      </c>
      <c r="H557">
        <v>8</v>
      </c>
      <c r="I557" t="s">
        <v>352</v>
      </c>
      <c r="J557">
        <v>0</v>
      </c>
      <c r="K557">
        <v>0</v>
      </c>
      <c r="L557" t="s">
        <v>279</v>
      </c>
      <c r="M557" t="s">
        <v>16</v>
      </c>
    </row>
    <row r="558" spans="2:13" x14ac:dyDescent="0.3">
      <c r="B558" t="s">
        <v>48</v>
      </c>
      <c r="C558" t="s">
        <v>609</v>
      </c>
      <c r="D558" t="s">
        <v>163</v>
      </c>
      <c r="F558" t="s">
        <v>49</v>
      </c>
      <c r="G558" s="2" t="str">
        <f>"0x"&amp;DEC2HEX(SUM($H$12:H557)/8,4)</f>
        <v>0x031F</v>
      </c>
      <c r="H558">
        <v>8</v>
      </c>
      <c r="I558" t="s">
        <v>352</v>
      </c>
      <c r="J558">
        <v>0</v>
      </c>
      <c r="K558">
        <v>0</v>
      </c>
      <c r="L558" t="s">
        <v>279</v>
      </c>
      <c r="M558" t="s">
        <v>16</v>
      </c>
    </row>
    <row r="559" spans="2:13" x14ac:dyDescent="0.3">
      <c r="B559" t="s">
        <v>48</v>
      </c>
      <c r="C559" t="s">
        <v>609</v>
      </c>
      <c r="D559" t="s">
        <v>368</v>
      </c>
      <c r="F559" t="s">
        <v>49</v>
      </c>
      <c r="G559" s="2" t="str">
        <f>"0x"&amp;DEC2HEX(SUM($H$12:H558)/8,4)</f>
        <v>0x0320</v>
      </c>
      <c r="H559">
        <v>8</v>
      </c>
      <c r="I559" t="s">
        <v>352</v>
      </c>
      <c r="J559">
        <v>0</v>
      </c>
      <c r="K559">
        <v>0</v>
      </c>
      <c r="L559" t="s">
        <v>279</v>
      </c>
      <c r="M559" t="s">
        <v>16</v>
      </c>
    </row>
    <row r="560" spans="2:13" x14ac:dyDescent="0.3">
      <c r="B560" t="s">
        <v>48</v>
      </c>
      <c r="C560" t="s">
        <v>609</v>
      </c>
      <c r="D560" t="s">
        <v>369</v>
      </c>
      <c r="F560" t="s">
        <v>49</v>
      </c>
      <c r="G560" s="2" t="str">
        <f>"0x"&amp;DEC2HEX(SUM($H$12:H559)/8,4)</f>
        <v>0x0321</v>
      </c>
      <c r="H560">
        <v>8</v>
      </c>
      <c r="I560" t="s">
        <v>352</v>
      </c>
      <c r="J560">
        <v>0</v>
      </c>
      <c r="K560">
        <v>0</v>
      </c>
      <c r="L560" t="s">
        <v>279</v>
      </c>
      <c r="M560" t="s">
        <v>16</v>
      </c>
    </row>
    <row r="561" spans="2:13" x14ac:dyDescent="0.3">
      <c r="B561" t="s">
        <v>48</v>
      </c>
      <c r="C561" t="s">
        <v>609</v>
      </c>
      <c r="D561" t="s">
        <v>164</v>
      </c>
      <c r="F561" t="s">
        <v>49</v>
      </c>
      <c r="G561" s="2" t="str">
        <f>"0x"&amp;DEC2HEX(SUM($H$12:H560)/8,4)</f>
        <v>0x0322</v>
      </c>
      <c r="H561">
        <v>8</v>
      </c>
      <c r="I561" t="s">
        <v>352</v>
      </c>
      <c r="J561">
        <v>0</v>
      </c>
      <c r="K561">
        <v>0</v>
      </c>
      <c r="L561" t="s">
        <v>279</v>
      </c>
      <c r="M561" t="s">
        <v>16</v>
      </c>
    </row>
    <row r="562" spans="2:13" x14ac:dyDescent="0.3">
      <c r="B562" t="s">
        <v>48</v>
      </c>
      <c r="C562" t="s">
        <v>609</v>
      </c>
      <c r="D562" t="s">
        <v>165</v>
      </c>
      <c r="F562" t="s">
        <v>49</v>
      </c>
      <c r="G562" s="2" t="str">
        <f>"0x"&amp;DEC2HEX(SUM($H$12:H561)/8,4)</f>
        <v>0x0323</v>
      </c>
      <c r="H562">
        <v>8</v>
      </c>
      <c r="I562" t="s">
        <v>352</v>
      </c>
      <c r="J562">
        <v>0</v>
      </c>
      <c r="K562">
        <v>0</v>
      </c>
      <c r="L562" t="s">
        <v>279</v>
      </c>
      <c r="M562" t="s">
        <v>16</v>
      </c>
    </row>
    <row r="563" spans="2:13" x14ac:dyDescent="0.3">
      <c r="B563" t="s">
        <v>48</v>
      </c>
      <c r="C563" t="s">
        <v>609</v>
      </c>
      <c r="D563" t="s">
        <v>166</v>
      </c>
      <c r="F563" t="s">
        <v>49</v>
      </c>
      <c r="G563" s="2" t="str">
        <f>"0x"&amp;DEC2HEX(SUM($H$12:H562)/8,4)</f>
        <v>0x0324</v>
      </c>
      <c r="H563">
        <v>8</v>
      </c>
      <c r="I563" t="s">
        <v>352</v>
      </c>
      <c r="J563">
        <v>0</v>
      </c>
      <c r="K563">
        <v>0</v>
      </c>
      <c r="L563" t="s">
        <v>279</v>
      </c>
      <c r="M563" t="s">
        <v>16</v>
      </c>
    </row>
    <row r="564" spans="2:13" x14ac:dyDescent="0.3">
      <c r="B564" t="s">
        <v>48</v>
      </c>
      <c r="C564" t="s">
        <v>609</v>
      </c>
      <c r="D564" t="s">
        <v>167</v>
      </c>
      <c r="F564" t="s">
        <v>49</v>
      </c>
      <c r="G564" s="2" t="str">
        <f>"0x"&amp;DEC2HEX(SUM($H$12:H563)/8,4)</f>
        <v>0x0325</v>
      </c>
      <c r="H564">
        <v>8</v>
      </c>
      <c r="I564" t="s">
        <v>352</v>
      </c>
      <c r="J564">
        <v>0</v>
      </c>
      <c r="K564">
        <v>0</v>
      </c>
      <c r="L564" t="s">
        <v>279</v>
      </c>
      <c r="M564" t="s">
        <v>16</v>
      </c>
    </row>
    <row r="565" spans="2:13" x14ac:dyDescent="0.3">
      <c r="B565" t="s">
        <v>48</v>
      </c>
      <c r="C565" t="s">
        <v>609</v>
      </c>
      <c r="D565" t="s">
        <v>168</v>
      </c>
      <c r="F565" t="s">
        <v>49</v>
      </c>
      <c r="G565" s="2" t="str">
        <f>"0x"&amp;DEC2HEX(SUM($H$12:H564)/8,4)</f>
        <v>0x0326</v>
      </c>
      <c r="H565">
        <v>8</v>
      </c>
      <c r="I565" t="s">
        <v>352</v>
      </c>
      <c r="J565">
        <v>0</v>
      </c>
      <c r="K565" t="s">
        <v>387</v>
      </c>
      <c r="L565" t="s">
        <v>279</v>
      </c>
      <c r="M565" t="s">
        <v>16</v>
      </c>
    </row>
    <row r="566" spans="2:13" x14ac:dyDescent="0.3">
      <c r="B566" t="s">
        <v>48</v>
      </c>
      <c r="C566" t="s">
        <v>609</v>
      </c>
      <c r="D566" t="s">
        <v>169</v>
      </c>
      <c r="F566" t="s">
        <v>49</v>
      </c>
      <c r="G566" s="2" t="str">
        <f>"0x"&amp;DEC2HEX(SUM($H$12:H565)/8,4)</f>
        <v>0x0327</v>
      </c>
      <c r="H566">
        <v>8</v>
      </c>
      <c r="I566" t="s">
        <v>352</v>
      </c>
      <c r="J566">
        <v>0</v>
      </c>
      <c r="K566" t="s">
        <v>387</v>
      </c>
      <c r="L566" t="s">
        <v>279</v>
      </c>
      <c r="M566" t="s">
        <v>16</v>
      </c>
    </row>
    <row r="567" spans="2:13" x14ac:dyDescent="0.3">
      <c r="B567" t="s">
        <v>48</v>
      </c>
      <c r="C567" t="s">
        <v>609</v>
      </c>
      <c r="D567" t="s">
        <v>178</v>
      </c>
      <c r="F567" t="s">
        <v>49</v>
      </c>
      <c r="G567" s="2" t="str">
        <f>"0x"&amp;DEC2HEX(SUM($H$12:H566)/8,4)</f>
        <v>0x0328</v>
      </c>
      <c r="H567">
        <v>8</v>
      </c>
      <c r="I567" t="s">
        <v>352</v>
      </c>
      <c r="J567">
        <v>0</v>
      </c>
      <c r="K567">
        <v>0</v>
      </c>
      <c r="L567" t="s">
        <v>279</v>
      </c>
      <c r="M567" t="s">
        <v>16</v>
      </c>
    </row>
    <row r="568" spans="2:13" x14ac:dyDescent="0.3">
      <c r="B568" t="s">
        <v>48</v>
      </c>
      <c r="C568" t="s">
        <v>609</v>
      </c>
      <c r="D568" t="s">
        <v>179</v>
      </c>
      <c r="F568" t="s">
        <v>49</v>
      </c>
      <c r="G568" s="2" t="str">
        <f>"0x"&amp;DEC2HEX(SUM($H$12:H567)/8,4)</f>
        <v>0x0329</v>
      </c>
      <c r="H568">
        <v>16</v>
      </c>
      <c r="I568" t="s">
        <v>354</v>
      </c>
      <c r="J568">
        <v>0</v>
      </c>
      <c r="K568" t="s">
        <v>387</v>
      </c>
      <c r="L568" t="s">
        <v>279</v>
      </c>
      <c r="M568" t="s">
        <v>16</v>
      </c>
    </row>
    <row r="569" spans="2:13" x14ac:dyDescent="0.3">
      <c r="B569" t="s">
        <v>48</v>
      </c>
      <c r="C569" t="s">
        <v>609</v>
      </c>
      <c r="D569" t="s">
        <v>180</v>
      </c>
      <c r="F569" t="s">
        <v>49</v>
      </c>
      <c r="G569" s="2" t="str">
        <f>"0x"&amp;DEC2HEX(SUM($H$12:H568)/8,4)</f>
        <v>0x032B</v>
      </c>
      <c r="H569">
        <v>16</v>
      </c>
      <c r="I569" t="s">
        <v>354</v>
      </c>
      <c r="J569">
        <v>0</v>
      </c>
      <c r="K569" t="s">
        <v>387</v>
      </c>
      <c r="L569" t="s">
        <v>279</v>
      </c>
      <c r="M569" t="s">
        <v>16</v>
      </c>
    </row>
    <row r="570" spans="2:13" x14ac:dyDescent="0.3">
      <c r="B570" t="s">
        <v>48</v>
      </c>
      <c r="C570" t="s">
        <v>609</v>
      </c>
      <c r="D570" t="s">
        <v>181</v>
      </c>
      <c r="F570" t="s">
        <v>49</v>
      </c>
      <c r="G570" s="2" t="str">
        <f>"0x"&amp;DEC2HEX(SUM($H$12:H569)/8,4)</f>
        <v>0x032D</v>
      </c>
      <c r="H570">
        <v>16</v>
      </c>
      <c r="I570" t="s">
        <v>354</v>
      </c>
      <c r="J570">
        <v>0</v>
      </c>
      <c r="K570" t="s">
        <v>397</v>
      </c>
      <c r="L570" t="s">
        <v>279</v>
      </c>
      <c r="M570" t="s">
        <v>16</v>
      </c>
    </row>
    <row r="571" spans="2:13" x14ac:dyDescent="0.3">
      <c r="B571" t="s">
        <v>48</v>
      </c>
      <c r="C571" t="s">
        <v>609</v>
      </c>
      <c r="D571" t="s">
        <v>182</v>
      </c>
      <c r="F571" t="s">
        <v>49</v>
      </c>
      <c r="G571" s="2" t="str">
        <f>"0x"&amp;DEC2HEX(SUM($H$12:H570)/8,4)</f>
        <v>0x032F</v>
      </c>
      <c r="H571">
        <v>16</v>
      </c>
      <c r="I571" t="s">
        <v>354</v>
      </c>
      <c r="J571">
        <v>0</v>
      </c>
      <c r="K571" t="s">
        <v>387</v>
      </c>
      <c r="L571" t="s">
        <v>279</v>
      </c>
      <c r="M571" t="s">
        <v>16</v>
      </c>
    </row>
    <row r="572" spans="2:13" x14ac:dyDescent="0.3">
      <c r="B572" t="s">
        <v>48</v>
      </c>
      <c r="C572" t="s">
        <v>609</v>
      </c>
      <c r="D572" t="s">
        <v>183</v>
      </c>
      <c r="F572" t="s">
        <v>49</v>
      </c>
      <c r="G572" s="2" t="str">
        <f>"0x"&amp;DEC2HEX(SUM($H$12:H571)/8,4)</f>
        <v>0x0331</v>
      </c>
      <c r="H572">
        <v>8</v>
      </c>
      <c r="I572" t="s">
        <v>352</v>
      </c>
      <c r="J572">
        <v>0</v>
      </c>
      <c r="K572">
        <v>0</v>
      </c>
      <c r="L572" t="s">
        <v>279</v>
      </c>
      <c r="M572" t="s">
        <v>16</v>
      </c>
    </row>
    <row r="573" spans="2:13" x14ac:dyDescent="0.3">
      <c r="B573" t="s">
        <v>48</v>
      </c>
      <c r="C573" t="s">
        <v>609</v>
      </c>
      <c r="D573" t="s">
        <v>184</v>
      </c>
      <c r="F573" t="s">
        <v>49</v>
      </c>
      <c r="G573" s="2" t="str">
        <f>"0x"&amp;DEC2HEX(SUM($H$12:H572)/8,4)</f>
        <v>0x0332</v>
      </c>
      <c r="H573">
        <v>8</v>
      </c>
      <c r="I573" t="s">
        <v>352</v>
      </c>
      <c r="J573">
        <v>0</v>
      </c>
      <c r="K573">
        <v>0</v>
      </c>
      <c r="L573" t="s">
        <v>279</v>
      </c>
      <c r="M573" t="s">
        <v>16</v>
      </c>
    </row>
    <row r="574" spans="2:13" x14ac:dyDescent="0.3">
      <c r="B574" t="s">
        <v>48</v>
      </c>
      <c r="C574" t="s">
        <v>609</v>
      </c>
      <c r="D574" t="s">
        <v>185</v>
      </c>
      <c r="F574" t="s">
        <v>49</v>
      </c>
      <c r="G574" s="2" t="str">
        <f>"0x"&amp;DEC2HEX(SUM($H$12:H573)/8,4)</f>
        <v>0x0333</v>
      </c>
      <c r="H574">
        <v>8</v>
      </c>
      <c r="I574" t="s">
        <v>352</v>
      </c>
      <c r="J574">
        <v>0</v>
      </c>
      <c r="K574">
        <v>0</v>
      </c>
      <c r="L574" t="s">
        <v>279</v>
      </c>
      <c r="M574" t="s">
        <v>16</v>
      </c>
    </row>
    <row r="575" spans="2:13" x14ac:dyDescent="0.3">
      <c r="B575" t="s">
        <v>48</v>
      </c>
      <c r="C575" t="s">
        <v>609</v>
      </c>
      <c r="D575" t="s">
        <v>186</v>
      </c>
      <c r="F575" t="s">
        <v>49</v>
      </c>
      <c r="G575" s="2" t="str">
        <f>"0x"&amp;DEC2HEX(SUM($H$12:H574)/8,4)</f>
        <v>0x0334</v>
      </c>
      <c r="H575">
        <v>8</v>
      </c>
      <c r="I575" t="s">
        <v>352</v>
      </c>
      <c r="J575">
        <v>0</v>
      </c>
      <c r="K575">
        <v>0</v>
      </c>
      <c r="L575" t="s">
        <v>279</v>
      </c>
      <c r="M575" t="s">
        <v>16</v>
      </c>
    </row>
    <row r="576" spans="2:13" x14ac:dyDescent="0.3">
      <c r="B576" t="s">
        <v>48</v>
      </c>
      <c r="C576" t="s">
        <v>609</v>
      </c>
      <c r="D576" t="s">
        <v>187</v>
      </c>
      <c r="F576" t="s">
        <v>49</v>
      </c>
      <c r="G576" s="2" t="str">
        <f>"0x"&amp;DEC2HEX(SUM($H$12:H575)/8,4)</f>
        <v>0x0335</v>
      </c>
      <c r="H576">
        <v>8</v>
      </c>
      <c r="I576" t="s">
        <v>352</v>
      </c>
      <c r="J576">
        <v>0</v>
      </c>
      <c r="K576">
        <v>0</v>
      </c>
      <c r="L576" t="s">
        <v>279</v>
      </c>
      <c r="M576" t="s">
        <v>16</v>
      </c>
    </row>
    <row r="577" spans="2:13" x14ac:dyDescent="0.3">
      <c r="B577" t="s">
        <v>48</v>
      </c>
      <c r="C577" t="s">
        <v>609</v>
      </c>
      <c r="D577" t="s">
        <v>188</v>
      </c>
      <c r="F577" t="s">
        <v>49</v>
      </c>
      <c r="G577" s="2" t="str">
        <f>"0x"&amp;DEC2HEX(SUM($H$12:H576)/8,4)</f>
        <v>0x0336</v>
      </c>
      <c r="H577">
        <v>8</v>
      </c>
      <c r="I577" t="s">
        <v>352</v>
      </c>
      <c r="J577">
        <v>0</v>
      </c>
      <c r="K577">
        <v>0</v>
      </c>
      <c r="L577" t="s">
        <v>279</v>
      </c>
      <c r="M577" t="s">
        <v>16</v>
      </c>
    </row>
    <row r="578" spans="2:13" x14ac:dyDescent="0.3">
      <c r="B578" t="s">
        <v>48</v>
      </c>
      <c r="C578" t="s">
        <v>609</v>
      </c>
      <c r="D578" t="s">
        <v>189</v>
      </c>
      <c r="F578" t="s">
        <v>49</v>
      </c>
      <c r="G578" s="2" t="str">
        <f>"0x"&amp;DEC2HEX(SUM($H$12:H577)/8,4)</f>
        <v>0x0337</v>
      </c>
      <c r="H578">
        <v>8</v>
      </c>
      <c r="I578" t="s">
        <v>352</v>
      </c>
      <c r="J578">
        <v>0</v>
      </c>
      <c r="K578" t="s">
        <v>387</v>
      </c>
      <c r="L578" t="s">
        <v>279</v>
      </c>
      <c r="M578" t="s">
        <v>16</v>
      </c>
    </row>
    <row r="579" spans="2:13" x14ac:dyDescent="0.3">
      <c r="B579" t="s">
        <v>48</v>
      </c>
      <c r="C579" t="s">
        <v>609</v>
      </c>
      <c r="D579" t="s">
        <v>190</v>
      </c>
      <c r="F579" t="s">
        <v>49</v>
      </c>
      <c r="G579" s="2" t="str">
        <f>"0x"&amp;DEC2HEX(SUM($H$12:H578)/8,4)</f>
        <v>0x0338</v>
      </c>
      <c r="H579">
        <v>8</v>
      </c>
      <c r="I579" t="s">
        <v>352</v>
      </c>
      <c r="J579">
        <v>0</v>
      </c>
      <c r="K579">
        <v>0</v>
      </c>
      <c r="L579" t="s">
        <v>279</v>
      </c>
      <c r="M579" t="s">
        <v>16</v>
      </c>
    </row>
    <row r="580" spans="2:13" x14ac:dyDescent="0.3">
      <c r="B580" t="s">
        <v>48</v>
      </c>
      <c r="C580" t="s">
        <v>609</v>
      </c>
      <c r="D580" t="s">
        <v>191</v>
      </c>
      <c r="F580" t="s">
        <v>49</v>
      </c>
      <c r="G580" s="2" t="str">
        <f>"0x"&amp;DEC2HEX(SUM($H$12:H579)/8,4)</f>
        <v>0x0339</v>
      </c>
      <c r="H580">
        <v>8</v>
      </c>
      <c r="I580" t="s">
        <v>352</v>
      </c>
      <c r="J580">
        <v>0</v>
      </c>
      <c r="K580">
        <v>0</v>
      </c>
      <c r="L580" t="s">
        <v>279</v>
      </c>
      <c r="M580" t="s">
        <v>16</v>
      </c>
    </row>
    <row r="581" spans="2:13" x14ac:dyDescent="0.3">
      <c r="B581" t="s">
        <v>48</v>
      </c>
      <c r="C581" t="s">
        <v>609</v>
      </c>
      <c r="D581" t="s">
        <v>192</v>
      </c>
      <c r="F581" t="s">
        <v>49</v>
      </c>
      <c r="G581" s="2" t="str">
        <f>"0x"&amp;DEC2HEX(SUM($H$12:H580)/8,4)</f>
        <v>0x033A</v>
      </c>
      <c r="H581">
        <v>8</v>
      </c>
      <c r="I581" t="s">
        <v>352</v>
      </c>
      <c r="J581">
        <v>0</v>
      </c>
      <c r="K581">
        <v>0</v>
      </c>
      <c r="L581" t="s">
        <v>279</v>
      </c>
      <c r="M581" t="s">
        <v>16</v>
      </c>
    </row>
    <row r="582" spans="2:13" x14ac:dyDescent="0.3">
      <c r="B582" t="s">
        <v>48</v>
      </c>
      <c r="C582" t="s">
        <v>609</v>
      </c>
      <c r="D582" t="s">
        <v>370</v>
      </c>
      <c r="F582" t="s">
        <v>49</v>
      </c>
      <c r="G582" s="2" t="str">
        <f>"0x"&amp;DEC2HEX(SUM($H$12:H581)/8,4)</f>
        <v>0x033B</v>
      </c>
      <c r="H582">
        <v>8</v>
      </c>
      <c r="I582" t="s">
        <v>352</v>
      </c>
      <c r="J582">
        <v>0</v>
      </c>
      <c r="K582">
        <v>0</v>
      </c>
      <c r="L582" t="s">
        <v>279</v>
      </c>
      <c r="M582" t="s">
        <v>16</v>
      </c>
    </row>
    <row r="583" spans="2:13" x14ac:dyDescent="0.3">
      <c r="B583" t="s">
        <v>48</v>
      </c>
      <c r="C583" t="s">
        <v>609</v>
      </c>
      <c r="D583" t="s">
        <v>371</v>
      </c>
      <c r="F583" t="s">
        <v>49</v>
      </c>
      <c r="G583" s="2" t="str">
        <f>"0x"&amp;DEC2HEX(SUM($H$12:H582)/8,4)</f>
        <v>0x033C</v>
      </c>
      <c r="H583">
        <v>8</v>
      </c>
      <c r="I583" t="s">
        <v>352</v>
      </c>
      <c r="J583">
        <v>0</v>
      </c>
      <c r="K583">
        <v>0</v>
      </c>
      <c r="L583" t="s">
        <v>279</v>
      </c>
      <c r="M583" t="s">
        <v>16</v>
      </c>
    </row>
    <row r="584" spans="2:13" x14ac:dyDescent="0.3">
      <c r="B584" t="s">
        <v>48</v>
      </c>
      <c r="C584" t="s">
        <v>609</v>
      </c>
      <c r="D584" t="s">
        <v>372</v>
      </c>
      <c r="F584" t="s">
        <v>49</v>
      </c>
      <c r="G584" s="2" t="str">
        <f>"0x"&amp;DEC2HEX(SUM($H$12:H583)/8,4)</f>
        <v>0x033D</v>
      </c>
      <c r="H584">
        <v>8</v>
      </c>
      <c r="I584" t="s">
        <v>352</v>
      </c>
      <c r="J584">
        <v>0</v>
      </c>
      <c r="K584">
        <v>0</v>
      </c>
      <c r="L584" t="s">
        <v>279</v>
      </c>
      <c r="M584" t="s">
        <v>16</v>
      </c>
    </row>
    <row r="585" spans="2:13" x14ac:dyDescent="0.3">
      <c r="B585" t="s">
        <v>48</v>
      </c>
      <c r="C585" t="s">
        <v>609</v>
      </c>
      <c r="D585" t="s">
        <v>544</v>
      </c>
      <c r="F585" t="s">
        <v>49</v>
      </c>
      <c r="G585" s="2" t="str">
        <f>"0x"&amp;DEC2HEX(SUM($H$12:H584)/8,4)</f>
        <v>0x033E</v>
      </c>
      <c r="H585">
        <v>8</v>
      </c>
      <c r="I585" t="s">
        <v>352</v>
      </c>
      <c r="J585">
        <v>0</v>
      </c>
      <c r="K585">
        <v>0</v>
      </c>
      <c r="L585" t="s">
        <v>279</v>
      </c>
      <c r="M585" t="s">
        <v>16</v>
      </c>
    </row>
    <row r="586" spans="2:13" x14ac:dyDescent="0.3">
      <c r="B586" t="s">
        <v>48</v>
      </c>
      <c r="C586" t="s">
        <v>609</v>
      </c>
      <c r="D586" t="s">
        <v>543</v>
      </c>
      <c r="F586" t="s">
        <v>49</v>
      </c>
      <c r="G586" s="2" t="str">
        <f>"0x"&amp;DEC2HEX(SUM($H$12:H585)/8,4)</f>
        <v>0x033F</v>
      </c>
      <c r="H586">
        <v>8</v>
      </c>
      <c r="I586" t="s">
        <v>352</v>
      </c>
      <c r="J586">
        <v>0</v>
      </c>
      <c r="K586">
        <v>0</v>
      </c>
      <c r="L586" t="s">
        <v>279</v>
      </c>
      <c r="M586" t="s">
        <v>16</v>
      </c>
    </row>
    <row r="587" spans="2:13" x14ac:dyDescent="0.3">
      <c r="B587" t="s">
        <v>48</v>
      </c>
      <c r="C587" t="s">
        <v>609</v>
      </c>
      <c r="D587" t="s">
        <v>545</v>
      </c>
      <c r="F587" t="s">
        <v>49</v>
      </c>
      <c r="G587" s="2" t="str">
        <f>"0x"&amp;DEC2HEX(SUM($H$12:H586)/8,4)</f>
        <v>0x0340</v>
      </c>
      <c r="H587">
        <v>16</v>
      </c>
      <c r="I587" t="s">
        <v>354</v>
      </c>
      <c r="J587">
        <v>0</v>
      </c>
      <c r="K587">
        <v>0</v>
      </c>
      <c r="L587" t="s">
        <v>279</v>
      </c>
      <c r="M587" t="s">
        <v>16</v>
      </c>
    </row>
    <row r="588" spans="2:13" x14ac:dyDescent="0.3">
      <c r="B588" t="s">
        <v>48</v>
      </c>
      <c r="C588" t="s">
        <v>610</v>
      </c>
      <c r="D588" t="s">
        <v>548</v>
      </c>
      <c r="F588" t="s">
        <v>49</v>
      </c>
      <c r="G588" s="2" t="str">
        <f>"0x"&amp;DEC2HEX(SUM($H$12:H587)/8,4)</f>
        <v>0x0342</v>
      </c>
      <c r="H588">
        <v>8</v>
      </c>
      <c r="I588" t="s">
        <v>352</v>
      </c>
      <c r="J588">
        <v>0</v>
      </c>
      <c r="K588">
        <v>0</v>
      </c>
      <c r="L588" t="s">
        <v>279</v>
      </c>
      <c r="M588" t="s">
        <v>16</v>
      </c>
    </row>
    <row r="589" spans="2:13" x14ac:dyDescent="0.3">
      <c r="B589" t="s">
        <v>48</v>
      </c>
      <c r="C589" t="s">
        <v>610</v>
      </c>
      <c r="D589" t="s">
        <v>549</v>
      </c>
      <c r="F589" t="s">
        <v>49</v>
      </c>
      <c r="G589" s="2" t="str">
        <f>"0x"&amp;DEC2HEX(SUM($H$12:H588)/8,4)</f>
        <v>0x0343</v>
      </c>
      <c r="H589">
        <v>8</v>
      </c>
      <c r="I589" t="s">
        <v>352</v>
      </c>
      <c r="J589">
        <v>0</v>
      </c>
      <c r="K589" t="s">
        <v>521</v>
      </c>
      <c r="L589" t="s">
        <v>279</v>
      </c>
      <c r="M589" t="s">
        <v>16</v>
      </c>
    </row>
    <row r="590" spans="2:13" x14ac:dyDescent="0.3">
      <c r="B590" t="s">
        <v>48</v>
      </c>
      <c r="C590" t="s">
        <v>610</v>
      </c>
      <c r="D590" t="s">
        <v>550</v>
      </c>
      <c r="F590" t="s">
        <v>49</v>
      </c>
      <c r="G590" s="2" t="str">
        <f>"0x"&amp;DEC2HEX(SUM($H$12:H589)/8,4)</f>
        <v>0x0344</v>
      </c>
      <c r="H590">
        <v>8</v>
      </c>
      <c r="I590" t="s">
        <v>352</v>
      </c>
      <c r="J590">
        <v>0</v>
      </c>
      <c r="K590">
        <v>0</v>
      </c>
      <c r="L590" t="s">
        <v>279</v>
      </c>
      <c r="M590" t="s">
        <v>16</v>
      </c>
    </row>
    <row r="591" spans="2:13" x14ac:dyDescent="0.3">
      <c r="B591" t="s">
        <v>48</v>
      </c>
      <c r="C591" t="s">
        <v>610</v>
      </c>
      <c r="D591" t="s">
        <v>551</v>
      </c>
      <c r="F591" t="s">
        <v>49</v>
      </c>
      <c r="G591" s="2" t="str">
        <f>"0x"&amp;DEC2HEX(SUM($H$12:H590)/8,4)</f>
        <v>0x0345</v>
      </c>
      <c r="H591">
        <v>8</v>
      </c>
      <c r="I591" t="s">
        <v>352</v>
      </c>
      <c r="J591">
        <v>0</v>
      </c>
      <c r="K591">
        <v>0</v>
      </c>
      <c r="L591" t="s">
        <v>279</v>
      </c>
      <c r="M591" t="s">
        <v>16</v>
      </c>
    </row>
    <row r="592" spans="2:13" x14ac:dyDescent="0.3">
      <c r="B592" t="s">
        <v>48</v>
      </c>
      <c r="C592" t="s">
        <v>610</v>
      </c>
      <c r="D592" t="s">
        <v>552</v>
      </c>
      <c r="F592" t="s">
        <v>49</v>
      </c>
      <c r="G592" s="2" t="str">
        <f>"0x"&amp;DEC2HEX(SUM($H$12:H591)/8,4)</f>
        <v>0x0346</v>
      </c>
      <c r="H592">
        <v>8</v>
      </c>
      <c r="I592" t="s">
        <v>352</v>
      </c>
      <c r="J592">
        <v>0</v>
      </c>
      <c r="K592">
        <v>0</v>
      </c>
      <c r="L592" t="s">
        <v>279</v>
      </c>
      <c r="M592" t="s">
        <v>16</v>
      </c>
    </row>
    <row r="593" spans="2:13" x14ac:dyDescent="0.3">
      <c r="B593" t="s">
        <v>48</v>
      </c>
      <c r="C593" t="s">
        <v>610</v>
      </c>
      <c r="D593" t="s">
        <v>553</v>
      </c>
      <c r="F593" t="s">
        <v>49</v>
      </c>
      <c r="G593" s="2" t="str">
        <f>"0x"&amp;DEC2HEX(SUM($H$12:H592)/8,4)</f>
        <v>0x0347</v>
      </c>
      <c r="H593">
        <v>8</v>
      </c>
      <c r="I593" t="s">
        <v>352</v>
      </c>
      <c r="J593">
        <v>0</v>
      </c>
      <c r="K593">
        <v>0</v>
      </c>
      <c r="L593" t="s">
        <v>279</v>
      </c>
      <c r="M593" t="s">
        <v>16</v>
      </c>
    </row>
    <row r="594" spans="2:13" x14ac:dyDescent="0.3">
      <c r="B594" t="s">
        <v>48</v>
      </c>
      <c r="C594" t="s">
        <v>610</v>
      </c>
      <c r="D594" t="s">
        <v>554</v>
      </c>
      <c r="F594" t="s">
        <v>49</v>
      </c>
      <c r="G594" s="2" t="str">
        <f>"0x"&amp;DEC2HEX(SUM($H$12:H593)/8,4)</f>
        <v>0x0348</v>
      </c>
      <c r="H594">
        <v>8</v>
      </c>
      <c r="I594" t="s">
        <v>352</v>
      </c>
      <c r="J594">
        <v>0</v>
      </c>
      <c r="K594">
        <v>0</v>
      </c>
      <c r="L594" t="s">
        <v>279</v>
      </c>
      <c r="M594" t="s">
        <v>16</v>
      </c>
    </row>
    <row r="595" spans="2:13" x14ac:dyDescent="0.3">
      <c r="B595" t="s">
        <v>48</v>
      </c>
      <c r="C595" t="s">
        <v>610</v>
      </c>
      <c r="D595" t="s">
        <v>170</v>
      </c>
      <c r="F595" t="s">
        <v>49</v>
      </c>
      <c r="G595" s="2" t="str">
        <f>"0x"&amp;DEC2HEX(SUM($H$12:H594)/8,4)</f>
        <v>0x0349</v>
      </c>
      <c r="H595">
        <v>8</v>
      </c>
      <c r="I595" t="s">
        <v>352</v>
      </c>
      <c r="J595">
        <v>0</v>
      </c>
      <c r="K595">
        <v>0</v>
      </c>
      <c r="L595" t="s">
        <v>279</v>
      </c>
      <c r="M595" t="s">
        <v>16</v>
      </c>
    </row>
    <row r="596" spans="2:13" x14ac:dyDescent="0.3">
      <c r="B596" t="s">
        <v>48</v>
      </c>
      <c r="C596" t="s">
        <v>610</v>
      </c>
      <c r="D596" t="s">
        <v>555</v>
      </c>
      <c r="F596" t="s">
        <v>49</v>
      </c>
      <c r="G596" s="2" t="str">
        <f>"0x"&amp;DEC2HEX(SUM($H$12:H595)/8,4)</f>
        <v>0x034A</v>
      </c>
      <c r="H596">
        <v>8</v>
      </c>
      <c r="I596" t="s">
        <v>352</v>
      </c>
      <c r="J596">
        <v>0</v>
      </c>
      <c r="K596">
        <v>0</v>
      </c>
      <c r="L596" t="s">
        <v>279</v>
      </c>
      <c r="M596" t="s">
        <v>16</v>
      </c>
    </row>
    <row r="597" spans="2:13" x14ac:dyDescent="0.3">
      <c r="B597" t="s">
        <v>48</v>
      </c>
      <c r="C597" t="s">
        <v>610</v>
      </c>
      <c r="D597" t="s">
        <v>172</v>
      </c>
      <c r="F597" t="s">
        <v>49</v>
      </c>
      <c r="G597" s="2" t="str">
        <f>"0x"&amp;DEC2HEX(SUM($H$12:H596)/8,4)</f>
        <v>0x034B</v>
      </c>
      <c r="H597">
        <v>8</v>
      </c>
      <c r="I597" t="s">
        <v>352</v>
      </c>
      <c r="J597">
        <v>0</v>
      </c>
      <c r="K597">
        <v>0</v>
      </c>
      <c r="L597" t="s">
        <v>279</v>
      </c>
      <c r="M597" t="s">
        <v>16</v>
      </c>
    </row>
    <row r="598" spans="2:13" x14ac:dyDescent="0.3">
      <c r="B598" t="s">
        <v>48</v>
      </c>
      <c r="C598" t="s">
        <v>610</v>
      </c>
      <c r="D598" t="s">
        <v>173</v>
      </c>
      <c r="F598" t="s">
        <v>49</v>
      </c>
      <c r="G598" s="2" t="str">
        <f>"0x"&amp;DEC2HEX(SUM($H$12:H597)/8,4)</f>
        <v>0x034C</v>
      </c>
      <c r="H598">
        <v>8</v>
      </c>
      <c r="I598" t="s">
        <v>352</v>
      </c>
      <c r="J598">
        <v>0</v>
      </c>
      <c r="K598">
        <v>0</v>
      </c>
      <c r="L598" t="s">
        <v>279</v>
      </c>
      <c r="M598" t="s">
        <v>16</v>
      </c>
    </row>
    <row r="599" spans="2:13" x14ac:dyDescent="0.3">
      <c r="B599" t="s">
        <v>48</v>
      </c>
      <c r="C599" t="s">
        <v>610</v>
      </c>
      <c r="D599" t="s">
        <v>174</v>
      </c>
      <c r="F599" t="s">
        <v>49</v>
      </c>
      <c r="G599" s="2" t="str">
        <f>"0x"&amp;DEC2HEX(SUM($H$12:H598)/8,4)</f>
        <v>0x034D</v>
      </c>
      <c r="H599">
        <v>8</v>
      </c>
      <c r="I599" t="s">
        <v>352</v>
      </c>
      <c r="J599">
        <v>0</v>
      </c>
      <c r="K599">
        <v>0</v>
      </c>
      <c r="L599" t="s">
        <v>279</v>
      </c>
      <c r="M599" t="s">
        <v>16</v>
      </c>
    </row>
    <row r="600" spans="2:13" x14ac:dyDescent="0.3">
      <c r="B600" t="s">
        <v>48</v>
      </c>
      <c r="C600" t="s">
        <v>610</v>
      </c>
      <c r="D600" t="s">
        <v>175</v>
      </c>
      <c r="F600" t="s">
        <v>49</v>
      </c>
      <c r="G600" s="2" t="str">
        <f>"0x"&amp;DEC2HEX(SUM($H$12:H599)/8,4)</f>
        <v>0x034E</v>
      </c>
      <c r="H600">
        <v>8</v>
      </c>
      <c r="I600" t="s">
        <v>352</v>
      </c>
      <c r="J600">
        <v>0</v>
      </c>
      <c r="K600">
        <v>0</v>
      </c>
      <c r="L600" t="s">
        <v>279</v>
      </c>
      <c r="M600" t="s">
        <v>16</v>
      </c>
    </row>
    <row r="601" spans="2:13" x14ac:dyDescent="0.3">
      <c r="B601" t="s">
        <v>48</v>
      </c>
      <c r="C601" t="s">
        <v>610</v>
      </c>
      <c r="D601" t="s">
        <v>176</v>
      </c>
      <c r="F601" t="s">
        <v>49</v>
      </c>
      <c r="G601" s="2" t="str">
        <f>"0x"&amp;DEC2HEX(SUM($H$12:H600)/8,4)</f>
        <v>0x034F</v>
      </c>
      <c r="H601">
        <v>16</v>
      </c>
      <c r="I601" t="s">
        <v>354</v>
      </c>
      <c r="J601">
        <v>0</v>
      </c>
      <c r="K601">
        <v>0</v>
      </c>
      <c r="L601" t="s">
        <v>279</v>
      </c>
      <c r="M601" t="s">
        <v>16</v>
      </c>
    </row>
    <row r="602" spans="2:13" x14ac:dyDescent="0.3">
      <c r="B602" t="s">
        <v>48</v>
      </c>
      <c r="C602" t="s">
        <v>610</v>
      </c>
      <c r="D602" t="s">
        <v>177</v>
      </c>
      <c r="F602" t="s">
        <v>49</v>
      </c>
      <c r="G602" s="2" t="str">
        <f>"0x"&amp;DEC2HEX(SUM($H$12:H601)/8,4)</f>
        <v>0x0351</v>
      </c>
      <c r="H602">
        <v>8</v>
      </c>
      <c r="I602" t="s">
        <v>352</v>
      </c>
      <c r="J602">
        <v>0</v>
      </c>
      <c r="K602">
        <v>0</v>
      </c>
      <c r="L602" t="s">
        <v>279</v>
      </c>
      <c r="M602" t="s">
        <v>16</v>
      </c>
    </row>
    <row r="603" spans="2:13" x14ac:dyDescent="0.3">
      <c r="B603" t="s">
        <v>48</v>
      </c>
      <c r="C603" t="s">
        <v>610</v>
      </c>
      <c r="D603" t="s">
        <v>556</v>
      </c>
      <c r="F603" t="s">
        <v>49</v>
      </c>
      <c r="G603" s="2" t="str">
        <f>"0x"&amp;DEC2HEX(SUM($H$12:H602)/8,4)</f>
        <v>0x0352</v>
      </c>
      <c r="H603">
        <v>8</v>
      </c>
      <c r="I603" t="s">
        <v>352</v>
      </c>
      <c r="J603">
        <v>0</v>
      </c>
      <c r="K603">
        <v>0</v>
      </c>
      <c r="L603" t="s">
        <v>279</v>
      </c>
      <c r="M603" t="s">
        <v>16</v>
      </c>
    </row>
    <row r="604" spans="2:13" x14ac:dyDescent="0.3">
      <c r="B604" t="s">
        <v>48</v>
      </c>
      <c r="C604" t="s">
        <v>610</v>
      </c>
      <c r="D604" t="s">
        <v>557</v>
      </c>
      <c r="F604" t="s">
        <v>49</v>
      </c>
      <c r="G604" s="2" t="str">
        <f>"0x"&amp;DEC2HEX(SUM($H$12:H603)/8,4)</f>
        <v>0x0353</v>
      </c>
      <c r="H604">
        <v>8</v>
      </c>
      <c r="I604" t="s">
        <v>352</v>
      </c>
      <c r="J604">
        <v>0</v>
      </c>
      <c r="K604">
        <v>0</v>
      </c>
      <c r="L604" t="s">
        <v>279</v>
      </c>
      <c r="M604" t="s">
        <v>16</v>
      </c>
    </row>
    <row r="605" spans="2:13" x14ac:dyDescent="0.3">
      <c r="B605" t="s">
        <v>48</v>
      </c>
      <c r="C605" t="s">
        <v>610</v>
      </c>
      <c r="D605" t="s">
        <v>558</v>
      </c>
      <c r="F605" t="s">
        <v>49</v>
      </c>
      <c r="G605" s="2" t="str">
        <f>"0x"&amp;DEC2HEX(SUM($H$12:H604)/8,4)</f>
        <v>0x0354</v>
      </c>
      <c r="H605">
        <v>8</v>
      </c>
      <c r="I605" t="s">
        <v>352</v>
      </c>
      <c r="J605">
        <v>0</v>
      </c>
      <c r="K605">
        <v>0</v>
      </c>
      <c r="L605" t="s">
        <v>279</v>
      </c>
      <c r="M605" t="s">
        <v>16</v>
      </c>
    </row>
    <row r="606" spans="2:13" x14ac:dyDescent="0.3">
      <c r="B606" t="s">
        <v>48</v>
      </c>
      <c r="C606" t="s">
        <v>610</v>
      </c>
      <c r="D606" t="s">
        <v>559</v>
      </c>
      <c r="F606" t="s">
        <v>49</v>
      </c>
      <c r="G606" s="2" t="str">
        <f>"0x"&amp;DEC2HEX(SUM($H$12:H605)/8,4)</f>
        <v>0x0355</v>
      </c>
      <c r="H606">
        <v>8</v>
      </c>
      <c r="I606" t="s">
        <v>352</v>
      </c>
      <c r="J606">
        <v>0</v>
      </c>
      <c r="K606" t="s">
        <v>521</v>
      </c>
      <c r="L606" t="s">
        <v>279</v>
      </c>
      <c r="M606" t="s">
        <v>16</v>
      </c>
    </row>
    <row r="607" spans="2:13" x14ac:dyDescent="0.3">
      <c r="B607" t="s">
        <v>48</v>
      </c>
      <c r="C607" t="s">
        <v>610</v>
      </c>
      <c r="D607" t="s">
        <v>560</v>
      </c>
      <c r="F607" t="s">
        <v>49</v>
      </c>
      <c r="G607" s="2" t="str">
        <f>"0x"&amp;DEC2HEX(SUM($H$12:H606)/8,4)</f>
        <v>0x0356</v>
      </c>
      <c r="H607">
        <v>16</v>
      </c>
      <c r="I607" t="s">
        <v>354</v>
      </c>
      <c r="J607">
        <v>0</v>
      </c>
      <c r="K607">
        <v>0</v>
      </c>
      <c r="L607" t="s">
        <v>279</v>
      </c>
      <c r="M607" t="s">
        <v>16</v>
      </c>
    </row>
    <row r="608" spans="2:13" x14ac:dyDescent="0.3">
      <c r="B608" t="s">
        <v>48</v>
      </c>
      <c r="C608" t="s">
        <v>610</v>
      </c>
      <c r="D608" t="s">
        <v>561</v>
      </c>
      <c r="F608" t="s">
        <v>49</v>
      </c>
      <c r="G608" s="2" t="str">
        <f>"0x"&amp;DEC2HEX(SUM($H$12:H607)/8,4)</f>
        <v>0x0358</v>
      </c>
      <c r="H608">
        <v>16</v>
      </c>
      <c r="I608" t="s">
        <v>354</v>
      </c>
      <c r="J608">
        <v>0</v>
      </c>
      <c r="K608">
        <v>0</v>
      </c>
      <c r="L608" t="s">
        <v>279</v>
      </c>
      <c r="M608" t="s">
        <v>16</v>
      </c>
    </row>
    <row r="609" spans="2:13" x14ac:dyDescent="0.3">
      <c r="B609" t="s">
        <v>48</v>
      </c>
      <c r="C609" t="s">
        <v>610</v>
      </c>
      <c r="D609" t="s">
        <v>193</v>
      </c>
      <c r="F609" t="s">
        <v>49</v>
      </c>
      <c r="G609" s="2" t="str">
        <f>"0x"&amp;DEC2HEX(SUM($H$12:H608)/8,4)</f>
        <v>0x035A</v>
      </c>
      <c r="H609">
        <v>8</v>
      </c>
      <c r="I609" t="s">
        <v>352</v>
      </c>
      <c r="J609">
        <v>0</v>
      </c>
      <c r="K609">
        <v>0</v>
      </c>
      <c r="L609" t="s">
        <v>279</v>
      </c>
      <c r="M609" t="s">
        <v>16</v>
      </c>
    </row>
    <row r="610" spans="2:13" x14ac:dyDescent="0.3">
      <c r="B610" t="s">
        <v>48</v>
      </c>
      <c r="C610" t="s">
        <v>610</v>
      </c>
      <c r="D610" t="s">
        <v>562</v>
      </c>
      <c r="F610" t="s">
        <v>49</v>
      </c>
      <c r="G610" s="2" t="str">
        <f>"0x"&amp;DEC2HEX(SUM($H$12:H609)/8,4)</f>
        <v>0x035B</v>
      </c>
      <c r="H610">
        <v>8</v>
      </c>
      <c r="I610" t="s">
        <v>352</v>
      </c>
      <c r="J610">
        <v>0</v>
      </c>
      <c r="K610">
        <v>0</v>
      </c>
      <c r="L610" t="s">
        <v>279</v>
      </c>
      <c r="M610" t="s">
        <v>16</v>
      </c>
    </row>
    <row r="611" spans="2:13" x14ac:dyDescent="0.3">
      <c r="B611" t="s">
        <v>48</v>
      </c>
      <c r="C611" t="s">
        <v>610</v>
      </c>
      <c r="D611" t="s">
        <v>563</v>
      </c>
      <c r="F611" t="s">
        <v>49</v>
      </c>
      <c r="G611" s="2" t="str">
        <f>"0x"&amp;DEC2HEX(SUM($H$12:H610)/8,4)</f>
        <v>0x035C</v>
      </c>
      <c r="H611">
        <v>8</v>
      </c>
      <c r="I611" t="s">
        <v>352</v>
      </c>
      <c r="J611">
        <v>0</v>
      </c>
      <c r="K611">
        <v>0</v>
      </c>
      <c r="L611" t="s">
        <v>279</v>
      </c>
      <c r="M611" t="s">
        <v>16</v>
      </c>
    </row>
    <row r="612" spans="2:13" x14ac:dyDescent="0.3">
      <c r="B612" t="s">
        <v>48</v>
      </c>
      <c r="C612" t="s">
        <v>610</v>
      </c>
      <c r="D612" t="s">
        <v>564</v>
      </c>
      <c r="F612" t="s">
        <v>49</v>
      </c>
      <c r="G612" s="2" t="str">
        <f>"0x"&amp;DEC2HEX(SUM($H$12:H611)/8,4)</f>
        <v>0x035D</v>
      </c>
      <c r="H612">
        <v>8</v>
      </c>
      <c r="I612" t="s">
        <v>352</v>
      </c>
      <c r="J612">
        <v>0</v>
      </c>
      <c r="K612">
        <v>0</v>
      </c>
      <c r="L612" t="s">
        <v>279</v>
      </c>
      <c r="M612" t="s">
        <v>16</v>
      </c>
    </row>
    <row r="613" spans="2:13" x14ac:dyDescent="0.3">
      <c r="B613" t="s">
        <v>48</v>
      </c>
      <c r="C613" t="s">
        <v>610</v>
      </c>
      <c r="D613" t="s">
        <v>565</v>
      </c>
      <c r="F613" t="s">
        <v>49</v>
      </c>
      <c r="G613" s="2" t="str">
        <f>"0x"&amp;DEC2HEX(SUM($H$12:H612)/8,4)</f>
        <v>0x035E</v>
      </c>
      <c r="H613">
        <v>8</v>
      </c>
      <c r="I613" t="s">
        <v>352</v>
      </c>
      <c r="J613">
        <v>0</v>
      </c>
      <c r="K613">
        <v>0</v>
      </c>
      <c r="L613" t="s">
        <v>279</v>
      </c>
      <c r="M613" t="s">
        <v>16</v>
      </c>
    </row>
    <row r="614" spans="2:13" x14ac:dyDescent="0.3">
      <c r="B614" t="s">
        <v>48</v>
      </c>
      <c r="C614" t="s">
        <v>610</v>
      </c>
      <c r="D614" t="s">
        <v>566</v>
      </c>
      <c r="F614" t="s">
        <v>49</v>
      </c>
      <c r="G614" s="2" t="str">
        <f>"0x"&amp;DEC2HEX(SUM($H$12:H613)/8,4)</f>
        <v>0x035F</v>
      </c>
      <c r="H614">
        <v>8</v>
      </c>
      <c r="I614" t="s">
        <v>352</v>
      </c>
      <c r="J614">
        <v>0</v>
      </c>
      <c r="K614">
        <v>0</v>
      </c>
      <c r="L614" t="s">
        <v>279</v>
      </c>
      <c r="M614" t="s">
        <v>16</v>
      </c>
    </row>
    <row r="615" spans="2:13" x14ac:dyDescent="0.3">
      <c r="B615" t="s">
        <v>48</v>
      </c>
      <c r="C615" t="s">
        <v>610</v>
      </c>
      <c r="D615" t="s">
        <v>567</v>
      </c>
      <c r="F615" t="s">
        <v>49</v>
      </c>
      <c r="G615" s="2" t="str">
        <f>"0x"&amp;DEC2HEX(SUM($H$12:H614)/8,4)</f>
        <v>0x0360</v>
      </c>
      <c r="H615">
        <v>16</v>
      </c>
      <c r="I615" t="s">
        <v>354</v>
      </c>
      <c r="J615">
        <v>0</v>
      </c>
      <c r="K615">
        <v>0</v>
      </c>
      <c r="L615" t="s">
        <v>279</v>
      </c>
      <c r="M615" t="s">
        <v>16</v>
      </c>
    </row>
    <row r="616" spans="2:13" x14ac:dyDescent="0.3">
      <c r="B616" t="s">
        <v>48</v>
      </c>
      <c r="C616" t="s">
        <v>610</v>
      </c>
      <c r="D616" t="s">
        <v>568</v>
      </c>
      <c r="F616" t="s">
        <v>49</v>
      </c>
      <c r="G616" s="2" t="str">
        <f>"0x"&amp;DEC2HEX(SUM($H$12:H615)/8,4)</f>
        <v>0x0362</v>
      </c>
      <c r="H616">
        <v>16</v>
      </c>
      <c r="I616" t="s">
        <v>354</v>
      </c>
      <c r="J616">
        <v>0</v>
      </c>
      <c r="K616">
        <v>0</v>
      </c>
      <c r="L616" t="s">
        <v>279</v>
      </c>
      <c r="M616" t="s">
        <v>16</v>
      </c>
    </row>
    <row r="617" spans="2:13" x14ac:dyDescent="0.3">
      <c r="B617" t="s">
        <v>48</v>
      </c>
      <c r="C617" t="s">
        <v>610</v>
      </c>
      <c r="D617" t="s">
        <v>569</v>
      </c>
      <c r="F617" t="s">
        <v>49</v>
      </c>
      <c r="G617" s="2" t="str">
        <f>"0x"&amp;DEC2HEX(SUM($H$12:H616)/8,4)</f>
        <v>0x0364</v>
      </c>
      <c r="H617">
        <v>16</v>
      </c>
      <c r="I617" t="s">
        <v>354</v>
      </c>
      <c r="J617">
        <v>0</v>
      </c>
      <c r="K617">
        <v>0</v>
      </c>
      <c r="L617" t="s">
        <v>279</v>
      </c>
      <c r="M617" t="s">
        <v>16</v>
      </c>
    </row>
    <row r="618" spans="2:13" x14ac:dyDescent="0.3">
      <c r="B618" t="s">
        <v>48</v>
      </c>
      <c r="C618" t="s">
        <v>610</v>
      </c>
      <c r="D618" t="s">
        <v>570</v>
      </c>
      <c r="F618" t="s">
        <v>49</v>
      </c>
      <c r="G618" s="2" t="str">
        <f>"0x"&amp;DEC2HEX(SUM($H$12:H617)/8,4)</f>
        <v>0x0366</v>
      </c>
      <c r="H618">
        <v>8</v>
      </c>
      <c r="I618" t="s">
        <v>352</v>
      </c>
      <c r="J618">
        <v>0</v>
      </c>
      <c r="K618">
        <v>0</v>
      </c>
      <c r="L618" t="s">
        <v>279</v>
      </c>
      <c r="M618" t="s">
        <v>16</v>
      </c>
    </row>
    <row r="619" spans="2:13" x14ac:dyDescent="0.3">
      <c r="B619" t="s">
        <v>48</v>
      </c>
      <c r="C619" t="s">
        <v>610</v>
      </c>
      <c r="D619" t="s">
        <v>571</v>
      </c>
      <c r="F619" t="s">
        <v>49</v>
      </c>
      <c r="G619" s="2" t="str">
        <f>"0x"&amp;DEC2HEX(SUM($H$12:H618)/8,4)</f>
        <v>0x0367</v>
      </c>
      <c r="H619">
        <v>8</v>
      </c>
      <c r="I619" t="s">
        <v>352</v>
      </c>
      <c r="J619">
        <v>0</v>
      </c>
      <c r="K619">
        <v>0</v>
      </c>
      <c r="L619" t="s">
        <v>279</v>
      </c>
      <c r="M619" t="s">
        <v>16</v>
      </c>
    </row>
    <row r="620" spans="2:13" x14ac:dyDescent="0.3">
      <c r="B620" t="s">
        <v>48</v>
      </c>
      <c r="C620" t="s">
        <v>610</v>
      </c>
      <c r="D620" t="s">
        <v>572</v>
      </c>
      <c r="F620" t="s">
        <v>49</v>
      </c>
      <c r="G620" s="2" t="str">
        <f>"0x"&amp;DEC2HEX(SUM($H$12:H619)/8,4)</f>
        <v>0x0368</v>
      </c>
      <c r="H620">
        <v>8</v>
      </c>
      <c r="I620" t="s">
        <v>352</v>
      </c>
      <c r="J620">
        <v>0</v>
      </c>
      <c r="K620">
        <v>0</v>
      </c>
      <c r="L620" t="s">
        <v>279</v>
      </c>
      <c r="M620" t="s">
        <v>16</v>
      </c>
    </row>
    <row r="621" spans="2:13" x14ac:dyDescent="0.3">
      <c r="B621" t="s">
        <v>48</v>
      </c>
      <c r="C621" t="s">
        <v>610</v>
      </c>
      <c r="D621" t="s">
        <v>573</v>
      </c>
      <c r="F621" t="s">
        <v>49</v>
      </c>
      <c r="G621" s="2" t="str">
        <f>"0x"&amp;DEC2HEX(SUM($H$12:H620)/8,4)</f>
        <v>0x0369</v>
      </c>
      <c r="H621">
        <v>8</v>
      </c>
      <c r="I621" t="s">
        <v>352</v>
      </c>
      <c r="J621">
        <v>0</v>
      </c>
      <c r="K621">
        <v>0</v>
      </c>
      <c r="L621" t="s">
        <v>279</v>
      </c>
      <c r="M621" t="s">
        <v>16</v>
      </c>
    </row>
    <row r="622" spans="2:13" x14ac:dyDescent="0.3">
      <c r="B622" t="s">
        <v>48</v>
      </c>
      <c r="C622" t="s">
        <v>610</v>
      </c>
      <c r="D622" t="s">
        <v>574</v>
      </c>
      <c r="F622" t="s">
        <v>49</v>
      </c>
      <c r="G622" s="2" t="str">
        <f>"0x"&amp;DEC2HEX(SUM($H$12:H621)/8,4)</f>
        <v>0x036A</v>
      </c>
      <c r="H622">
        <v>8</v>
      </c>
      <c r="I622" t="s">
        <v>352</v>
      </c>
      <c r="J622">
        <v>0</v>
      </c>
      <c r="K622">
        <v>0</v>
      </c>
      <c r="L622" t="s">
        <v>279</v>
      </c>
      <c r="M622" t="s">
        <v>16</v>
      </c>
    </row>
    <row r="623" spans="2:13" x14ac:dyDescent="0.3">
      <c r="B623" t="s">
        <v>48</v>
      </c>
      <c r="C623" t="s">
        <v>610</v>
      </c>
      <c r="D623" t="s">
        <v>575</v>
      </c>
      <c r="F623" t="s">
        <v>49</v>
      </c>
      <c r="G623" s="2" t="str">
        <f>"0x"&amp;DEC2HEX(SUM($H$12:H622)/8,4)</f>
        <v>0x036B</v>
      </c>
      <c r="H623">
        <v>8</v>
      </c>
      <c r="I623" t="s">
        <v>352</v>
      </c>
      <c r="J623">
        <v>0</v>
      </c>
      <c r="K623">
        <v>0</v>
      </c>
      <c r="L623" t="s">
        <v>279</v>
      </c>
      <c r="M623" t="s">
        <v>16</v>
      </c>
    </row>
    <row r="624" spans="2:13" x14ac:dyDescent="0.3">
      <c r="B624" t="s">
        <v>48</v>
      </c>
      <c r="C624" t="s">
        <v>610</v>
      </c>
      <c r="D624" t="s">
        <v>576</v>
      </c>
      <c r="F624" t="s">
        <v>49</v>
      </c>
      <c r="G624" s="2" t="str">
        <f>"0x"&amp;DEC2HEX(SUM($H$12:H623)/8,4)</f>
        <v>0x036C</v>
      </c>
      <c r="H624">
        <v>8</v>
      </c>
      <c r="I624" t="s">
        <v>352</v>
      </c>
      <c r="J624">
        <v>0</v>
      </c>
      <c r="K624">
        <v>0</v>
      </c>
      <c r="L624" t="s">
        <v>279</v>
      </c>
      <c r="M624" t="s">
        <v>16</v>
      </c>
    </row>
    <row r="625" spans="2:13" x14ac:dyDescent="0.3">
      <c r="B625" t="s">
        <v>48</v>
      </c>
      <c r="C625" t="s">
        <v>610</v>
      </c>
      <c r="D625" t="s">
        <v>577</v>
      </c>
      <c r="F625" t="s">
        <v>49</v>
      </c>
      <c r="G625" s="2" t="str">
        <f>"0x"&amp;DEC2HEX(SUM($H$12:H624)/8,4)</f>
        <v>0x036D</v>
      </c>
      <c r="H625">
        <v>8</v>
      </c>
      <c r="I625" t="s">
        <v>352</v>
      </c>
      <c r="J625">
        <v>0</v>
      </c>
      <c r="K625">
        <v>0</v>
      </c>
      <c r="L625" t="s">
        <v>279</v>
      </c>
      <c r="M625" t="s">
        <v>16</v>
      </c>
    </row>
    <row r="626" spans="2:13" x14ac:dyDescent="0.3">
      <c r="B626" t="s">
        <v>48</v>
      </c>
      <c r="C626" t="s">
        <v>610</v>
      </c>
      <c r="D626" t="s">
        <v>578</v>
      </c>
      <c r="F626" t="s">
        <v>49</v>
      </c>
      <c r="G626" s="2" t="str">
        <f>"0x"&amp;DEC2HEX(SUM($H$12:H625)/8,4)</f>
        <v>0x036E</v>
      </c>
      <c r="H626">
        <v>16</v>
      </c>
      <c r="I626" t="s">
        <v>354</v>
      </c>
      <c r="J626">
        <v>0</v>
      </c>
      <c r="K626">
        <v>0</v>
      </c>
      <c r="L626" t="s">
        <v>279</v>
      </c>
      <c r="M626" t="s">
        <v>16</v>
      </c>
    </row>
    <row r="627" spans="2:13" x14ac:dyDescent="0.3">
      <c r="B627" t="s">
        <v>48</v>
      </c>
      <c r="C627" t="s">
        <v>610</v>
      </c>
      <c r="D627" t="s">
        <v>579</v>
      </c>
      <c r="F627" t="s">
        <v>49</v>
      </c>
      <c r="G627" s="2" t="str">
        <f>"0x"&amp;DEC2HEX(SUM($H$12:H626)/8,4)</f>
        <v>0x0370</v>
      </c>
      <c r="H627">
        <v>16</v>
      </c>
      <c r="I627" t="s">
        <v>354</v>
      </c>
      <c r="J627">
        <v>0</v>
      </c>
      <c r="K627">
        <v>0</v>
      </c>
      <c r="L627" t="s">
        <v>279</v>
      </c>
      <c r="M627" t="s">
        <v>16</v>
      </c>
    </row>
    <row r="628" spans="2:13" x14ac:dyDescent="0.3">
      <c r="B628" t="s">
        <v>48</v>
      </c>
      <c r="C628" t="s">
        <v>611</v>
      </c>
      <c r="D628" t="s">
        <v>373</v>
      </c>
      <c r="F628" t="s">
        <v>49</v>
      </c>
      <c r="G628" s="2" t="str">
        <f>"0x"&amp;DEC2HEX(SUM($H$12:H627)/8,4)</f>
        <v>0x0372</v>
      </c>
      <c r="H628">
        <v>8</v>
      </c>
      <c r="I628" t="s">
        <v>352</v>
      </c>
      <c r="J628">
        <v>0</v>
      </c>
      <c r="K628">
        <v>0</v>
      </c>
      <c r="L628" t="s">
        <v>279</v>
      </c>
      <c r="M628" t="s">
        <v>16</v>
      </c>
    </row>
    <row r="629" spans="2:13" x14ac:dyDescent="0.3">
      <c r="B629" t="s">
        <v>48</v>
      </c>
      <c r="C629" t="s">
        <v>611</v>
      </c>
      <c r="D629" t="s">
        <v>374</v>
      </c>
      <c r="F629" t="s">
        <v>49</v>
      </c>
      <c r="G629" s="2" t="str">
        <f>"0x"&amp;DEC2HEX(SUM($H$12:H628)/8,4)</f>
        <v>0x0373</v>
      </c>
      <c r="H629">
        <v>8</v>
      </c>
      <c r="I629" t="s">
        <v>352</v>
      </c>
      <c r="J629">
        <v>0</v>
      </c>
      <c r="K629">
        <v>0</v>
      </c>
      <c r="L629" t="s">
        <v>279</v>
      </c>
      <c r="M629" t="s">
        <v>16</v>
      </c>
    </row>
    <row r="630" spans="2:13" x14ac:dyDescent="0.3">
      <c r="B630" t="s">
        <v>48</v>
      </c>
      <c r="C630" t="s">
        <v>611</v>
      </c>
      <c r="D630" t="s">
        <v>375</v>
      </c>
      <c r="F630" t="s">
        <v>49</v>
      </c>
      <c r="G630" s="2" t="str">
        <f>"0x"&amp;DEC2HEX(SUM($H$12:H629)/8,4)</f>
        <v>0x0374</v>
      </c>
      <c r="H630">
        <v>16</v>
      </c>
      <c r="I630" t="s">
        <v>354</v>
      </c>
      <c r="J630">
        <v>0</v>
      </c>
      <c r="K630">
        <v>0</v>
      </c>
      <c r="L630" t="s">
        <v>279</v>
      </c>
      <c r="M630" t="s">
        <v>16</v>
      </c>
    </row>
    <row r="631" spans="2:13" x14ac:dyDescent="0.3">
      <c r="B631" t="s">
        <v>48</v>
      </c>
      <c r="C631" t="s">
        <v>611</v>
      </c>
      <c r="D631" t="s">
        <v>376</v>
      </c>
      <c r="F631" t="s">
        <v>49</v>
      </c>
      <c r="G631" s="2" t="str">
        <f>"0x"&amp;DEC2HEX(SUM($H$12:H630)/8,4)</f>
        <v>0x0376</v>
      </c>
      <c r="H631">
        <v>8</v>
      </c>
      <c r="I631" t="s">
        <v>352</v>
      </c>
      <c r="J631">
        <v>0</v>
      </c>
      <c r="K631">
        <v>0</v>
      </c>
      <c r="L631" t="s">
        <v>279</v>
      </c>
      <c r="M631" t="s">
        <v>16</v>
      </c>
    </row>
    <row r="632" spans="2:13" x14ac:dyDescent="0.3">
      <c r="B632" t="s">
        <v>48</v>
      </c>
      <c r="C632" t="s">
        <v>611</v>
      </c>
      <c r="D632" t="s">
        <v>377</v>
      </c>
      <c r="F632" t="s">
        <v>49</v>
      </c>
      <c r="G632" s="2" t="str">
        <f>"0x"&amp;DEC2HEX(SUM($H$12:H631)/8,4)</f>
        <v>0x0377</v>
      </c>
      <c r="H632">
        <v>8</v>
      </c>
      <c r="I632" t="s">
        <v>352</v>
      </c>
      <c r="J632">
        <v>0</v>
      </c>
      <c r="K632">
        <v>0</v>
      </c>
      <c r="L632" t="s">
        <v>279</v>
      </c>
      <c r="M632" t="s">
        <v>16</v>
      </c>
    </row>
    <row r="633" spans="2:13" x14ac:dyDescent="0.3">
      <c r="B633" t="s">
        <v>48</v>
      </c>
      <c r="C633" t="s">
        <v>611</v>
      </c>
      <c r="D633" t="s">
        <v>378</v>
      </c>
      <c r="F633" t="s">
        <v>49</v>
      </c>
      <c r="G633" s="2" t="str">
        <f>"0x"&amp;DEC2HEX(SUM($H$12:H632)/8,4)</f>
        <v>0x0378</v>
      </c>
      <c r="H633">
        <v>8</v>
      </c>
      <c r="I633" t="s">
        <v>352</v>
      </c>
      <c r="J633">
        <v>0</v>
      </c>
      <c r="K633">
        <v>0</v>
      </c>
      <c r="L633" t="s">
        <v>279</v>
      </c>
      <c r="M633" t="s">
        <v>16</v>
      </c>
    </row>
    <row r="634" spans="2:13" x14ac:dyDescent="0.3">
      <c r="B634" t="s">
        <v>48</v>
      </c>
      <c r="C634" t="s">
        <v>611</v>
      </c>
      <c r="D634" t="s">
        <v>379</v>
      </c>
      <c r="F634" t="s">
        <v>49</v>
      </c>
      <c r="G634" s="2" t="str">
        <f>"0x"&amp;DEC2HEX(SUM($H$12:H633)/8,4)</f>
        <v>0x0379</v>
      </c>
      <c r="H634">
        <v>8</v>
      </c>
      <c r="I634" t="s">
        <v>352</v>
      </c>
      <c r="J634">
        <v>0</v>
      </c>
      <c r="K634">
        <v>0</v>
      </c>
      <c r="L634" t="s">
        <v>279</v>
      </c>
      <c r="M634" t="s">
        <v>16</v>
      </c>
    </row>
    <row r="635" spans="2:13" x14ac:dyDescent="0.3">
      <c r="B635" t="s">
        <v>48</v>
      </c>
      <c r="C635" t="s">
        <v>611</v>
      </c>
      <c r="D635" t="s">
        <v>380</v>
      </c>
      <c r="F635" t="s">
        <v>49</v>
      </c>
      <c r="G635" s="2" t="str">
        <f>"0x"&amp;DEC2HEX(SUM($H$12:H634)/8,4)</f>
        <v>0x037A</v>
      </c>
      <c r="H635">
        <v>8</v>
      </c>
      <c r="I635" t="s">
        <v>352</v>
      </c>
      <c r="J635">
        <v>0</v>
      </c>
      <c r="K635">
        <v>0</v>
      </c>
      <c r="L635" t="s">
        <v>279</v>
      </c>
      <c r="M635" t="s">
        <v>16</v>
      </c>
    </row>
    <row r="636" spans="2:13" x14ac:dyDescent="0.3">
      <c r="B636" t="s">
        <v>48</v>
      </c>
      <c r="C636" t="s">
        <v>611</v>
      </c>
      <c r="D636" t="s">
        <v>381</v>
      </c>
      <c r="F636" t="s">
        <v>49</v>
      </c>
      <c r="G636" s="2" t="str">
        <f>"0x"&amp;DEC2HEX(SUM($H$12:H635)/8,4)</f>
        <v>0x037B</v>
      </c>
      <c r="H636">
        <v>8</v>
      </c>
      <c r="I636" t="s">
        <v>352</v>
      </c>
      <c r="J636">
        <v>0</v>
      </c>
      <c r="K636">
        <v>0</v>
      </c>
      <c r="L636" t="s">
        <v>279</v>
      </c>
      <c r="M636" t="s">
        <v>16</v>
      </c>
    </row>
    <row r="637" spans="2:13" x14ac:dyDescent="0.3">
      <c r="B637" t="s">
        <v>48</v>
      </c>
      <c r="C637" t="s">
        <v>611</v>
      </c>
      <c r="D637" t="s">
        <v>382</v>
      </c>
      <c r="F637" t="s">
        <v>49</v>
      </c>
      <c r="G637" s="2" t="str">
        <f>"0x"&amp;DEC2HEX(SUM($H$12:H636)/8,4)</f>
        <v>0x037C</v>
      </c>
      <c r="H637">
        <v>8</v>
      </c>
      <c r="I637" t="s">
        <v>352</v>
      </c>
      <c r="J637">
        <v>0</v>
      </c>
      <c r="K637">
        <v>0</v>
      </c>
      <c r="L637" t="s">
        <v>279</v>
      </c>
      <c r="M637" t="s">
        <v>16</v>
      </c>
    </row>
    <row r="638" spans="2:13" x14ac:dyDescent="0.3">
      <c r="B638" t="s">
        <v>48</v>
      </c>
      <c r="C638" t="s">
        <v>612</v>
      </c>
      <c r="D638" t="s">
        <v>221</v>
      </c>
      <c r="F638" t="s">
        <v>49</v>
      </c>
      <c r="G638" s="2" t="str">
        <f>"0x"&amp;DEC2HEX(SUM($H$12:H637)/8,4)</f>
        <v>0x037D</v>
      </c>
      <c r="H638">
        <v>16</v>
      </c>
      <c r="I638" t="s">
        <v>354</v>
      </c>
      <c r="J638">
        <v>0</v>
      </c>
      <c r="K638" t="s">
        <v>387</v>
      </c>
      <c r="L638" t="s">
        <v>279</v>
      </c>
      <c r="M638" t="s">
        <v>16</v>
      </c>
    </row>
    <row r="639" spans="2:13" x14ac:dyDescent="0.3">
      <c r="B639" t="s">
        <v>48</v>
      </c>
      <c r="C639" t="s">
        <v>612</v>
      </c>
      <c r="D639" t="s">
        <v>222</v>
      </c>
      <c r="F639" t="s">
        <v>49</v>
      </c>
      <c r="G639" s="2" t="str">
        <f>"0x"&amp;DEC2HEX(SUM($H$12:H638)/8,4)</f>
        <v>0x037F</v>
      </c>
      <c r="H639">
        <v>8</v>
      </c>
      <c r="I639" t="s">
        <v>352</v>
      </c>
      <c r="J639">
        <v>0</v>
      </c>
      <c r="K639">
        <v>0</v>
      </c>
      <c r="L639" t="s">
        <v>279</v>
      </c>
      <c r="M639" t="s">
        <v>16</v>
      </c>
    </row>
    <row r="640" spans="2:13" x14ac:dyDescent="0.3">
      <c r="B640" t="s">
        <v>48</v>
      </c>
      <c r="C640" t="s">
        <v>612</v>
      </c>
      <c r="D640" t="s">
        <v>223</v>
      </c>
      <c r="F640" t="s">
        <v>49</v>
      </c>
      <c r="G640" s="2" t="str">
        <f>"0x"&amp;DEC2HEX(SUM($H$12:H639)/8,4)</f>
        <v>0x0380</v>
      </c>
      <c r="H640">
        <v>8</v>
      </c>
      <c r="I640" t="s">
        <v>352</v>
      </c>
      <c r="J640">
        <v>0</v>
      </c>
      <c r="K640">
        <v>0</v>
      </c>
      <c r="L640" t="s">
        <v>279</v>
      </c>
      <c r="M640" t="s">
        <v>16</v>
      </c>
    </row>
    <row r="641" spans="2:13" x14ac:dyDescent="0.3">
      <c r="B641" t="s">
        <v>48</v>
      </c>
      <c r="C641" t="s">
        <v>612</v>
      </c>
      <c r="D641" t="s">
        <v>224</v>
      </c>
      <c r="F641" t="s">
        <v>49</v>
      </c>
      <c r="G641" s="2" t="str">
        <f>"0x"&amp;DEC2HEX(SUM($H$12:H640)/8,4)</f>
        <v>0x0381</v>
      </c>
      <c r="H641">
        <v>16</v>
      </c>
      <c r="I641" t="s">
        <v>354</v>
      </c>
      <c r="J641">
        <v>0</v>
      </c>
      <c r="K641" t="s">
        <v>387</v>
      </c>
      <c r="L641" t="s">
        <v>279</v>
      </c>
      <c r="M641" t="s">
        <v>16</v>
      </c>
    </row>
    <row r="642" spans="2:13" x14ac:dyDescent="0.3">
      <c r="B642" t="s">
        <v>48</v>
      </c>
      <c r="C642" t="s">
        <v>612</v>
      </c>
      <c r="D642" t="s">
        <v>225</v>
      </c>
      <c r="F642" t="s">
        <v>49</v>
      </c>
      <c r="G642" s="2" t="str">
        <f>"0x"&amp;DEC2HEX(SUM($H$12:H641)/8,4)</f>
        <v>0x0383</v>
      </c>
      <c r="H642">
        <v>8</v>
      </c>
      <c r="I642" t="s">
        <v>352</v>
      </c>
      <c r="J642">
        <v>0</v>
      </c>
      <c r="K642">
        <v>0</v>
      </c>
      <c r="L642" t="s">
        <v>279</v>
      </c>
      <c r="M642" t="s">
        <v>16</v>
      </c>
    </row>
    <row r="643" spans="2:13" x14ac:dyDescent="0.3">
      <c r="B643" t="s">
        <v>48</v>
      </c>
      <c r="C643" t="s">
        <v>612</v>
      </c>
      <c r="D643" t="s">
        <v>226</v>
      </c>
      <c r="F643" t="s">
        <v>49</v>
      </c>
      <c r="G643" s="2" t="str">
        <f>"0x"&amp;DEC2HEX(SUM($H$12:H642)/8,4)</f>
        <v>0x0384</v>
      </c>
      <c r="H643">
        <v>8</v>
      </c>
      <c r="I643" t="s">
        <v>352</v>
      </c>
      <c r="J643">
        <v>0</v>
      </c>
      <c r="K643">
        <v>0</v>
      </c>
      <c r="L643" t="s">
        <v>279</v>
      </c>
      <c r="M643" t="s">
        <v>16</v>
      </c>
    </row>
    <row r="644" spans="2:13" x14ac:dyDescent="0.3">
      <c r="B644" t="s">
        <v>48</v>
      </c>
      <c r="C644" t="s">
        <v>612</v>
      </c>
      <c r="D644" t="s">
        <v>227</v>
      </c>
      <c r="F644" t="s">
        <v>49</v>
      </c>
      <c r="G644" s="2" t="str">
        <f>"0x"&amp;DEC2HEX(SUM($H$12:H643)/8,4)</f>
        <v>0x0385</v>
      </c>
      <c r="H644">
        <v>16</v>
      </c>
      <c r="I644" t="s">
        <v>354</v>
      </c>
      <c r="J644">
        <v>0</v>
      </c>
      <c r="K644" t="s">
        <v>387</v>
      </c>
      <c r="L644" t="s">
        <v>279</v>
      </c>
      <c r="M644" t="s">
        <v>16</v>
      </c>
    </row>
    <row r="645" spans="2:13" x14ac:dyDescent="0.3">
      <c r="B645" t="s">
        <v>48</v>
      </c>
      <c r="C645" t="s">
        <v>612</v>
      </c>
      <c r="D645" t="s">
        <v>228</v>
      </c>
      <c r="F645" t="s">
        <v>49</v>
      </c>
      <c r="G645" s="2" t="str">
        <f>"0x"&amp;DEC2HEX(SUM($H$12:H644)/8,4)</f>
        <v>0x0387</v>
      </c>
      <c r="H645">
        <v>8</v>
      </c>
      <c r="I645" t="s">
        <v>352</v>
      </c>
      <c r="J645">
        <v>0</v>
      </c>
      <c r="K645">
        <v>0</v>
      </c>
      <c r="L645" t="s">
        <v>279</v>
      </c>
      <c r="M645" t="s">
        <v>16</v>
      </c>
    </row>
    <row r="646" spans="2:13" x14ac:dyDescent="0.3">
      <c r="B646" t="s">
        <v>48</v>
      </c>
      <c r="C646" t="s">
        <v>612</v>
      </c>
      <c r="D646" t="s">
        <v>229</v>
      </c>
      <c r="F646" t="s">
        <v>49</v>
      </c>
      <c r="G646" s="2" t="str">
        <f>"0x"&amp;DEC2HEX(SUM($H$12:H645)/8,4)</f>
        <v>0x0388</v>
      </c>
      <c r="H646">
        <v>8</v>
      </c>
      <c r="I646" t="s">
        <v>352</v>
      </c>
      <c r="J646">
        <v>0</v>
      </c>
      <c r="K646">
        <v>0</v>
      </c>
      <c r="L646" t="s">
        <v>279</v>
      </c>
      <c r="M646" t="s">
        <v>16</v>
      </c>
    </row>
    <row r="647" spans="2:13" x14ac:dyDescent="0.3">
      <c r="B647" t="s">
        <v>48</v>
      </c>
      <c r="C647" t="s">
        <v>612</v>
      </c>
      <c r="D647" t="s">
        <v>230</v>
      </c>
      <c r="F647" t="s">
        <v>49</v>
      </c>
      <c r="G647" s="2" t="str">
        <f>"0x"&amp;DEC2HEX(SUM($H$12:H646)/8,4)</f>
        <v>0x0389</v>
      </c>
      <c r="H647">
        <v>16</v>
      </c>
      <c r="I647" t="s">
        <v>354</v>
      </c>
      <c r="J647">
        <v>0</v>
      </c>
      <c r="K647" t="s">
        <v>387</v>
      </c>
      <c r="L647" t="s">
        <v>279</v>
      </c>
      <c r="M647" t="s">
        <v>16</v>
      </c>
    </row>
    <row r="648" spans="2:13" x14ac:dyDescent="0.3">
      <c r="B648" t="s">
        <v>48</v>
      </c>
      <c r="C648" t="s">
        <v>612</v>
      </c>
      <c r="D648" t="s">
        <v>231</v>
      </c>
      <c r="F648" t="s">
        <v>49</v>
      </c>
      <c r="G648" s="2" t="str">
        <f>"0x"&amp;DEC2HEX(SUM($H$12:H647)/8,4)</f>
        <v>0x038B</v>
      </c>
      <c r="H648">
        <v>8</v>
      </c>
      <c r="I648" t="s">
        <v>352</v>
      </c>
      <c r="J648">
        <v>0</v>
      </c>
      <c r="K648">
        <v>0</v>
      </c>
      <c r="L648" t="s">
        <v>279</v>
      </c>
      <c r="M648" t="s">
        <v>16</v>
      </c>
    </row>
    <row r="649" spans="2:13" x14ac:dyDescent="0.3">
      <c r="B649" t="s">
        <v>48</v>
      </c>
      <c r="C649" t="s">
        <v>612</v>
      </c>
      <c r="D649" t="s">
        <v>232</v>
      </c>
      <c r="F649" t="s">
        <v>49</v>
      </c>
      <c r="G649" s="2" t="str">
        <f>"0x"&amp;DEC2HEX(SUM($H$12:H648)/8,4)</f>
        <v>0x038C</v>
      </c>
      <c r="H649">
        <v>8</v>
      </c>
      <c r="I649" t="s">
        <v>352</v>
      </c>
      <c r="J649">
        <v>0</v>
      </c>
      <c r="K649">
        <v>0</v>
      </c>
      <c r="L649" t="s">
        <v>279</v>
      </c>
      <c r="M649" t="s">
        <v>16</v>
      </c>
    </row>
    <row r="650" spans="2:13" x14ac:dyDescent="0.3">
      <c r="B650" t="s">
        <v>48</v>
      </c>
      <c r="C650" t="s">
        <v>612</v>
      </c>
      <c r="D650" t="s">
        <v>233</v>
      </c>
      <c r="F650" t="s">
        <v>49</v>
      </c>
      <c r="G650" s="2" t="str">
        <f>"0x"&amp;DEC2HEX(SUM($H$12:H649)/8,4)</f>
        <v>0x038D</v>
      </c>
      <c r="H650">
        <v>16</v>
      </c>
      <c r="I650" t="s">
        <v>354</v>
      </c>
      <c r="J650">
        <v>0</v>
      </c>
      <c r="K650">
        <v>0</v>
      </c>
      <c r="L650" t="s">
        <v>279</v>
      </c>
      <c r="M650" t="s">
        <v>16</v>
      </c>
    </row>
    <row r="651" spans="2:13" x14ac:dyDescent="0.3">
      <c r="B651" t="s">
        <v>48</v>
      </c>
      <c r="C651" t="s">
        <v>612</v>
      </c>
      <c r="D651" t="s">
        <v>234</v>
      </c>
      <c r="F651" t="s">
        <v>49</v>
      </c>
      <c r="G651" s="2" t="str">
        <f>"0x"&amp;DEC2HEX(SUM($H$12:H650)/8,4)</f>
        <v>0x038F</v>
      </c>
      <c r="H651">
        <v>8</v>
      </c>
      <c r="I651" t="s">
        <v>352</v>
      </c>
      <c r="J651">
        <v>0</v>
      </c>
      <c r="K651">
        <v>0</v>
      </c>
      <c r="L651" t="s">
        <v>279</v>
      </c>
      <c r="M651" t="s">
        <v>16</v>
      </c>
    </row>
    <row r="652" spans="2:13" x14ac:dyDescent="0.3">
      <c r="B652" t="s">
        <v>48</v>
      </c>
      <c r="C652" t="s">
        <v>612</v>
      </c>
      <c r="D652" t="s">
        <v>235</v>
      </c>
      <c r="F652" t="s">
        <v>49</v>
      </c>
      <c r="G652" s="2" t="str">
        <f>"0x"&amp;DEC2HEX(SUM($H$12:H651)/8,4)</f>
        <v>0x0390</v>
      </c>
      <c r="H652">
        <v>8</v>
      </c>
      <c r="I652" t="s">
        <v>352</v>
      </c>
      <c r="J652">
        <v>0</v>
      </c>
      <c r="K652">
        <v>0</v>
      </c>
      <c r="L652" t="s">
        <v>279</v>
      </c>
      <c r="M652" t="s">
        <v>16</v>
      </c>
    </row>
    <row r="653" spans="2:13" x14ac:dyDescent="0.3">
      <c r="B653" t="s">
        <v>48</v>
      </c>
      <c r="C653" t="s">
        <v>612</v>
      </c>
      <c r="D653" t="s">
        <v>236</v>
      </c>
      <c r="F653" t="s">
        <v>49</v>
      </c>
      <c r="G653" s="2" t="str">
        <f>"0x"&amp;DEC2HEX(SUM($H$12:H652)/8,4)</f>
        <v>0x0391</v>
      </c>
      <c r="H653">
        <v>16</v>
      </c>
      <c r="I653" t="s">
        <v>354</v>
      </c>
      <c r="J653">
        <v>0</v>
      </c>
      <c r="K653">
        <v>0</v>
      </c>
      <c r="L653" t="s">
        <v>279</v>
      </c>
      <c r="M653" t="s">
        <v>16</v>
      </c>
    </row>
    <row r="654" spans="2:13" x14ac:dyDescent="0.3">
      <c r="B654" t="s">
        <v>48</v>
      </c>
      <c r="C654" t="s">
        <v>612</v>
      </c>
      <c r="D654" t="s">
        <v>237</v>
      </c>
      <c r="F654" t="s">
        <v>49</v>
      </c>
      <c r="G654" s="2" t="str">
        <f>"0x"&amp;DEC2HEX(SUM($H$12:H653)/8,4)</f>
        <v>0x0393</v>
      </c>
      <c r="H654">
        <v>8</v>
      </c>
      <c r="I654" t="s">
        <v>352</v>
      </c>
      <c r="J654">
        <v>0</v>
      </c>
      <c r="K654">
        <v>0</v>
      </c>
      <c r="L654" t="s">
        <v>279</v>
      </c>
      <c r="M654" t="s">
        <v>16</v>
      </c>
    </row>
    <row r="655" spans="2:13" x14ac:dyDescent="0.3">
      <c r="B655" t="s">
        <v>48</v>
      </c>
      <c r="C655" t="s">
        <v>612</v>
      </c>
      <c r="D655" t="s">
        <v>238</v>
      </c>
      <c r="F655" t="s">
        <v>49</v>
      </c>
      <c r="G655" s="2" t="str">
        <f>"0x"&amp;DEC2HEX(SUM($H$12:H654)/8,4)</f>
        <v>0x0394</v>
      </c>
      <c r="H655">
        <v>8</v>
      </c>
      <c r="I655" t="s">
        <v>352</v>
      </c>
      <c r="J655">
        <v>0</v>
      </c>
      <c r="K655">
        <v>0</v>
      </c>
      <c r="L655" t="s">
        <v>279</v>
      </c>
      <c r="M655" t="s">
        <v>16</v>
      </c>
    </row>
    <row r="656" spans="2:13" x14ac:dyDescent="0.3">
      <c r="B656" t="s">
        <v>48</v>
      </c>
      <c r="C656" t="s">
        <v>612</v>
      </c>
      <c r="D656" t="s">
        <v>239</v>
      </c>
      <c r="F656" t="s">
        <v>49</v>
      </c>
      <c r="G656" s="2" t="str">
        <f>"0x"&amp;DEC2HEX(SUM($H$12:H655)/8,4)</f>
        <v>0x0395</v>
      </c>
      <c r="H656">
        <v>16</v>
      </c>
      <c r="I656" t="s">
        <v>354</v>
      </c>
      <c r="J656">
        <v>0</v>
      </c>
      <c r="K656">
        <v>0</v>
      </c>
      <c r="L656" t="s">
        <v>279</v>
      </c>
      <c r="M656" t="s">
        <v>16</v>
      </c>
    </row>
    <row r="657" spans="2:13" x14ac:dyDescent="0.3">
      <c r="B657" t="s">
        <v>48</v>
      </c>
      <c r="C657" t="s">
        <v>612</v>
      </c>
      <c r="D657" t="s">
        <v>240</v>
      </c>
      <c r="F657" t="s">
        <v>49</v>
      </c>
      <c r="G657" s="2" t="str">
        <f>"0x"&amp;DEC2HEX(SUM($H$12:H656)/8,4)</f>
        <v>0x0397</v>
      </c>
      <c r="H657">
        <v>8</v>
      </c>
      <c r="I657" t="s">
        <v>352</v>
      </c>
      <c r="J657">
        <v>0</v>
      </c>
      <c r="K657">
        <v>0</v>
      </c>
      <c r="L657" t="s">
        <v>279</v>
      </c>
      <c r="M657" t="s">
        <v>16</v>
      </c>
    </row>
    <row r="658" spans="2:13" x14ac:dyDescent="0.3">
      <c r="B658" t="s">
        <v>48</v>
      </c>
      <c r="C658" t="s">
        <v>612</v>
      </c>
      <c r="D658" t="s">
        <v>241</v>
      </c>
      <c r="F658" t="s">
        <v>49</v>
      </c>
      <c r="G658" s="2" t="str">
        <f>"0x"&amp;DEC2HEX(SUM($H$12:H657)/8,4)</f>
        <v>0x0398</v>
      </c>
      <c r="H658">
        <v>8</v>
      </c>
      <c r="I658" t="s">
        <v>352</v>
      </c>
      <c r="J658">
        <v>0</v>
      </c>
      <c r="K658">
        <v>0</v>
      </c>
      <c r="L658" t="s">
        <v>279</v>
      </c>
      <c r="M658" t="s">
        <v>16</v>
      </c>
    </row>
    <row r="659" spans="2:13" x14ac:dyDescent="0.3">
      <c r="B659" t="s">
        <v>48</v>
      </c>
      <c r="C659" t="s">
        <v>612</v>
      </c>
      <c r="D659" t="s">
        <v>242</v>
      </c>
      <c r="F659" t="s">
        <v>49</v>
      </c>
      <c r="G659" s="2" t="str">
        <f>"0x"&amp;DEC2HEX(SUM($H$12:H658)/8,4)</f>
        <v>0x0399</v>
      </c>
      <c r="H659">
        <v>16</v>
      </c>
      <c r="I659" t="s">
        <v>354</v>
      </c>
      <c r="J659">
        <v>0</v>
      </c>
      <c r="K659">
        <v>0</v>
      </c>
      <c r="L659" t="s">
        <v>279</v>
      </c>
      <c r="M659" t="s">
        <v>16</v>
      </c>
    </row>
    <row r="660" spans="2:13" x14ac:dyDescent="0.3">
      <c r="B660" t="s">
        <v>48</v>
      </c>
      <c r="C660" t="s">
        <v>612</v>
      </c>
      <c r="D660" t="s">
        <v>243</v>
      </c>
      <c r="F660" t="s">
        <v>49</v>
      </c>
      <c r="G660" s="2" t="str">
        <f>"0x"&amp;DEC2HEX(SUM($H$12:H659)/8,4)</f>
        <v>0x039B</v>
      </c>
      <c r="H660">
        <v>8</v>
      </c>
      <c r="I660" t="s">
        <v>352</v>
      </c>
      <c r="J660">
        <v>0</v>
      </c>
      <c r="K660">
        <v>0</v>
      </c>
      <c r="L660" t="s">
        <v>279</v>
      </c>
      <c r="M660" t="s">
        <v>16</v>
      </c>
    </row>
    <row r="661" spans="2:13" x14ac:dyDescent="0.3">
      <c r="B661" t="s">
        <v>48</v>
      </c>
      <c r="C661" t="s">
        <v>612</v>
      </c>
      <c r="D661" t="s">
        <v>244</v>
      </c>
      <c r="F661" t="s">
        <v>49</v>
      </c>
      <c r="G661" s="2" t="str">
        <f>"0x"&amp;DEC2HEX(SUM($H$12:H660)/8,4)</f>
        <v>0x039C</v>
      </c>
      <c r="H661">
        <v>8</v>
      </c>
      <c r="I661" t="s">
        <v>352</v>
      </c>
      <c r="J661">
        <v>0</v>
      </c>
      <c r="K661">
        <v>0</v>
      </c>
      <c r="L661" t="s">
        <v>279</v>
      </c>
      <c r="M661" t="s">
        <v>16</v>
      </c>
    </row>
    <row r="662" spans="2:13" x14ac:dyDescent="0.3">
      <c r="B662" t="s">
        <v>48</v>
      </c>
      <c r="C662" t="s">
        <v>612</v>
      </c>
      <c r="D662" t="s">
        <v>251</v>
      </c>
      <c r="F662" t="s">
        <v>49</v>
      </c>
      <c r="G662" s="2" t="str">
        <f>"0x"&amp;DEC2HEX(SUM($H$12:H661)/8,4)</f>
        <v>0x039D</v>
      </c>
      <c r="H662">
        <v>16</v>
      </c>
      <c r="I662" t="s">
        <v>354</v>
      </c>
      <c r="J662">
        <v>0</v>
      </c>
      <c r="K662">
        <v>0</v>
      </c>
      <c r="L662" t="s">
        <v>279</v>
      </c>
      <c r="M662" t="s">
        <v>16</v>
      </c>
    </row>
    <row r="663" spans="2:13" x14ac:dyDescent="0.3">
      <c r="B663" t="s">
        <v>48</v>
      </c>
      <c r="C663" t="s">
        <v>612</v>
      </c>
      <c r="D663" t="s">
        <v>252</v>
      </c>
      <c r="F663" t="s">
        <v>49</v>
      </c>
      <c r="G663" s="2" t="str">
        <f>"0x"&amp;DEC2HEX(SUM($H$12:H662)/8,4)</f>
        <v>0x039F</v>
      </c>
      <c r="H663">
        <v>8</v>
      </c>
      <c r="I663" t="s">
        <v>352</v>
      </c>
      <c r="J663">
        <v>0</v>
      </c>
      <c r="K663">
        <v>0</v>
      </c>
      <c r="L663" t="s">
        <v>279</v>
      </c>
      <c r="M663" t="s">
        <v>16</v>
      </c>
    </row>
    <row r="664" spans="2:13" x14ac:dyDescent="0.3">
      <c r="B664" t="s">
        <v>48</v>
      </c>
      <c r="C664" t="s">
        <v>612</v>
      </c>
      <c r="D664" t="s">
        <v>253</v>
      </c>
      <c r="F664" t="s">
        <v>49</v>
      </c>
      <c r="G664" s="2" t="str">
        <f>"0x"&amp;DEC2HEX(SUM($H$12:H663)/8,4)</f>
        <v>0x03A0</v>
      </c>
      <c r="H664">
        <v>8</v>
      </c>
      <c r="I664" t="s">
        <v>352</v>
      </c>
      <c r="J664">
        <v>0</v>
      </c>
      <c r="K664">
        <v>0</v>
      </c>
      <c r="L664" t="s">
        <v>279</v>
      </c>
      <c r="M664" t="s">
        <v>16</v>
      </c>
    </row>
    <row r="665" spans="2:13" x14ac:dyDescent="0.3">
      <c r="B665" t="s">
        <v>48</v>
      </c>
      <c r="C665" t="s">
        <v>612</v>
      </c>
      <c r="D665" t="s">
        <v>254</v>
      </c>
      <c r="F665" t="s">
        <v>49</v>
      </c>
      <c r="G665" s="2" t="str">
        <f>"0x"&amp;DEC2HEX(SUM($H$12:H664)/8,4)</f>
        <v>0x03A1</v>
      </c>
      <c r="H665">
        <v>16</v>
      </c>
      <c r="I665" t="s">
        <v>354</v>
      </c>
      <c r="J665">
        <v>0</v>
      </c>
      <c r="K665">
        <v>0</v>
      </c>
      <c r="L665" t="s">
        <v>279</v>
      </c>
      <c r="M665" t="s">
        <v>16</v>
      </c>
    </row>
    <row r="666" spans="2:13" x14ac:dyDescent="0.3">
      <c r="B666" t="s">
        <v>48</v>
      </c>
      <c r="C666" t="s">
        <v>612</v>
      </c>
      <c r="D666" t="s">
        <v>255</v>
      </c>
      <c r="F666" t="s">
        <v>49</v>
      </c>
      <c r="G666" s="2" t="str">
        <f>"0x"&amp;DEC2HEX(SUM($H$12:H665)/8,4)</f>
        <v>0x03A3</v>
      </c>
      <c r="H666">
        <v>8</v>
      </c>
      <c r="I666" t="s">
        <v>352</v>
      </c>
      <c r="J666">
        <v>0</v>
      </c>
      <c r="K666">
        <v>0</v>
      </c>
      <c r="L666" t="s">
        <v>279</v>
      </c>
      <c r="M666" t="s">
        <v>16</v>
      </c>
    </row>
    <row r="667" spans="2:13" x14ac:dyDescent="0.3">
      <c r="B667" t="s">
        <v>48</v>
      </c>
      <c r="C667" t="s">
        <v>612</v>
      </c>
      <c r="D667" t="s">
        <v>256</v>
      </c>
      <c r="F667" t="s">
        <v>49</v>
      </c>
      <c r="G667" s="2" t="str">
        <f>"0x"&amp;DEC2HEX(SUM($H$12:H666)/8,4)</f>
        <v>0x03A4</v>
      </c>
      <c r="H667">
        <v>8</v>
      </c>
      <c r="I667" t="s">
        <v>352</v>
      </c>
      <c r="J667">
        <v>0</v>
      </c>
      <c r="K667">
        <v>0</v>
      </c>
      <c r="L667" t="s">
        <v>279</v>
      </c>
      <c r="M667" t="s">
        <v>16</v>
      </c>
    </row>
    <row r="668" spans="2:13" x14ac:dyDescent="0.3">
      <c r="B668" t="s">
        <v>48</v>
      </c>
      <c r="C668" t="s">
        <v>612</v>
      </c>
      <c r="D668" t="s">
        <v>257</v>
      </c>
      <c r="F668" t="s">
        <v>49</v>
      </c>
      <c r="G668" s="2" t="str">
        <f>"0x"&amp;DEC2HEX(SUM($H$12:H667)/8,4)</f>
        <v>0x03A5</v>
      </c>
      <c r="H668">
        <v>16</v>
      </c>
      <c r="I668" t="s">
        <v>354</v>
      </c>
      <c r="J668">
        <v>0</v>
      </c>
      <c r="K668">
        <v>0</v>
      </c>
      <c r="L668" t="s">
        <v>279</v>
      </c>
      <c r="M668" t="s">
        <v>16</v>
      </c>
    </row>
    <row r="669" spans="2:13" x14ac:dyDescent="0.3">
      <c r="B669" t="s">
        <v>48</v>
      </c>
      <c r="C669" t="s">
        <v>612</v>
      </c>
      <c r="D669" t="s">
        <v>258</v>
      </c>
      <c r="F669" t="s">
        <v>49</v>
      </c>
      <c r="G669" s="2" t="str">
        <f>"0x"&amp;DEC2HEX(SUM($H$12:H668)/8,4)</f>
        <v>0x03A7</v>
      </c>
      <c r="H669">
        <v>8</v>
      </c>
      <c r="I669" t="s">
        <v>352</v>
      </c>
      <c r="J669">
        <v>0</v>
      </c>
      <c r="K669">
        <v>0</v>
      </c>
      <c r="L669" t="s">
        <v>279</v>
      </c>
      <c r="M669" t="s">
        <v>16</v>
      </c>
    </row>
    <row r="670" spans="2:13" x14ac:dyDescent="0.3">
      <c r="B670" t="s">
        <v>48</v>
      </c>
      <c r="C670" t="s">
        <v>612</v>
      </c>
      <c r="D670" t="s">
        <v>259</v>
      </c>
      <c r="F670" t="s">
        <v>49</v>
      </c>
      <c r="G670" s="2" t="str">
        <f>"0x"&amp;DEC2HEX(SUM($H$12:H669)/8,4)</f>
        <v>0x03A8</v>
      </c>
      <c r="H670">
        <v>8</v>
      </c>
      <c r="I670" t="s">
        <v>352</v>
      </c>
      <c r="J670">
        <v>0</v>
      </c>
      <c r="K670">
        <v>0</v>
      </c>
      <c r="L670" t="s">
        <v>279</v>
      </c>
      <c r="M670" t="s">
        <v>16</v>
      </c>
    </row>
    <row r="671" spans="2:13" x14ac:dyDescent="0.3">
      <c r="B671" t="s">
        <v>48</v>
      </c>
      <c r="C671" t="s">
        <v>612</v>
      </c>
      <c r="D671" t="s">
        <v>260</v>
      </c>
      <c r="F671" t="s">
        <v>49</v>
      </c>
      <c r="G671" s="2" t="str">
        <f>"0x"&amp;DEC2HEX(SUM($H$12:H670)/8,4)</f>
        <v>0x03A9</v>
      </c>
      <c r="H671">
        <v>16</v>
      </c>
      <c r="I671" t="s">
        <v>354</v>
      </c>
      <c r="J671">
        <v>0</v>
      </c>
      <c r="K671">
        <v>0</v>
      </c>
      <c r="L671" t="s">
        <v>279</v>
      </c>
      <c r="M671" t="s">
        <v>16</v>
      </c>
    </row>
    <row r="672" spans="2:13" x14ac:dyDescent="0.3">
      <c r="B672" t="s">
        <v>48</v>
      </c>
      <c r="C672" t="s">
        <v>612</v>
      </c>
      <c r="D672" t="s">
        <v>261</v>
      </c>
      <c r="F672" t="s">
        <v>49</v>
      </c>
      <c r="G672" s="2" t="str">
        <f>"0x"&amp;DEC2HEX(SUM($H$12:H671)/8,4)</f>
        <v>0x03AB</v>
      </c>
      <c r="H672">
        <v>8</v>
      </c>
      <c r="I672" t="s">
        <v>352</v>
      </c>
      <c r="J672">
        <v>0</v>
      </c>
      <c r="K672">
        <v>0</v>
      </c>
      <c r="L672" t="s">
        <v>279</v>
      </c>
      <c r="M672" t="s">
        <v>16</v>
      </c>
    </row>
    <row r="673" spans="2:13" x14ac:dyDescent="0.3">
      <c r="B673" t="s">
        <v>48</v>
      </c>
      <c r="C673" t="s">
        <v>612</v>
      </c>
      <c r="D673" t="s">
        <v>262</v>
      </c>
      <c r="F673" t="s">
        <v>49</v>
      </c>
      <c r="G673" s="2" t="str">
        <f>"0x"&amp;DEC2HEX(SUM($H$12:H672)/8,4)</f>
        <v>0x03AC</v>
      </c>
      <c r="H673">
        <v>8</v>
      </c>
      <c r="I673" t="s">
        <v>352</v>
      </c>
      <c r="J673">
        <v>0</v>
      </c>
      <c r="K673">
        <v>0</v>
      </c>
      <c r="L673" t="s">
        <v>279</v>
      </c>
      <c r="M673" t="s">
        <v>16</v>
      </c>
    </row>
    <row r="674" spans="2:13" x14ac:dyDescent="0.3">
      <c r="B674" t="s">
        <v>48</v>
      </c>
      <c r="C674" t="s">
        <v>612</v>
      </c>
      <c r="D674" t="s">
        <v>277</v>
      </c>
      <c r="F674" t="s">
        <v>49</v>
      </c>
      <c r="G674" s="2" t="str">
        <f>"0x"&amp;DEC2HEX(SUM($H$12:H673)/8,4)</f>
        <v>0x03AD</v>
      </c>
      <c r="H674">
        <v>8</v>
      </c>
      <c r="I674" t="s">
        <v>352</v>
      </c>
      <c r="J674">
        <v>0</v>
      </c>
      <c r="K674" t="s">
        <v>387</v>
      </c>
      <c r="L674" t="s">
        <v>279</v>
      </c>
      <c r="M674" t="s">
        <v>16</v>
      </c>
    </row>
    <row r="675" spans="2:13" x14ac:dyDescent="0.3">
      <c r="B675" t="s">
        <v>48</v>
      </c>
      <c r="C675" t="s">
        <v>613</v>
      </c>
      <c r="D675" t="s">
        <v>580</v>
      </c>
      <c r="F675" t="s">
        <v>49</v>
      </c>
      <c r="G675" s="2" t="str">
        <f>"0x"&amp;DEC2HEX(SUM($H$12:H674)/8,4)</f>
        <v>0x03AE</v>
      </c>
      <c r="H675">
        <v>8</v>
      </c>
      <c r="I675" t="s">
        <v>352</v>
      </c>
      <c r="J675">
        <v>0</v>
      </c>
      <c r="K675" t="s">
        <v>521</v>
      </c>
      <c r="L675" t="s">
        <v>279</v>
      </c>
      <c r="M675" t="s">
        <v>16</v>
      </c>
    </row>
    <row r="676" spans="2:13" x14ac:dyDescent="0.3">
      <c r="B676" t="s">
        <v>48</v>
      </c>
      <c r="C676" t="s">
        <v>613</v>
      </c>
      <c r="D676" t="s">
        <v>581</v>
      </c>
      <c r="F676" t="s">
        <v>49</v>
      </c>
      <c r="G676" s="2" t="str">
        <f>"0x"&amp;DEC2HEX(SUM($H$12:H675)/8,4)</f>
        <v>0x03AF</v>
      </c>
      <c r="H676">
        <v>8</v>
      </c>
      <c r="I676" t="s">
        <v>352</v>
      </c>
      <c r="J676">
        <v>0</v>
      </c>
      <c r="K676" t="s">
        <v>521</v>
      </c>
      <c r="L676" t="s">
        <v>279</v>
      </c>
      <c r="M676" t="s">
        <v>16</v>
      </c>
    </row>
    <row r="677" spans="2:13" x14ac:dyDescent="0.3">
      <c r="B677" t="s">
        <v>48</v>
      </c>
      <c r="C677" t="s">
        <v>613</v>
      </c>
      <c r="D677" t="s">
        <v>582</v>
      </c>
      <c r="F677" t="s">
        <v>49</v>
      </c>
      <c r="G677" s="2" t="str">
        <f>"0x"&amp;DEC2HEX(SUM($H$12:H676)/8,4)</f>
        <v>0x03B0</v>
      </c>
      <c r="H677">
        <v>8</v>
      </c>
      <c r="I677" t="s">
        <v>352</v>
      </c>
      <c r="J677">
        <v>0</v>
      </c>
      <c r="K677">
        <v>0</v>
      </c>
      <c r="L677" t="s">
        <v>279</v>
      </c>
      <c r="M677" t="s">
        <v>16</v>
      </c>
    </row>
    <row r="678" spans="2:13" x14ac:dyDescent="0.3">
      <c r="B678" t="s">
        <v>48</v>
      </c>
      <c r="C678" t="s">
        <v>613</v>
      </c>
      <c r="D678" t="s">
        <v>583</v>
      </c>
      <c r="F678" t="s">
        <v>49</v>
      </c>
      <c r="G678" s="2" t="str">
        <f>"0x"&amp;DEC2HEX(SUM($H$12:H677)/8,4)</f>
        <v>0x03B1</v>
      </c>
      <c r="H678">
        <v>8</v>
      </c>
      <c r="I678" t="s">
        <v>352</v>
      </c>
      <c r="J678">
        <v>0</v>
      </c>
      <c r="K678" t="s">
        <v>592</v>
      </c>
      <c r="L678" t="s">
        <v>279</v>
      </c>
      <c r="M678" t="s">
        <v>16</v>
      </c>
    </row>
    <row r="679" spans="2:13" x14ac:dyDescent="0.3">
      <c r="B679" t="s">
        <v>48</v>
      </c>
      <c r="C679" t="s">
        <v>613</v>
      </c>
      <c r="D679" t="s">
        <v>584</v>
      </c>
      <c r="F679" t="s">
        <v>49</v>
      </c>
      <c r="G679" s="2" t="str">
        <f>"0x"&amp;DEC2HEX(SUM($H$12:H678)/8,4)</f>
        <v>0x03B2</v>
      </c>
      <c r="H679">
        <v>16</v>
      </c>
      <c r="I679" t="s">
        <v>354</v>
      </c>
      <c r="J679">
        <v>0</v>
      </c>
      <c r="K679">
        <v>0</v>
      </c>
      <c r="L679" t="s">
        <v>279</v>
      </c>
      <c r="M679" t="s">
        <v>16</v>
      </c>
    </row>
    <row r="680" spans="2:13" x14ac:dyDescent="0.3">
      <c r="B680" t="s">
        <v>48</v>
      </c>
      <c r="C680" t="s">
        <v>613</v>
      </c>
      <c r="D680" t="s">
        <v>585</v>
      </c>
      <c r="F680" t="s">
        <v>49</v>
      </c>
      <c r="G680" s="2" t="str">
        <f>"0x"&amp;DEC2HEX(SUM($H$12:H679)/8,4)</f>
        <v>0x03B4</v>
      </c>
      <c r="H680">
        <v>8</v>
      </c>
      <c r="I680" t="s">
        <v>352</v>
      </c>
      <c r="J680">
        <v>0</v>
      </c>
      <c r="K680" t="s">
        <v>521</v>
      </c>
      <c r="L680" t="s">
        <v>279</v>
      </c>
      <c r="M680" t="s">
        <v>16</v>
      </c>
    </row>
    <row r="681" spans="2:13" x14ac:dyDescent="0.3">
      <c r="B681" t="s">
        <v>48</v>
      </c>
      <c r="C681" t="s">
        <v>613</v>
      </c>
      <c r="D681" t="s">
        <v>586</v>
      </c>
      <c r="F681" t="s">
        <v>49</v>
      </c>
      <c r="G681" s="2" t="str">
        <f>"0x"&amp;DEC2HEX(SUM($H$12:H680)/8,4)</f>
        <v>0x03B5</v>
      </c>
      <c r="H681">
        <v>8</v>
      </c>
      <c r="I681" t="s">
        <v>352</v>
      </c>
      <c r="J681">
        <v>0</v>
      </c>
      <c r="K681">
        <v>0</v>
      </c>
      <c r="L681" t="s">
        <v>279</v>
      </c>
      <c r="M681" t="s">
        <v>16</v>
      </c>
    </row>
    <row r="682" spans="2:13" x14ac:dyDescent="0.3">
      <c r="B682" t="s">
        <v>48</v>
      </c>
      <c r="C682" t="s">
        <v>613</v>
      </c>
      <c r="D682" t="s">
        <v>587</v>
      </c>
      <c r="F682" t="s">
        <v>49</v>
      </c>
      <c r="G682" s="2" t="str">
        <f>"0x"&amp;DEC2HEX(SUM($H$12:H681)/8,4)</f>
        <v>0x03B6</v>
      </c>
      <c r="H682">
        <v>8</v>
      </c>
      <c r="I682" t="s">
        <v>352</v>
      </c>
      <c r="J682">
        <v>0</v>
      </c>
      <c r="K682">
        <v>0</v>
      </c>
      <c r="L682" t="s">
        <v>279</v>
      </c>
      <c r="M682" t="s">
        <v>16</v>
      </c>
    </row>
    <row r="683" spans="2:13" x14ac:dyDescent="0.3">
      <c r="B683" t="s">
        <v>48</v>
      </c>
      <c r="C683" t="s">
        <v>613</v>
      </c>
      <c r="D683" t="s">
        <v>588</v>
      </c>
      <c r="F683" t="s">
        <v>49</v>
      </c>
      <c r="G683" s="2" t="str">
        <f>"0x"&amp;DEC2HEX(SUM($H$12:H682)/8,4)</f>
        <v>0x03B7</v>
      </c>
      <c r="H683">
        <v>8</v>
      </c>
      <c r="I683" t="s">
        <v>352</v>
      </c>
      <c r="J683">
        <v>0</v>
      </c>
      <c r="K683">
        <v>0</v>
      </c>
      <c r="L683" t="s">
        <v>279</v>
      </c>
      <c r="M683" t="s">
        <v>16</v>
      </c>
    </row>
    <row r="684" spans="2:13" x14ac:dyDescent="0.3">
      <c r="B684" t="s">
        <v>48</v>
      </c>
      <c r="C684" t="s">
        <v>613</v>
      </c>
      <c r="D684" t="s">
        <v>589</v>
      </c>
      <c r="F684" t="s">
        <v>49</v>
      </c>
      <c r="G684" s="2" t="str">
        <f>"0x"&amp;DEC2HEX(SUM($H$12:H683)/8,4)</f>
        <v>0x03B8</v>
      </c>
      <c r="H684">
        <v>8</v>
      </c>
      <c r="I684" t="s">
        <v>352</v>
      </c>
      <c r="J684">
        <v>0</v>
      </c>
      <c r="K684" t="s">
        <v>521</v>
      </c>
      <c r="L684" t="s">
        <v>279</v>
      </c>
      <c r="M684" t="s">
        <v>16</v>
      </c>
    </row>
    <row r="685" spans="2:13" x14ac:dyDescent="0.3">
      <c r="B685" t="s">
        <v>48</v>
      </c>
      <c r="C685" t="s">
        <v>613</v>
      </c>
      <c r="D685" t="s">
        <v>590</v>
      </c>
      <c r="F685" t="s">
        <v>49</v>
      </c>
      <c r="G685" s="2" t="str">
        <f>"0x"&amp;DEC2HEX(SUM($H$12:H684)/8,4)</f>
        <v>0x03B9</v>
      </c>
      <c r="H685">
        <v>8</v>
      </c>
      <c r="I685" t="s">
        <v>352</v>
      </c>
      <c r="J685">
        <v>0</v>
      </c>
      <c r="K685">
        <v>0</v>
      </c>
      <c r="L685" t="s">
        <v>279</v>
      </c>
      <c r="M685" t="s">
        <v>16</v>
      </c>
    </row>
    <row r="686" spans="2:13" x14ac:dyDescent="0.3">
      <c r="B686" t="s">
        <v>48</v>
      </c>
      <c r="C686" t="s">
        <v>613</v>
      </c>
      <c r="D686" t="s">
        <v>591</v>
      </c>
      <c r="F686" t="s">
        <v>49</v>
      </c>
      <c r="G686" s="2" t="str">
        <f>"0x"&amp;DEC2HEX(SUM($H$12:H685)/8,4)</f>
        <v>0x03BA</v>
      </c>
      <c r="H686">
        <v>16</v>
      </c>
      <c r="I686" t="s">
        <v>354</v>
      </c>
      <c r="J686">
        <v>0</v>
      </c>
      <c r="K686">
        <v>0</v>
      </c>
      <c r="L686" t="s">
        <v>279</v>
      </c>
      <c r="M686" t="s">
        <v>16</v>
      </c>
    </row>
    <row r="687" spans="2:13" x14ac:dyDescent="0.3">
      <c r="B687" t="s">
        <v>48</v>
      </c>
      <c r="C687" t="s">
        <v>614</v>
      </c>
      <c r="D687" t="s">
        <v>281</v>
      </c>
      <c r="F687" t="s">
        <v>49</v>
      </c>
      <c r="G687" s="2" t="str">
        <f>"0x"&amp;DEC2HEX(SUM($H$12:H686)/8,4)</f>
        <v>0x03BC</v>
      </c>
      <c r="H687">
        <v>8</v>
      </c>
      <c r="I687" t="s">
        <v>352</v>
      </c>
      <c r="J687">
        <v>0</v>
      </c>
      <c r="K687">
        <v>0</v>
      </c>
      <c r="L687" t="s">
        <v>279</v>
      </c>
      <c r="M687" t="s">
        <v>16</v>
      </c>
    </row>
    <row r="688" spans="2:13" x14ac:dyDescent="0.3">
      <c r="B688" t="s">
        <v>48</v>
      </c>
      <c r="C688" t="s">
        <v>614</v>
      </c>
      <c r="D688" t="s">
        <v>282</v>
      </c>
      <c r="F688" t="s">
        <v>49</v>
      </c>
      <c r="G688" s="2" t="str">
        <f>"0x"&amp;DEC2HEX(SUM($H$12:H687)/8,4)</f>
        <v>0x03BD</v>
      </c>
      <c r="H688">
        <v>8</v>
      </c>
      <c r="I688" t="s">
        <v>352</v>
      </c>
      <c r="J688">
        <v>0</v>
      </c>
      <c r="K688" t="s">
        <v>387</v>
      </c>
      <c r="L688" t="s">
        <v>279</v>
      </c>
      <c r="M688" t="s">
        <v>16</v>
      </c>
    </row>
    <row r="689" spans="2:13" x14ac:dyDescent="0.3">
      <c r="B689" t="s">
        <v>48</v>
      </c>
      <c r="C689" t="s">
        <v>614</v>
      </c>
      <c r="D689" t="s">
        <v>283</v>
      </c>
      <c r="F689" t="s">
        <v>49</v>
      </c>
      <c r="G689" s="2" t="str">
        <f>"0x"&amp;DEC2HEX(SUM($H$12:H688)/8,4)</f>
        <v>0x03BE</v>
      </c>
      <c r="H689">
        <v>8</v>
      </c>
      <c r="I689" t="s">
        <v>352</v>
      </c>
      <c r="J689">
        <v>0</v>
      </c>
      <c r="K689">
        <v>0</v>
      </c>
      <c r="L689" t="s">
        <v>279</v>
      </c>
      <c r="M689" t="s">
        <v>16</v>
      </c>
    </row>
    <row r="690" spans="2:13" x14ac:dyDescent="0.3">
      <c r="B690" t="s">
        <v>48</v>
      </c>
      <c r="C690" t="s">
        <v>614</v>
      </c>
      <c r="D690" t="s">
        <v>284</v>
      </c>
      <c r="F690" t="s">
        <v>49</v>
      </c>
      <c r="G690" s="2" t="str">
        <f>"0x"&amp;DEC2HEX(SUM($H$12:H689)/8,4)</f>
        <v>0x03BF</v>
      </c>
      <c r="H690">
        <v>8</v>
      </c>
      <c r="I690" t="s">
        <v>352</v>
      </c>
      <c r="J690">
        <v>0</v>
      </c>
      <c r="K690">
        <v>0</v>
      </c>
      <c r="L690" t="s">
        <v>279</v>
      </c>
      <c r="M690" t="s">
        <v>16</v>
      </c>
    </row>
    <row r="691" spans="2:13" x14ac:dyDescent="0.3">
      <c r="B691" t="s">
        <v>48</v>
      </c>
      <c r="C691" t="s">
        <v>614</v>
      </c>
      <c r="D691" t="s">
        <v>285</v>
      </c>
      <c r="F691" t="s">
        <v>49</v>
      </c>
      <c r="G691" s="2" t="str">
        <f>"0x"&amp;DEC2HEX(SUM($H$12:H690)/8,4)</f>
        <v>0x03C0</v>
      </c>
      <c r="H691">
        <v>8</v>
      </c>
      <c r="I691" t="s">
        <v>352</v>
      </c>
      <c r="J691">
        <v>0</v>
      </c>
      <c r="K691">
        <v>0</v>
      </c>
      <c r="L691" t="s">
        <v>279</v>
      </c>
      <c r="M691" t="s">
        <v>16</v>
      </c>
    </row>
    <row r="692" spans="2:13" x14ac:dyDescent="0.3">
      <c r="B692" t="s">
        <v>48</v>
      </c>
      <c r="C692" t="s">
        <v>614</v>
      </c>
      <c r="D692" t="s">
        <v>286</v>
      </c>
      <c r="F692" t="s">
        <v>49</v>
      </c>
      <c r="G692" s="2" t="str">
        <f>"0x"&amp;DEC2HEX(SUM($H$12:H691)/8,4)</f>
        <v>0x03C1</v>
      </c>
      <c r="H692">
        <v>8</v>
      </c>
      <c r="I692" t="s">
        <v>352</v>
      </c>
      <c r="J692">
        <v>0</v>
      </c>
      <c r="K692" t="s">
        <v>387</v>
      </c>
      <c r="L692" t="s">
        <v>279</v>
      </c>
      <c r="M692" t="s">
        <v>16</v>
      </c>
    </row>
    <row r="693" spans="2:13" x14ac:dyDescent="0.3">
      <c r="B693" t="s">
        <v>48</v>
      </c>
      <c r="C693" t="s">
        <v>614</v>
      </c>
      <c r="D693" t="s">
        <v>287</v>
      </c>
      <c r="F693" t="s">
        <v>49</v>
      </c>
      <c r="G693" s="2" t="str">
        <f>"0x"&amp;DEC2HEX(SUM($H$12:H692)/8,4)</f>
        <v>0x03C2</v>
      </c>
      <c r="H693">
        <v>8</v>
      </c>
      <c r="I693" t="s">
        <v>352</v>
      </c>
      <c r="J693">
        <v>0</v>
      </c>
      <c r="K693">
        <v>0</v>
      </c>
      <c r="L693" t="s">
        <v>279</v>
      </c>
      <c r="M693" t="s">
        <v>16</v>
      </c>
    </row>
    <row r="694" spans="2:13" x14ac:dyDescent="0.3">
      <c r="B694" t="s">
        <v>48</v>
      </c>
      <c r="C694" t="s">
        <v>614</v>
      </c>
      <c r="D694" t="s">
        <v>288</v>
      </c>
      <c r="F694" t="s">
        <v>49</v>
      </c>
      <c r="G694" s="2" t="str">
        <f>"0x"&amp;DEC2HEX(SUM($H$12:H693)/8,4)</f>
        <v>0x03C3</v>
      </c>
      <c r="H694">
        <v>8</v>
      </c>
      <c r="I694" t="s">
        <v>352</v>
      </c>
      <c r="J694">
        <v>0</v>
      </c>
      <c r="K694">
        <v>0</v>
      </c>
      <c r="L694" t="s">
        <v>279</v>
      </c>
      <c r="M694" t="s">
        <v>16</v>
      </c>
    </row>
    <row r="695" spans="2:13" x14ac:dyDescent="0.3">
      <c r="B695" t="s">
        <v>48</v>
      </c>
      <c r="C695" t="s">
        <v>614</v>
      </c>
      <c r="D695" t="s">
        <v>289</v>
      </c>
      <c r="F695" t="s">
        <v>49</v>
      </c>
      <c r="G695" s="2" t="str">
        <f>"0x"&amp;DEC2HEX(SUM($H$12:H694)/8,4)</f>
        <v>0x03C4</v>
      </c>
      <c r="H695">
        <v>8</v>
      </c>
      <c r="I695" t="s">
        <v>352</v>
      </c>
      <c r="J695">
        <v>0</v>
      </c>
      <c r="K695">
        <v>0</v>
      </c>
      <c r="L695" t="s">
        <v>279</v>
      </c>
      <c r="M695" t="s">
        <v>16</v>
      </c>
    </row>
    <row r="696" spans="2:13" x14ac:dyDescent="0.3">
      <c r="B696" t="s">
        <v>48</v>
      </c>
      <c r="C696" t="s">
        <v>614</v>
      </c>
      <c r="D696" t="s">
        <v>290</v>
      </c>
      <c r="F696" t="s">
        <v>49</v>
      </c>
      <c r="G696" s="2" t="str">
        <f>"0x"&amp;DEC2HEX(SUM($H$12:H695)/8,4)</f>
        <v>0x03C5</v>
      </c>
      <c r="H696">
        <v>8</v>
      </c>
      <c r="I696" t="s">
        <v>352</v>
      </c>
      <c r="J696">
        <v>0</v>
      </c>
      <c r="K696" t="s">
        <v>387</v>
      </c>
      <c r="L696" t="s">
        <v>279</v>
      </c>
      <c r="M696" t="s">
        <v>16</v>
      </c>
    </row>
    <row r="697" spans="2:13" x14ac:dyDescent="0.3">
      <c r="B697" t="s">
        <v>48</v>
      </c>
      <c r="C697" t="s">
        <v>614</v>
      </c>
      <c r="D697" t="s">
        <v>291</v>
      </c>
      <c r="F697" t="s">
        <v>49</v>
      </c>
      <c r="G697" s="2" t="str">
        <f>"0x"&amp;DEC2HEX(SUM($H$12:H696)/8,4)</f>
        <v>0x03C6</v>
      </c>
      <c r="H697">
        <v>8</v>
      </c>
      <c r="I697" t="s">
        <v>352</v>
      </c>
      <c r="J697">
        <v>0</v>
      </c>
      <c r="K697">
        <v>0</v>
      </c>
      <c r="L697" t="s">
        <v>279</v>
      </c>
      <c r="M697" t="s">
        <v>16</v>
      </c>
    </row>
    <row r="698" spans="2:13" x14ac:dyDescent="0.3">
      <c r="B698" t="s">
        <v>48</v>
      </c>
      <c r="C698" t="s">
        <v>614</v>
      </c>
      <c r="D698" t="s">
        <v>292</v>
      </c>
      <c r="F698" t="s">
        <v>49</v>
      </c>
      <c r="G698" s="2" t="str">
        <f>"0x"&amp;DEC2HEX(SUM($H$12:H697)/8,4)</f>
        <v>0x03C7</v>
      </c>
      <c r="H698">
        <v>8</v>
      </c>
      <c r="I698" t="s">
        <v>352</v>
      </c>
      <c r="J698">
        <v>0</v>
      </c>
      <c r="K698">
        <v>0</v>
      </c>
      <c r="L698" t="s">
        <v>279</v>
      </c>
      <c r="M698" t="s">
        <v>16</v>
      </c>
    </row>
    <row r="699" spans="2:13" x14ac:dyDescent="0.3">
      <c r="B699" t="s">
        <v>48</v>
      </c>
      <c r="C699" t="s">
        <v>614</v>
      </c>
      <c r="D699" t="s">
        <v>293</v>
      </c>
      <c r="F699" t="s">
        <v>49</v>
      </c>
      <c r="G699" s="2" t="str">
        <f>"0x"&amp;DEC2HEX(SUM($H$12:H698)/8,4)</f>
        <v>0x03C8</v>
      </c>
      <c r="H699">
        <v>8</v>
      </c>
      <c r="I699" t="s">
        <v>352</v>
      </c>
      <c r="J699">
        <v>0</v>
      </c>
      <c r="K699">
        <v>0</v>
      </c>
      <c r="L699" t="s">
        <v>279</v>
      </c>
      <c r="M699" t="s">
        <v>16</v>
      </c>
    </row>
    <row r="700" spans="2:13" x14ac:dyDescent="0.3">
      <c r="B700" t="s">
        <v>48</v>
      </c>
      <c r="C700" t="s">
        <v>614</v>
      </c>
      <c r="D700" t="s">
        <v>294</v>
      </c>
      <c r="F700" t="s">
        <v>49</v>
      </c>
      <c r="G700" s="2" t="str">
        <f>"0x"&amp;DEC2HEX(SUM($H$12:H699)/8,4)</f>
        <v>0x03C9</v>
      </c>
      <c r="H700">
        <v>8</v>
      </c>
      <c r="I700" t="s">
        <v>352</v>
      </c>
      <c r="J700">
        <v>0</v>
      </c>
      <c r="K700" t="s">
        <v>387</v>
      </c>
      <c r="L700" t="s">
        <v>279</v>
      </c>
      <c r="M700" t="s">
        <v>16</v>
      </c>
    </row>
    <row r="701" spans="2:13" x14ac:dyDescent="0.3">
      <c r="B701" t="s">
        <v>48</v>
      </c>
      <c r="C701" t="s">
        <v>614</v>
      </c>
      <c r="D701" t="s">
        <v>295</v>
      </c>
      <c r="F701" t="s">
        <v>49</v>
      </c>
      <c r="G701" s="2" t="str">
        <f>"0x"&amp;DEC2HEX(SUM($H$12:H700)/8,4)</f>
        <v>0x03CA</v>
      </c>
      <c r="H701">
        <v>8</v>
      </c>
      <c r="I701" t="s">
        <v>352</v>
      </c>
      <c r="J701">
        <v>0</v>
      </c>
      <c r="K701">
        <v>0</v>
      </c>
      <c r="L701" t="s">
        <v>279</v>
      </c>
      <c r="M701" t="s">
        <v>16</v>
      </c>
    </row>
    <row r="702" spans="2:13" x14ac:dyDescent="0.3">
      <c r="B702" t="s">
        <v>48</v>
      </c>
      <c r="C702" t="s">
        <v>614</v>
      </c>
      <c r="D702" t="s">
        <v>296</v>
      </c>
      <c r="F702" t="s">
        <v>49</v>
      </c>
      <c r="G702" s="2" t="str">
        <f>"0x"&amp;DEC2HEX(SUM($H$12:H701)/8,4)</f>
        <v>0x03CB</v>
      </c>
      <c r="H702">
        <v>8</v>
      </c>
      <c r="I702" t="s">
        <v>352</v>
      </c>
      <c r="J702">
        <v>0</v>
      </c>
      <c r="K702">
        <v>0</v>
      </c>
      <c r="L702" t="s">
        <v>279</v>
      </c>
      <c r="M702" t="s">
        <v>16</v>
      </c>
    </row>
    <row r="703" spans="2:13" x14ac:dyDescent="0.3">
      <c r="B703" t="s">
        <v>48</v>
      </c>
      <c r="C703" t="s">
        <v>614</v>
      </c>
      <c r="D703" t="s">
        <v>297</v>
      </c>
      <c r="F703" t="s">
        <v>49</v>
      </c>
      <c r="G703" s="2" t="str">
        <f>"0x"&amp;DEC2HEX(SUM($H$12:H702)/8,4)</f>
        <v>0x03CC</v>
      </c>
      <c r="H703">
        <v>8</v>
      </c>
      <c r="I703" t="s">
        <v>352</v>
      </c>
      <c r="J703">
        <v>0</v>
      </c>
      <c r="K703">
        <v>0</v>
      </c>
      <c r="L703" t="s">
        <v>279</v>
      </c>
      <c r="M703" t="s">
        <v>16</v>
      </c>
    </row>
    <row r="704" spans="2:13" x14ac:dyDescent="0.3">
      <c r="B704" t="s">
        <v>48</v>
      </c>
      <c r="C704" t="s">
        <v>614</v>
      </c>
      <c r="D704" t="s">
        <v>594</v>
      </c>
      <c r="F704" t="s">
        <v>49</v>
      </c>
      <c r="G704" s="2" t="str">
        <f>"0x"&amp;DEC2HEX(SUM($H$12:H703)/8,4)</f>
        <v>0x03CD</v>
      </c>
      <c r="H704">
        <v>8</v>
      </c>
      <c r="I704" t="s">
        <v>352</v>
      </c>
      <c r="J704">
        <v>0</v>
      </c>
      <c r="K704">
        <v>0</v>
      </c>
      <c r="L704" t="s">
        <v>279</v>
      </c>
      <c r="M704" t="s">
        <v>16</v>
      </c>
    </row>
    <row r="705" spans="2:13" x14ac:dyDescent="0.3">
      <c r="B705" t="s">
        <v>48</v>
      </c>
      <c r="C705" t="s">
        <v>614</v>
      </c>
      <c r="D705" t="s">
        <v>312</v>
      </c>
      <c r="F705" t="s">
        <v>49</v>
      </c>
      <c r="G705" s="2" t="str">
        <f>"0x"&amp;DEC2HEX(SUM($H$12:H704)/8,4)</f>
        <v>0x03CE</v>
      </c>
      <c r="H705">
        <v>16</v>
      </c>
      <c r="I705" t="s">
        <v>354</v>
      </c>
      <c r="J705">
        <v>0</v>
      </c>
      <c r="K705">
        <v>0</v>
      </c>
      <c r="L705" t="s">
        <v>279</v>
      </c>
      <c r="M705" t="s">
        <v>16</v>
      </c>
    </row>
    <row r="706" spans="2:13" x14ac:dyDescent="0.3">
      <c r="B706" t="s">
        <v>48</v>
      </c>
      <c r="C706" t="s">
        <v>614</v>
      </c>
      <c r="D706" t="s">
        <v>313</v>
      </c>
      <c r="F706" t="s">
        <v>49</v>
      </c>
      <c r="G706" s="2" t="str">
        <f>"0x"&amp;DEC2HEX(SUM($H$12:H705)/8,4)</f>
        <v>0x03D0</v>
      </c>
      <c r="H706">
        <v>16</v>
      </c>
      <c r="I706" t="s">
        <v>354</v>
      </c>
      <c r="J706">
        <v>0</v>
      </c>
      <c r="K706">
        <v>0</v>
      </c>
      <c r="L706" t="s">
        <v>279</v>
      </c>
      <c r="M706" t="s">
        <v>16</v>
      </c>
    </row>
    <row r="707" spans="2:13" x14ac:dyDescent="0.3">
      <c r="B707" t="s">
        <v>48</v>
      </c>
      <c r="C707" t="s">
        <v>614</v>
      </c>
      <c r="D707" t="s">
        <v>314</v>
      </c>
      <c r="F707" t="s">
        <v>49</v>
      </c>
      <c r="G707" s="2" t="str">
        <f>"0x"&amp;DEC2HEX(SUM($H$12:H706)/8,4)</f>
        <v>0x03D2</v>
      </c>
      <c r="H707">
        <v>16</v>
      </c>
      <c r="I707" t="s">
        <v>354</v>
      </c>
      <c r="J707">
        <v>0</v>
      </c>
      <c r="K707">
        <v>0</v>
      </c>
      <c r="L707" t="s">
        <v>279</v>
      </c>
      <c r="M707" t="s">
        <v>16</v>
      </c>
    </row>
    <row r="708" spans="2:13" x14ac:dyDescent="0.3">
      <c r="B708" t="s">
        <v>48</v>
      </c>
      <c r="C708" t="s">
        <v>614</v>
      </c>
      <c r="D708" t="s">
        <v>315</v>
      </c>
      <c r="F708" t="s">
        <v>49</v>
      </c>
      <c r="G708" s="2" t="str">
        <f>"0x"&amp;DEC2HEX(SUM($H$12:H707)/8,4)</f>
        <v>0x03D4</v>
      </c>
      <c r="H708">
        <v>16</v>
      </c>
      <c r="I708" t="s">
        <v>354</v>
      </c>
      <c r="J708">
        <v>0</v>
      </c>
      <c r="K708">
        <v>0</v>
      </c>
      <c r="L708" t="s">
        <v>279</v>
      </c>
      <c r="M708" t="s">
        <v>16</v>
      </c>
    </row>
    <row r="709" spans="2:13" x14ac:dyDescent="0.3">
      <c r="B709" t="s">
        <v>48</v>
      </c>
      <c r="C709" t="s">
        <v>614</v>
      </c>
      <c r="D709" t="s">
        <v>316</v>
      </c>
      <c r="F709" t="s">
        <v>49</v>
      </c>
      <c r="G709" s="2" t="str">
        <f>"0x"&amp;DEC2HEX(SUM($H$12:H708)/8,4)</f>
        <v>0x03D6</v>
      </c>
      <c r="H709">
        <v>16</v>
      </c>
      <c r="I709" t="s">
        <v>354</v>
      </c>
      <c r="J709">
        <v>0</v>
      </c>
      <c r="K709">
        <v>0</v>
      </c>
      <c r="L709" t="s">
        <v>279</v>
      </c>
      <c r="M709" t="s">
        <v>16</v>
      </c>
    </row>
    <row r="710" spans="2:13" x14ac:dyDescent="0.3">
      <c r="B710" t="s">
        <v>48</v>
      </c>
      <c r="C710" t="s">
        <v>614</v>
      </c>
      <c r="D710" t="s">
        <v>317</v>
      </c>
      <c r="F710" t="s">
        <v>49</v>
      </c>
      <c r="G710" s="2" t="str">
        <f>"0x"&amp;DEC2HEX(SUM($H$12:H709)/8,4)</f>
        <v>0x03D8</v>
      </c>
      <c r="H710">
        <v>16</v>
      </c>
      <c r="I710" t="s">
        <v>354</v>
      </c>
      <c r="J710">
        <v>0</v>
      </c>
      <c r="K710">
        <v>0</v>
      </c>
      <c r="L710" t="s">
        <v>279</v>
      </c>
      <c r="M710" t="s">
        <v>16</v>
      </c>
    </row>
    <row r="711" spans="2:13" x14ac:dyDescent="0.3">
      <c r="B711" t="s">
        <v>48</v>
      </c>
      <c r="C711" t="s">
        <v>614</v>
      </c>
      <c r="D711" t="s">
        <v>318</v>
      </c>
      <c r="F711" t="s">
        <v>49</v>
      </c>
      <c r="G711" s="2" t="str">
        <f>"0x"&amp;DEC2HEX(SUM($H$12:H710)/8,4)</f>
        <v>0x03DA</v>
      </c>
      <c r="H711">
        <v>16</v>
      </c>
      <c r="I711" t="s">
        <v>354</v>
      </c>
      <c r="J711">
        <v>0</v>
      </c>
      <c r="K711">
        <v>0</v>
      </c>
      <c r="L711" t="s">
        <v>279</v>
      </c>
      <c r="M711" t="s">
        <v>16</v>
      </c>
    </row>
    <row r="712" spans="2:13" x14ac:dyDescent="0.3">
      <c r="B712" t="s">
        <v>48</v>
      </c>
      <c r="C712" t="s">
        <v>614</v>
      </c>
      <c r="D712" t="s">
        <v>319</v>
      </c>
      <c r="F712" t="s">
        <v>49</v>
      </c>
      <c r="G712" s="2" t="str">
        <f>"0x"&amp;DEC2HEX(SUM($H$12:H711)/8,4)</f>
        <v>0x03DC</v>
      </c>
      <c r="H712">
        <v>16</v>
      </c>
      <c r="I712" t="s">
        <v>354</v>
      </c>
      <c r="J712">
        <v>0</v>
      </c>
      <c r="K712">
        <v>0</v>
      </c>
      <c r="L712" t="s">
        <v>279</v>
      </c>
      <c r="M712" t="s">
        <v>16</v>
      </c>
    </row>
    <row r="713" spans="2:13" x14ac:dyDescent="0.3">
      <c r="B713" t="s">
        <v>48</v>
      </c>
      <c r="C713" t="s">
        <v>614</v>
      </c>
      <c r="D713" t="s">
        <v>320</v>
      </c>
      <c r="F713" t="s">
        <v>49</v>
      </c>
      <c r="G713" s="2" t="str">
        <f>"0x"&amp;DEC2HEX(SUM($H$12:H712)/8,4)</f>
        <v>0x03DE</v>
      </c>
      <c r="H713">
        <v>16</v>
      </c>
      <c r="I713" t="s">
        <v>354</v>
      </c>
      <c r="J713">
        <v>0</v>
      </c>
      <c r="K713">
        <v>0</v>
      </c>
      <c r="L713" t="s">
        <v>279</v>
      </c>
      <c r="M713" t="s">
        <v>16</v>
      </c>
    </row>
    <row r="714" spans="2:13" x14ac:dyDescent="0.3">
      <c r="B714" t="s">
        <v>48</v>
      </c>
      <c r="C714" t="s">
        <v>614</v>
      </c>
      <c r="D714" t="s">
        <v>321</v>
      </c>
      <c r="F714" t="s">
        <v>49</v>
      </c>
      <c r="G714" s="2" t="str">
        <f>"0x"&amp;DEC2HEX(SUM($H$12:H713)/8,4)</f>
        <v>0x03E0</v>
      </c>
      <c r="H714">
        <v>16</v>
      </c>
      <c r="I714" t="s">
        <v>354</v>
      </c>
      <c r="J714">
        <v>0</v>
      </c>
      <c r="K714">
        <v>0</v>
      </c>
      <c r="L714" t="s">
        <v>279</v>
      </c>
      <c r="M714" t="s">
        <v>16</v>
      </c>
    </row>
    <row r="715" spans="2:13" x14ac:dyDescent="0.3">
      <c r="B715" t="s">
        <v>48</v>
      </c>
      <c r="C715" t="s">
        <v>614</v>
      </c>
      <c r="D715" t="s">
        <v>322</v>
      </c>
      <c r="F715" t="s">
        <v>49</v>
      </c>
      <c r="G715" s="2" t="str">
        <f>"0x"&amp;DEC2HEX(SUM($H$12:H714)/8,4)</f>
        <v>0x03E2</v>
      </c>
      <c r="H715">
        <v>16</v>
      </c>
      <c r="I715" t="s">
        <v>354</v>
      </c>
      <c r="J715">
        <v>0</v>
      </c>
      <c r="K715">
        <v>0</v>
      </c>
      <c r="L715" t="s">
        <v>279</v>
      </c>
      <c r="M715" t="s">
        <v>16</v>
      </c>
    </row>
    <row r="716" spans="2:13" x14ac:dyDescent="0.3">
      <c r="B716" t="s">
        <v>48</v>
      </c>
      <c r="C716" t="s">
        <v>614</v>
      </c>
      <c r="D716" t="s">
        <v>323</v>
      </c>
      <c r="F716" t="s">
        <v>49</v>
      </c>
      <c r="G716" s="2" t="str">
        <f>"0x"&amp;DEC2HEX(SUM($H$12:H715)/8,4)</f>
        <v>0x03E4</v>
      </c>
      <c r="H716">
        <v>16</v>
      </c>
      <c r="I716" t="s">
        <v>354</v>
      </c>
      <c r="J716">
        <v>0</v>
      </c>
      <c r="K716">
        <v>0</v>
      </c>
      <c r="L716" t="s">
        <v>279</v>
      </c>
      <c r="M716" t="s">
        <v>16</v>
      </c>
    </row>
    <row r="717" spans="2:13" x14ac:dyDescent="0.3">
      <c r="B717" t="s">
        <v>48</v>
      </c>
      <c r="C717" t="s">
        <v>614</v>
      </c>
      <c r="D717" t="s">
        <v>324</v>
      </c>
      <c r="F717" t="s">
        <v>49</v>
      </c>
      <c r="G717" s="2" t="str">
        <f>"0x"&amp;DEC2HEX(SUM($H$12:H716)/8,4)</f>
        <v>0x03E6</v>
      </c>
      <c r="H717">
        <v>8</v>
      </c>
      <c r="I717" t="s">
        <v>352</v>
      </c>
      <c r="J717">
        <v>0</v>
      </c>
      <c r="K717">
        <v>0</v>
      </c>
      <c r="L717" t="s">
        <v>279</v>
      </c>
      <c r="M717" t="s">
        <v>16</v>
      </c>
    </row>
    <row r="718" spans="2:13" x14ac:dyDescent="0.3">
      <c r="B718" t="s">
        <v>48</v>
      </c>
      <c r="C718" t="s">
        <v>615</v>
      </c>
      <c r="D718" t="s">
        <v>595</v>
      </c>
      <c r="F718" t="s">
        <v>49</v>
      </c>
      <c r="G718" s="2" t="str">
        <f>"0x"&amp;DEC2HEX(SUM($H$12:H717)/8,4)</f>
        <v>0x03E7</v>
      </c>
      <c r="H718">
        <v>8</v>
      </c>
      <c r="I718" t="s">
        <v>352</v>
      </c>
      <c r="J718">
        <v>0</v>
      </c>
      <c r="K718">
        <v>0</v>
      </c>
      <c r="L718" t="s">
        <v>279</v>
      </c>
      <c r="M718" t="s">
        <v>16</v>
      </c>
    </row>
    <row r="719" spans="2:13" x14ac:dyDescent="0.3">
      <c r="B719" t="s">
        <v>48</v>
      </c>
      <c r="C719" t="s">
        <v>615</v>
      </c>
      <c r="D719" t="s">
        <v>57</v>
      </c>
      <c r="F719" t="s">
        <v>49</v>
      </c>
      <c r="G719" s="2" t="str">
        <f>"0x"&amp;DEC2HEX(SUM($H$12:H718)/8,4)</f>
        <v>0x03E8</v>
      </c>
      <c r="H719">
        <v>8</v>
      </c>
      <c r="I719" t="s">
        <v>352</v>
      </c>
      <c r="J719">
        <v>0</v>
      </c>
      <c r="K719">
        <v>0</v>
      </c>
      <c r="L719" t="s">
        <v>279</v>
      </c>
      <c r="M719" t="s">
        <v>16</v>
      </c>
    </row>
    <row r="720" spans="2:13" x14ac:dyDescent="0.3">
      <c r="B720" t="s">
        <v>48</v>
      </c>
      <c r="C720" t="s">
        <v>615</v>
      </c>
      <c r="D720" t="s">
        <v>325</v>
      </c>
      <c r="F720" t="s">
        <v>49</v>
      </c>
      <c r="G720" s="2" t="str">
        <f>"0x"&amp;DEC2HEX(SUM($H$12:H719)/8,4)</f>
        <v>0x03E9</v>
      </c>
      <c r="H720">
        <v>8</v>
      </c>
      <c r="I720" t="s">
        <v>352</v>
      </c>
      <c r="J720">
        <v>0</v>
      </c>
      <c r="K720">
        <v>0</v>
      </c>
      <c r="L720" t="s">
        <v>279</v>
      </c>
      <c r="M720" t="s">
        <v>16</v>
      </c>
    </row>
    <row r="721" spans="2:13" x14ac:dyDescent="0.3">
      <c r="B721" t="s">
        <v>48</v>
      </c>
      <c r="C721" t="s">
        <v>615</v>
      </c>
      <c r="D721" t="s">
        <v>326</v>
      </c>
      <c r="F721" t="s">
        <v>49</v>
      </c>
      <c r="G721" s="2" t="str">
        <f>"0x"&amp;DEC2HEX(SUM($H$12:H720)/8,4)</f>
        <v>0x03EA</v>
      </c>
      <c r="H721">
        <v>8</v>
      </c>
      <c r="I721" t="s">
        <v>352</v>
      </c>
      <c r="J721">
        <v>0</v>
      </c>
      <c r="K721">
        <v>0</v>
      </c>
      <c r="L721" t="s">
        <v>279</v>
      </c>
      <c r="M721" t="s">
        <v>16</v>
      </c>
    </row>
    <row r="722" spans="2:13" x14ac:dyDescent="0.3">
      <c r="B722" t="s">
        <v>48</v>
      </c>
      <c r="C722" t="s">
        <v>615</v>
      </c>
      <c r="D722" t="s">
        <v>327</v>
      </c>
      <c r="F722" t="s">
        <v>49</v>
      </c>
      <c r="G722" s="2" t="str">
        <f>"0x"&amp;DEC2HEX(SUM($H$12:H721)/8,4)</f>
        <v>0x03EB</v>
      </c>
      <c r="H722">
        <v>8</v>
      </c>
      <c r="I722" t="s">
        <v>352</v>
      </c>
      <c r="J722">
        <v>0</v>
      </c>
      <c r="K722">
        <v>0</v>
      </c>
      <c r="L722" t="s">
        <v>279</v>
      </c>
      <c r="M722" t="s">
        <v>16</v>
      </c>
    </row>
    <row r="723" spans="2:13" x14ac:dyDescent="0.3">
      <c r="B723" t="s">
        <v>48</v>
      </c>
      <c r="C723" t="s">
        <v>615</v>
      </c>
      <c r="D723" t="s">
        <v>328</v>
      </c>
      <c r="F723" t="s">
        <v>49</v>
      </c>
      <c r="G723" s="2" t="str">
        <f>"0x"&amp;DEC2HEX(SUM($H$12:H722)/8,4)</f>
        <v>0x03EC</v>
      </c>
      <c r="H723">
        <v>16</v>
      </c>
      <c r="I723" t="s">
        <v>354</v>
      </c>
      <c r="J723">
        <v>0</v>
      </c>
      <c r="K723">
        <v>0</v>
      </c>
      <c r="L723" t="s">
        <v>279</v>
      </c>
      <c r="M723" t="s">
        <v>16</v>
      </c>
    </row>
    <row r="724" spans="2:13" x14ac:dyDescent="0.3">
      <c r="B724" t="s">
        <v>48</v>
      </c>
      <c r="C724" t="s">
        <v>615</v>
      </c>
      <c r="D724" t="s">
        <v>329</v>
      </c>
      <c r="F724" t="s">
        <v>49</v>
      </c>
      <c r="G724" s="2" t="str">
        <f>"0x"&amp;DEC2HEX(SUM($H$12:H723)/8,4)</f>
        <v>0x03EE</v>
      </c>
      <c r="H724">
        <v>16</v>
      </c>
      <c r="I724" t="s">
        <v>354</v>
      </c>
      <c r="J724">
        <v>0</v>
      </c>
      <c r="K724" t="s">
        <v>399</v>
      </c>
      <c r="L724" t="s">
        <v>279</v>
      </c>
      <c r="M724" t="s">
        <v>16</v>
      </c>
    </row>
    <row r="725" spans="2:13" x14ac:dyDescent="0.3">
      <c r="B725" t="s">
        <v>48</v>
      </c>
      <c r="C725" t="s">
        <v>615</v>
      </c>
      <c r="D725" t="s">
        <v>330</v>
      </c>
      <c r="F725" t="s">
        <v>49</v>
      </c>
      <c r="G725" s="2" t="str">
        <f>"0x"&amp;DEC2HEX(SUM($H$12:H724)/8,4)</f>
        <v>0x03F0</v>
      </c>
      <c r="H725">
        <v>16</v>
      </c>
      <c r="I725" t="s">
        <v>354</v>
      </c>
      <c r="J725">
        <v>0</v>
      </c>
      <c r="K725">
        <v>0</v>
      </c>
      <c r="L725" t="s">
        <v>279</v>
      </c>
      <c r="M725" t="s">
        <v>16</v>
      </c>
    </row>
    <row r="726" spans="2:13" x14ac:dyDescent="0.3">
      <c r="B726" t="s">
        <v>48</v>
      </c>
      <c r="C726" t="s">
        <v>615</v>
      </c>
      <c r="D726" t="s">
        <v>331</v>
      </c>
      <c r="F726" t="s">
        <v>49</v>
      </c>
      <c r="G726" s="2" t="str">
        <f>"0x"&amp;DEC2HEX(SUM($H$12:H725)/8,4)</f>
        <v>0x03F2</v>
      </c>
      <c r="H726">
        <v>8</v>
      </c>
      <c r="I726" t="s">
        <v>352</v>
      </c>
      <c r="J726">
        <v>0</v>
      </c>
      <c r="K726">
        <v>0</v>
      </c>
      <c r="L726" t="s">
        <v>279</v>
      </c>
      <c r="M726" t="s">
        <v>16</v>
      </c>
    </row>
    <row r="727" spans="2:13" x14ac:dyDescent="0.3">
      <c r="B727" t="s">
        <v>48</v>
      </c>
      <c r="C727" t="s">
        <v>615</v>
      </c>
      <c r="D727" t="s">
        <v>332</v>
      </c>
      <c r="F727" t="s">
        <v>49</v>
      </c>
      <c r="G727" s="2" t="str">
        <f>"0x"&amp;DEC2HEX(SUM($H$12:H726)/8,4)</f>
        <v>0x03F3</v>
      </c>
      <c r="H727">
        <v>16</v>
      </c>
      <c r="I727" t="s">
        <v>354</v>
      </c>
      <c r="J727">
        <v>0</v>
      </c>
      <c r="K727">
        <v>0</v>
      </c>
      <c r="L727" t="s">
        <v>279</v>
      </c>
      <c r="M727" t="s">
        <v>16</v>
      </c>
    </row>
    <row r="728" spans="2:13" x14ac:dyDescent="0.3">
      <c r="B728" t="s">
        <v>48</v>
      </c>
      <c r="C728" t="s">
        <v>615</v>
      </c>
      <c r="D728" t="s">
        <v>333</v>
      </c>
      <c r="F728" t="s">
        <v>49</v>
      </c>
      <c r="G728" s="2" t="str">
        <f>"0x"&amp;DEC2HEX(SUM($H$12:H727)/8,4)</f>
        <v>0x03F5</v>
      </c>
      <c r="H728">
        <v>8</v>
      </c>
      <c r="I728" t="s">
        <v>352</v>
      </c>
      <c r="J728">
        <v>0</v>
      </c>
      <c r="K728">
        <v>0</v>
      </c>
      <c r="L728" t="s">
        <v>279</v>
      </c>
      <c r="M728" t="s">
        <v>16</v>
      </c>
    </row>
    <row r="729" spans="2:13" x14ac:dyDescent="0.3">
      <c r="B729" t="s">
        <v>48</v>
      </c>
      <c r="C729" t="s">
        <v>615</v>
      </c>
      <c r="D729" t="s">
        <v>596</v>
      </c>
      <c r="F729" t="s">
        <v>49</v>
      </c>
      <c r="G729" s="2" t="str">
        <f>"0x"&amp;DEC2HEX(SUM($H$12:H728)/8,4)</f>
        <v>0x03F6</v>
      </c>
      <c r="H729">
        <v>8</v>
      </c>
      <c r="I729" t="s">
        <v>352</v>
      </c>
      <c r="J729">
        <v>0</v>
      </c>
      <c r="K729">
        <v>0</v>
      </c>
      <c r="L729" t="s">
        <v>279</v>
      </c>
      <c r="M729" t="s">
        <v>16</v>
      </c>
    </row>
    <row r="730" spans="2:13" x14ac:dyDescent="0.3">
      <c r="B730" t="s">
        <v>48</v>
      </c>
      <c r="C730" t="s">
        <v>615</v>
      </c>
      <c r="D730" t="s">
        <v>334</v>
      </c>
      <c r="F730" t="s">
        <v>49</v>
      </c>
      <c r="G730" s="2" t="str">
        <f>"0x"&amp;DEC2HEX(SUM($H$12:H729)/8,4)</f>
        <v>0x03F7</v>
      </c>
      <c r="H730">
        <v>8</v>
      </c>
      <c r="I730" t="s">
        <v>352</v>
      </c>
      <c r="J730">
        <v>0</v>
      </c>
      <c r="K730">
        <v>0</v>
      </c>
      <c r="L730" t="s">
        <v>279</v>
      </c>
      <c r="M730" t="s">
        <v>16</v>
      </c>
    </row>
    <row r="731" spans="2:13" x14ac:dyDescent="0.3">
      <c r="B731" t="s">
        <v>48</v>
      </c>
      <c r="C731" t="s">
        <v>615</v>
      </c>
      <c r="D731" t="s">
        <v>383</v>
      </c>
      <c r="F731" t="s">
        <v>49</v>
      </c>
      <c r="G731" s="2" t="str">
        <f>"0x"&amp;DEC2HEX(SUM($H$12:H730)/8,4)</f>
        <v>0x03F8</v>
      </c>
      <c r="H731">
        <v>8</v>
      </c>
      <c r="I731" t="s">
        <v>352</v>
      </c>
      <c r="J731">
        <v>0</v>
      </c>
      <c r="K731">
        <v>0</v>
      </c>
      <c r="L731" t="s">
        <v>279</v>
      </c>
      <c r="M731" t="s">
        <v>16</v>
      </c>
    </row>
    <row r="732" spans="2:13" x14ac:dyDescent="0.3">
      <c r="B732" t="s">
        <v>48</v>
      </c>
      <c r="C732" t="s">
        <v>615</v>
      </c>
      <c r="D732" t="s">
        <v>384</v>
      </c>
      <c r="F732" t="s">
        <v>49</v>
      </c>
      <c r="G732" s="2" t="str">
        <f>"0x"&amp;DEC2HEX(SUM($H$12:H731)/8,4)</f>
        <v>0x03F9</v>
      </c>
      <c r="H732">
        <v>8</v>
      </c>
      <c r="I732" t="s">
        <v>352</v>
      </c>
      <c r="J732">
        <v>0</v>
      </c>
      <c r="K732">
        <v>0</v>
      </c>
      <c r="L732" t="s">
        <v>279</v>
      </c>
      <c r="M732" t="s">
        <v>16</v>
      </c>
    </row>
    <row r="733" spans="2:13" x14ac:dyDescent="0.3">
      <c r="B733" t="s">
        <v>48</v>
      </c>
      <c r="C733" t="s">
        <v>615</v>
      </c>
      <c r="D733" t="s">
        <v>385</v>
      </c>
      <c r="F733" t="s">
        <v>49</v>
      </c>
      <c r="G733" s="2" t="str">
        <f>"0x"&amp;DEC2HEX(SUM($H$12:H732)/8,4)</f>
        <v>0x03FA</v>
      </c>
      <c r="H733">
        <v>8</v>
      </c>
      <c r="I733" t="s">
        <v>352</v>
      </c>
      <c r="J733">
        <v>0</v>
      </c>
      <c r="K733">
        <v>0</v>
      </c>
      <c r="L733" t="s">
        <v>279</v>
      </c>
      <c r="M733" t="s">
        <v>16</v>
      </c>
    </row>
    <row r="734" spans="2:13" x14ac:dyDescent="0.3">
      <c r="B734" t="s">
        <v>48</v>
      </c>
      <c r="C734" t="s">
        <v>615</v>
      </c>
      <c r="D734" t="s">
        <v>386</v>
      </c>
      <c r="F734" t="s">
        <v>49</v>
      </c>
      <c r="G734" s="2" t="str">
        <f>"0x"&amp;DEC2HEX(SUM($H$12:H733)/8,4)</f>
        <v>0x03FB</v>
      </c>
      <c r="H734">
        <v>8</v>
      </c>
      <c r="I734" t="s">
        <v>352</v>
      </c>
      <c r="J734">
        <v>0</v>
      </c>
      <c r="K734">
        <v>0</v>
      </c>
      <c r="L734" t="s">
        <v>279</v>
      </c>
      <c r="M734" t="s">
        <v>16</v>
      </c>
    </row>
    <row r="735" spans="2:13" x14ac:dyDescent="0.3">
      <c r="B735" t="s">
        <v>48</v>
      </c>
      <c r="C735" t="s">
        <v>615</v>
      </c>
      <c r="D735" t="s">
        <v>597</v>
      </c>
      <c r="F735" t="s">
        <v>49</v>
      </c>
      <c r="G735" s="2" t="str">
        <f>"0x"&amp;DEC2HEX(SUM($H$12:H734)/8,4)</f>
        <v>0x03FC</v>
      </c>
      <c r="H735">
        <v>8</v>
      </c>
      <c r="I735" t="s">
        <v>352</v>
      </c>
      <c r="J735">
        <v>0</v>
      </c>
      <c r="K735" t="s">
        <v>521</v>
      </c>
      <c r="L735" t="s">
        <v>279</v>
      </c>
      <c r="M735" t="s">
        <v>16</v>
      </c>
    </row>
    <row r="736" spans="2:13" x14ac:dyDescent="0.3">
      <c r="B736" t="s">
        <v>48</v>
      </c>
      <c r="C736" t="s">
        <v>615</v>
      </c>
      <c r="D736" t="s">
        <v>598</v>
      </c>
      <c r="F736" t="s">
        <v>49</v>
      </c>
      <c r="G736" s="2" t="str">
        <f>"0x"&amp;DEC2HEX(SUM($H$12:H735)/8,4)</f>
        <v>0x03FD</v>
      </c>
      <c r="H736">
        <v>8</v>
      </c>
      <c r="I736" t="s">
        <v>352</v>
      </c>
      <c r="J736">
        <v>0</v>
      </c>
      <c r="K736">
        <v>0</v>
      </c>
      <c r="L736" t="s">
        <v>279</v>
      </c>
      <c r="M736" t="s">
        <v>16</v>
      </c>
    </row>
    <row r="737" spans="2:13" x14ac:dyDescent="0.3">
      <c r="B737" t="s">
        <v>48</v>
      </c>
      <c r="C737" t="s">
        <v>615</v>
      </c>
      <c r="D737" t="s">
        <v>599</v>
      </c>
      <c r="F737" t="s">
        <v>49</v>
      </c>
      <c r="G737" s="2" t="str">
        <f>"0x"&amp;DEC2HEX(SUM($H$12:H736)/8,4)</f>
        <v>0x03FE</v>
      </c>
      <c r="H737">
        <v>8</v>
      </c>
      <c r="I737" t="s">
        <v>352</v>
      </c>
      <c r="J737">
        <v>0</v>
      </c>
      <c r="K737" t="s">
        <v>521</v>
      </c>
      <c r="L737" t="s">
        <v>279</v>
      </c>
      <c r="M737" t="s">
        <v>16</v>
      </c>
    </row>
    <row r="738" spans="2:13" x14ac:dyDescent="0.3">
      <c r="B738" t="s">
        <v>48</v>
      </c>
      <c r="C738" t="s">
        <v>615</v>
      </c>
      <c r="D738" t="s">
        <v>600</v>
      </c>
      <c r="F738" t="s">
        <v>49</v>
      </c>
      <c r="G738" s="2" t="str">
        <f>"0x"&amp;DEC2HEX(SUM($H$12:H737)/8,4)</f>
        <v>0x03FF</v>
      </c>
      <c r="H738">
        <v>8</v>
      </c>
      <c r="I738" t="s">
        <v>352</v>
      </c>
      <c r="J738">
        <v>0</v>
      </c>
      <c r="K738">
        <v>0</v>
      </c>
      <c r="L738" t="s">
        <v>279</v>
      </c>
      <c r="M738" t="s">
        <v>16</v>
      </c>
    </row>
    <row r="739" spans="2:13" x14ac:dyDescent="0.3">
      <c r="B739" t="s">
        <v>48</v>
      </c>
      <c r="C739" t="s">
        <v>615</v>
      </c>
      <c r="D739" t="s">
        <v>601</v>
      </c>
      <c r="F739" t="s">
        <v>49</v>
      </c>
      <c r="G739" s="2" t="str">
        <f>"0x"&amp;DEC2HEX(SUM($H$12:H738)/8,4)</f>
        <v>0x0400</v>
      </c>
      <c r="H739">
        <v>8</v>
      </c>
      <c r="I739" t="s">
        <v>352</v>
      </c>
      <c r="J739">
        <v>0</v>
      </c>
      <c r="K739">
        <v>0</v>
      </c>
      <c r="L739" t="s">
        <v>279</v>
      </c>
      <c r="M739" t="s">
        <v>16</v>
      </c>
    </row>
    <row r="740" spans="2:13" x14ac:dyDescent="0.3">
      <c r="B740" t="s">
        <v>48</v>
      </c>
      <c r="C740" t="s">
        <v>615</v>
      </c>
      <c r="D740" t="s">
        <v>602</v>
      </c>
      <c r="F740" t="s">
        <v>49</v>
      </c>
      <c r="G740" s="2" t="str">
        <f>"0x"&amp;DEC2HEX(SUM($H$12:H739)/8,4)</f>
        <v>0x0401</v>
      </c>
      <c r="H740">
        <v>8</v>
      </c>
      <c r="I740" t="s">
        <v>352</v>
      </c>
      <c r="J740">
        <v>0</v>
      </c>
      <c r="K740">
        <v>0</v>
      </c>
      <c r="L740" t="s">
        <v>279</v>
      </c>
      <c r="M740" t="s">
        <v>16</v>
      </c>
    </row>
    <row r="741" spans="2:13" x14ac:dyDescent="0.3">
      <c r="B741" t="s">
        <v>48</v>
      </c>
      <c r="C741" t="s">
        <v>615</v>
      </c>
      <c r="D741" t="s">
        <v>603</v>
      </c>
      <c r="F741" t="s">
        <v>49</v>
      </c>
      <c r="G741" s="2" t="str">
        <f>"0x"&amp;DEC2HEX(SUM($H$12:H740)/8,4)</f>
        <v>0x0402</v>
      </c>
      <c r="H741">
        <v>8</v>
      </c>
      <c r="I741" t="s">
        <v>352</v>
      </c>
      <c r="J741">
        <v>0</v>
      </c>
      <c r="K741">
        <v>0</v>
      </c>
      <c r="L741" t="s">
        <v>279</v>
      </c>
      <c r="M741" t="s">
        <v>16</v>
      </c>
    </row>
    <row r="742" spans="2:13" x14ac:dyDescent="0.3">
      <c r="B742" t="s">
        <v>48</v>
      </c>
      <c r="C742" t="s">
        <v>615</v>
      </c>
      <c r="D742" t="s">
        <v>620</v>
      </c>
      <c r="F742" t="s">
        <v>49</v>
      </c>
      <c r="G742" s="2" t="str">
        <f>"0x"&amp;DEC2HEX(SUM($H$12:H741)/8,4)</f>
        <v>0x0403</v>
      </c>
      <c r="H742">
        <v>8</v>
      </c>
      <c r="I742" t="s">
        <v>352</v>
      </c>
      <c r="J742">
        <v>0</v>
      </c>
      <c r="K742">
        <v>0</v>
      </c>
      <c r="L742" t="s">
        <v>279</v>
      </c>
      <c r="M742" t="s">
        <v>16</v>
      </c>
    </row>
    <row r="743" spans="2:13" x14ac:dyDescent="0.3">
      <c r="B743" t="s">
        <v>48</v>
      </c>
      <c r="C743" t="s">
        <v>616</v>
      </c>
      <c r="D743" t="s">
        <v>335</v>
      </c>
      <c r="F743" t="s">
        <v>49</v>
      </c>
      <c r="G743" s="2" t="str">
        <f>"0x"&amp;DEC2HEX(SUM($H$12:H742)/8,4)</f>
        <v>0x0404</v>
      </c>
      <c r="H743">
        <v>8</v>
      </c>
      <c r="I743" t="s">
        <v>352</v>
      </c>
      <c r="J743">
        <v>0</v>
      </c>
      <c r="K743">
        <v>0</v>
      </c>
      <c r="L743" t="s">
        <v>279</v>
      </c>
      <c r="M743" t="s">
        <v>16</v>
      </c>
    </row>
    <row r="744" spans="2:13" x14ac:dyDescent="0.3">
      <c r="B744" t="s">
        <v>48</v>
      </c>
      <c r="C744" t="s">
        <v>616</v>
      </c>
      <c r="D744" t="s">
        <v>336</v>
      </c>
      <c r="F744" t="s">
        <v>49</v>
      </c>
      <c r="G744" s="2" t="str">
        <f>"0x"&amp;DEC2HEX(SUM($H$12:H743)/8,4)</f>
        <v>0x0405</v>
      </c>
      <c r="H744">
        <v>16</v>
      </c>
      <c r="I744" t="s">
        <v>354</v>
      </c>
      <c r="J744">
        <v>0</v>
      </c>
      <c r="K744">
        <v>0</v>
      </c>
      <c r="L744" t="s">
        <v>279</v>
      </c>
      <c r="M744" t="s">
        <v>16</v>
      </c>
    </row>
    <row r="745" spans="2:13" x14ac:dyDescent="0.3">
      <c r="B745" t="s">
        <v>48</v>
      </c>
      <c r="C745" t="s">
        <v>616</v>
      </c>
      <c r="D745" t="s">
        <v>337</v>
      </c>
      <c r="F745" t="s">
        <v>49</v>
      </c>
      <c r="G745" s="2" t="str">
        <f>"0x"&amp;DEC2HEX(SUM($H$12:H744)/8,4)</f>
        <v>0x0407</v>
      </c>
      <c r="H745">
        <v>8</v>
      </c>
      <c r="I745" t="s">
        <v>352</v>
      </c>
      <c r="J745">
        <v>0</v>
      </c>
      <c r="K745">
        <v>0</v>
      </c>
      <c r="L745" t="s">
        <v>279</v>
      </c>
      <c r="M745" t="s">
        <v>16</v>
      </c>
    </row>
    <row r="746" spans="2:13" x14ac:dyDescent="0.3">
      <c r="B746" t="s">
        <v>48</v>
      </c>
      <c r="C746" t="s">
        <v>616</v>
      </c>
      <c r="D746" t="s">
        <v>338</v>
      </c>
      <c r="F746" t="s">
        <v>49</v>
      </c>
      <c r="G746" s="2" t="str">
        <f>"0x"&amp;DEC2HEX(SUM($H$12:H745)/8,4)</f>
        <v>0x0408</v>
      </c>
      <c r="H746">
        <v>8</v>
      </c>
      <c r="I746" t="s">
        <v>352</v>
      </c>
      <c r="J746">
        <v>0</v>
      </c>
      <c r="K746">
        <v>0</v>
      </c>
      <c r="L746" t="s">
        <v>279</v>
      </c>
      <c r="M746" t="s">
        <v>16</v>
      </c>
    </row>
    <row r="747" spans="2:13" x14ac:dyDescent="0.3">
      <c r="B747" t="s">
        <v>48</v>
      </c>
      <c r="C747" t="s">
        <v>616</v>
      </c>
      <c r="D747" t="s">
        <v>339</v>
      </c>
      <c r="F747" t="s">
        <v>49</v>
      </c>
      <c r="G747" s="2" t="str">
        <f>"0x"&amp;DEC2HEX(SUM($H$12:H746)/8,4)</f>
        <v>0x0409</v>
      </c>
      <c r="H747">
        <v>8</v>
      </c>
      <c r="I747" t="s">
        <v>352</v>
      </c>
      <c r="J747">
        <v>0</v>
      </c>
      <c r="K747">
        <v>0</v>
      </c>
      <c r="L747" t="s">
        <v>279</v>
      </c>
      <c r="M747" t="s">
        <v>16</v>
      </c>
    </row>
    <row r="748" spans="2:13" x14ac:dyDescent="0.3">
      <c r="B748" t="s">
        <v>48</v>
      </c>
      <c r="C748" t="s">
        <v>616</v>
      </c>
      <c r="D748" t="s">
        <v>340</v>
      </c>
      <c r="F748" t="s">
        <v>49</v>
      </c>
      <c r="G748" s="2" t="str">
        <f>"0x"&amp;DEC2HEX(SUM($H$12:H747)/8,4)</f>
        <v>0x040A</v>
      </c>
      <c r="H748">
        <v>8</v>
      </c>
      <c r="I748" t="s">
        <v>352</v>
      </c>
      <c r="J748">
        <v>0</v>
      </c>
      <c r="K748">
        <v>0</v>
      </c>
      <c r="L748" t="s">
        <v>279</v>
      </c>
      <c r="M748" t="s">
        <v>16</v>
      </c>
    </row>
    <row r="749" spans="2:13" x14ac:dyDescent="0.3">
      <c r="B749" t="s">
        <v>48</v>
      </c>
      <c r="C749" t="s">
        <v>616</v>
      </c>
      <c r="D749" t="s">
        <v>341</v>
      </c>
      <c r="F749" t="s">
        <v>49</v>
      </c>
      <c r="G749" s="2" t="str">
        <f>"0x"&amp;DEC2HEX(SUM($H$12:H748)/8,4)</f>
        <v>0x040B</v>
      </c>
      <c r="H749">
        <v>8</v>
      </c>
      <c r="I749" t="s">
        <v>352</v>
      </c>
      <c r="J749">
        <v>0</v>
      </c>
      <c r="K749">
        <v>0</v>
      </c>
      <c r="L749" t="s">
        <v>279</v>
      </c>
      <c r="M749" t="s">
        <v>16</v>
      </c>
    </row>
    <row r="750" spans="2:13" x14ac:dyDescent="0.3">
      <c r="B750" t="s">
        <v>48</v>
      </c>
      <c r="C750" t="s">
        <v>616</v>
      </c>
      <c r="D750" t="s">
        <v>342</v>
      </c>
      <c r="F750" t="s">
        <v>49</v>
      </c>
      <c r="G750" s="2" t="str">
        <f>"0x"&amp;DEC2HEX(SUM($H$12:H749)/8,4)</f>
        <v>0x040C</v>
      </c>
      <c r="H750">
        <v>8</v>
      </c>
      <c r="I750" t="s">
        <v>352</v>
      </c>
      <c r="J750">
        <v>0</v>
      </c>
      <c r="K750">
        <v>0</v>
      </c>
      <c r="L750" t="s">
        <v>279</v>
      </c>
      <c r="M750" t="s">
        <v>16</v>
      </c>
    </row>
    <row r="751" spans="2:13" x14ac:dyDescent="0.3">
      <c r="B751" t="s">
        <v>48</v>
      </c>
      <c r="C751" t="s">
        <v>616</v>
      </c>
      <c r="D751" t="s">
        <v>604</v>
      </c>
      <c r="F751" t="s">
        <v>49</v>
      </c>
      <c r="G751" s="2" t="str">
        <f>"0x"&amp;DEC2HEX(SUM($H$12:H750)/8,4)</f>
        <v>0x040D</v>
      </c>
      <c r="H751">
        <v>8</v>
      </c>
      <c r="I751" t="s">
        <v>352</v>
      </c>
      <c r="J751">
        <v>0</v>
      </c>
      <c r="K751">
        <v>0</v>
      </c>
      <c r="L751" t="s">
        <v>279</v>
      </c>
      <c r="M751" t="s">
        <v>16</v>
      </c>
    </row>
    <row r="752" spans="2:13" x14ac:dyDescent="0.3">
      <c r="B752" t="s">
        <v>48</v>
      </c>
      <c r="C752" t="s">
        <v>616</v>
      </c>
      <c r="D752" t="s">
        <v>343</v>
      </c>
      <c r="F752" t="s">
        <v>49</v>
      </c>
      <c r="G752" s="2" t="str">
        <f>"0x"&amp;DEC2HEX(SUM($H$12:H751)/8,4)</f>
        <v>0x040E</v>
      </c>
      <c r="H752">
        <v>8</v>
      </c>
      <c r="I752" t="s">
        <v>352</v>
      </c>
      <c r="J752">
        <v>0</v>
      </c>
      <c r="K752">
        <v>0</v>
      </c>
      <c r="L752" t="s">
        <v>279</v>
      </c>
      <c r="M752" t="s">
        <v>16</v>
      </c>
    </row>
    <row r="753" spans="2:13" x14ac:dyDescent="0.3">
      <c r="B753" t="s">
        <v>48</v>
      </c>
      <c r="C753" t="s">
        <v>617</v>
      </c>
      <c r="D753" t="s">
        <v>348</v>
      </c>
      <c r="F753" t="s">
        <v>49</v>
      </c>
      <c r="G753" s="2" t="str">
        <f>"0x"&amp;DEC2HEX(SUM($H$12:H752)/8,4)</f>
        <v>0x040F</v>
      </c>
      <c r="H753">
        <v>8</v>
      </c>
      <c r="I753" t="s">
        <v>352</v>
      </c>
      <c r="J753">
        <v>0</v>
      </c>
      <c r="K753">
        <v>0</v>
      </c>
      <c r="L753" t="s">
        <v>279</v>
      </c>
      <c r="M753" t="s">
        <v>16</v>
      </c>
    </row>
    <row r="754" spans="2:13" x14ac:dyDescent="0.3">
      <c r="B754" t="s">
        <v>48</v>
      </c>
      <c r="C754" t="s">
        <v>617</v>
      </c>
      <c r="D754" t="s">
        <v>349</v>
      </c>
      <c r="F754" t="s">
        <v>49</v>
      </c>
      <c r="G754" s="2" t="str">
        <f>"0x"&amp;DEC2HEX(SUM($H$12:H753)/8,4)</f>
        <v>0x0410</v>
      </c>
      <c r="H754">
        <v>8</v>
      </c>
      <c r="I754" t="s">
        <v>352</v>
      </c>
      <c r="J754">
        <v>0</v>
      </c>
      <c r="K754">
        <v>0</v>
      </c>
      <c r="L754" t="s">
        <v>279</v>
      </c>
      <c r="M754" t="s">
        <v>16</v>
      </c>
    </row>
    <row r="755" spans="2:13" x14ac:dyDescent="0.3">
      <c r="B755" t="s">
        <v>48</v>
      </c>
      <c r="C755" t="s">
        <v>617</v>
      </c>
      <c r="D755" t="s">
        <v>350</v>
      </c>
      <c r="F755" t="s">
        <v>49</v>
      </c>
      <c r="G755" s="2" t="str">
        <f>"0x"&amp;DEC2HEX(SUM($H$12:H754)/8,4)</f>
        <v>0x0411</v>
      </c>
      <c r="H755">
        <v>8</v>
      </c>
      <c r="I755" t="s">
        <v>352</v>
      </c>
      <c r="J755">
        <v>0</v>
      </c>
      <c r="K755">
        <v>0</v>
      </c>
      <c r="L755" t="s">
        <v>279</v>
      </c>
      <c r="M755" t="s">
        <v>16</v>
      </c>
    </row>
    <row r="756" spans="2:13" x14ac:dyDescent="0.3">
      <c r="B756" t="s">
        <v>48</v>
      </c>
      <c r="C756" t="s">
        <v>617</v>
      </c>
      <c r="D756" t="s">
        <v>619</v>
      </c>
      <c r="F756" t="s">
        <v>49</v>
      </c>
      <c r="G756" s="2" t="str">
        <f>"0x"&amp;DEC2HEX(SUM($H$12:H755)/8,4)</f>
        <v>0x0412</v>
      </c>
      <c r="H756">
        <v>8</v>
      </c>
      <c r="I756" t="s">
        <v>352</v>
      </c>
      <c r="J756">
        <v>0</v>
      </c>
      <c r="K756">
        <v>0</v>
      </c>
      <c r="L756" t="s">
        <v>279</v>
      </c>
      <c r="M756" t="s">
        <v>16</v>
      </c>
    </row>
    <row r="757" spans="2:13" x14ac:dyDescent="0.3">
      <c r="B757" t="s">
        <v>48</v>
      </c>
      <c r="C757" t="s">
        <v>617</v>
      </c>
      <c r="D757" t="s">
        <v>351</v>
      </c>
      <c r="F757" t="s">
        <v>49</v>
      </c>
      <c r="G757" s="2" t="str">
        <f>"0x"&amp;DEC2HEX(SUM($H$12:H756)/8,4)</f>
        <v>0x0413</v>
      </c>
      <c r="H757">
        <v>8</v>
      </c>
      <c r="I757" t="s">
        <v>352</v>
      </c>
      <c r="J757">
        <v>0</v>
      </c>
      <c r="K757">
        <v>0</v>
      </c>
      <c r="L757" t="s">
        <v>279</v>
      </c>
      <c r="M757" t="s">
        <v>16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G744:G757 G12:G741 G742:G74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Algorithm</vt:lpstr>
      <vt:lpstr>VariableSize</vt:lpstr>
      <vt:lpstr>CSVFile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이병주</dc:creator>
  <cp:lastModifiedBy>손지덕</cp:lastModifiedBy>
  <dcterms:created xsi:type="dcterms:W3CDTF">2020-01-04T05:32:11Z</dcterms:created>
  <dcterms:modified xsi:type="dcterms:W3CDTF">2020-10-28T09:18:32Z</dcterms:modified>
</cp:coreProperties>
</file>