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ools\n\N-IUNR-UPLA-AK\2021_MSc_Fallstudie\"/>
    </mc:Choice>
  </mc:AlternateContent>
  <xr:revisionPtr revIDLastSave="0" documentId="13_ncr:40009_{DF318502-D500-45B4-B364-A1A2A0E863D7}" xr6:coauthVersionLast="46" xr6:coauthVersionMax="46" xr10:uidLastSave="{00000000-0000-0000-0000-000000000000}"/>
  <bookViews>
    <workbookView xWindow="-120" yWindow="-120" windowWidth="25440" windowHeight="15390"/>
  </bookViews>
  <sheets>
    <sheet name="auto_labeling_Seeparzelle" sheetId="1" r:id="rId1"/>
  </sheets>
  <definedNames>
    <definedName name="_xlnm._FilterDatabase" localSheetId="0" hidden="1">auto_labeling_Seeparzelle!$A$1:$S$1</definedName>
  </definedNames>
  <calcPr calcId="0"/>
</workbook>
</file>

<file path=xl/calcChain.xml><?xml version="1.0" encoding="utf-8"?>
<calcChain xmlns="http://schemas.openxmlformats.org/spreadsheetml/2006/main">
  <c r="K51" i="1" l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>
  <authors>
    <author>tc={3215FF20-A919-4FE6-BB68-6FCDE574F2CC}</author>
    <author>tc={215E2493-6AF3-405E-B58D-D668D7861149}</author>
  </authors>
  <commentList>
    <comment ref="J1" authorId="0" shapeId="0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- Stimmen die Klassen, welcher der Detektor zugewiesen hat? --&gt; Verifizieren in den vorgegebenen Klassen:
- Empty
- Person
- Animal
-Vehicle
- Alle Kombinationen der vorhergehenden drei</t>
      </text>
    </comment>
    <comment ref="M1" authorId="1" shapeId="0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Wie viele Personen zähle ich in der Sequenz?</t>
      </text>
    </comment>
  </commentList>
</comments>
</file>

<file path=xl/sharedStrings.xml><?xml version="1.0" encoding="utf-8"?>
<sst xmlns="http://schemas.openxmlformats.org/spreadsheetml/2006/main" count="269" uniqueCount="78">
  <si>
    <t>ID</t>
  </si>
  <si>
    <t>Capturing_Period</t>
  </si>
  <si>
    <t>Kamera</t>
  </si>
  <si>
    <t>Subfolder</t>
  </si>
  <si>
    <t>Foto_Nr</t>
  </si>
  <si>
    <t>Datum</t>
  </si>
  <si>
    <t>t_in</t>
  </si>
  <si>
    <t>t_out</t>
  </si>
  <si>
    <t>Typ</t>
  </si>
  <si>
    <t>Anzahl Personen</t>
  </si>
  <si>
    <t>Anzahl Fahrzeuge</t>
  </si>
  <si>
    <t>Bemerkung</t>
  </si>
  <si>
    <t>Probability Person</t>
  </si>
  <si>
    <t>Probability Animal</t>
  </si>
  <si>
    <t>Probability Vehicle</t>
  </si>
  <si>
    <t>2021_MSc_Fallstudie</t>
  </si>
  <si>
    <t>Ost</t>
  </si>
  <si>
    <t>102RECNX</t>
  </si>
  <si>
    <t>0226_0231</t>
  </si>
  <si>
    <t>Person</t>
  </si>
  <si>
    <t>0232_0234</t>
  </si>
  <si>
    <t>Empty</t>
  </si>
  <si>
    <t>0235_0240</t>
  </si>
  <si>
    <t>Person_And_Animal_And_Vehicle</t>
  </si>
  <si>
    <t>0241_0246</t>
  </si>
  <si>
    <t>Person_And_Vehicle</t>
  </si>
  <si>
    <t>0247_0249</t>
  </si>
  <si>
    <t>0250_0255</t>
  </si>
  <si>
    <t>0256_0261</t>
  </si>
  <si>
    <t>0262_0267</t>
  </si>
  <si>
    <t>Animal</t>
  </si>
  <si>
    <t>0268_0273</t>
  </si>
  <si>
    <t>0274_0279</t>
  </si>
  <si>
    <t>0280_0282</t>
  </si>
  <si>
    <t>0283_0294</t>
  </si>
  <si>
    <t>Person_And_Animal</t>
  </si>
  <si>
    <t>0295_0297</t>
  </si>
  <si>
    <t>0298_0300</t>
  </si>
  <si>
    <t>0301_0303</t>
  </si>
  <si>
    <t>West</t>
  </si>
  <si>
    <t>101RECNX</t>
  </si>
  <si>
    <t>0011_0108</t>
  </si>
  <si>
    <t>0109_0111</t>
  </si>
  <si>
    <t>0112_0114</t>
  </si>
  <si>
    <t>0115_0117</t>
  </si>
  <si>
    <t>0118_0123</t>
  </si>
  <si>
    <t>0124_0126</t>
  </si>
  <si>
    <t>0127_0129</t>
  </si>
  <si>
    <t>0130_0132</t>
  </si>
  <si>
    <t>0133_0138</t>
  </si>
  <si>
    <t>0139_0141</t>
  </si>
  <si>
    <t>0142_0144</t>
  </si>
  <si>
    <t>0145_0150</t>
  </si>
  <si>
    <t>0151_0153</t>
  </si>
  <si>
    <t>0154_0156</t>
  </si>
  <si>
    <t>0157_0159</t>
  </si>
  <si>
    <t>0160_0162</t>
  </si>
  <si>
    <t>0163_0165</t>
  </si>
  <si>
    <t>0166_0168</t>
  </si>
  <si>
    <t>0169_0171</t>
  </si>
  <si>
    <t>0172_0180</t>
  </si>
  <si>
    <t>0181_0183</t>
  </si>
  <si>
    <t>0184_0186</t>
  </si>
  <si>
    <t>0187_0189</t>
  </si>
  <si>
    <t>0190_0195</t>
  </si>
  <si>
    <t>0196_0201</t>
  </si>
  <si>
    <t>0202_0204</t>
  </si>
  <si>
    <t>0205_0207</t>
  </si>
  <si>
    <t>0208_0210</t>
  </si>
  <si>
    <t>0211_0216</t>
  </si>
  <si>
    <t>0217_0219</t>
  </si>
  <si>
    <t>0220_0222</t>
  </si>
  <si>
    <t>0223_0225</t>
  </si>
  <si>
    <t>0235_0237</t>
  </si>
  <si>
    <t>Typ_Verifiziert</t>
  </si>
  <si>
    <t>Typ_TRUE_FALSE</t>
  </si>
  <si>
    <t>Anzahl_Pers_Verifiziert</t>
  </si>
  <si>
    <t>Anzahl_Fahr_Verifiziert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</si>
</sst>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indexed="8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1" fontId="0" fillId="0" borderId="0" xfId="0" applyNumberFormat="1"/>
    <xf numFmtId="0" fontId="16" fillId="0" borderId="10" xfId="0" applyFont="1" applyBorder="1"/>
    <xf numFmtId="0" fontId="16" fillId="33" borderId="10" xfId="0" applyFont="1" applyFill="1" applyBorder="1"/>
    <xf numFmtId="0" fontId="0" fillId="33" borderId="0" xfId="0" applyFill="1"/>
    <xf numFmtId="14" fontId="0" fillId="33" borderId="0" xfId="0" applyNumberFormat="1" applyFill="1"/>
    <xf numFmtId="21" fontId="0" fillId="33" borderId="0" xfId="0" applyNumberFormat="1" applyFill="1"/>
    <xf numFmtId="0" fontId="16" fillId="34" borderId="10" xfId="0" applyFont="1" applyFill="1" applyBorder="1"/>
    <xf numFmtId="0" fontId="0" fillId="34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chreutener Adrian (hoce)" id="{3B1A1521-1C41-475F-966E-05793D22623B}" userId="S::hoce@zhaw.ch::7849e088-577a-4cf0-8840-5641af32d05d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1-10-04T06:19:36.60" personId="{3B1A1521-1C41-475F-966E-05793D22623B}" id="{3215FF20-A919-4FE6-BB68-6FCDE574F2CC}">
    <text>- Stimmen die Klassen, welcher der Detektor zugewiesen hat? --&gt; Verifizieren in den vorgegebenen Klassen:
- Empty
- Person
- Animal
-Vehicle
- Alle Kombinationen der vorhergehenden drei</text>
  </threadedComment>
  <threadedComment ref="M1" dT="2021-10-04T06:22:31.59" personId="{3B1A1521-1C41-475F-966E-05793D22623B}" id="{215E2493-6AF3-405E-B58D-D668D7861149}">
    <text>Wie viele Personen zähle ich in der Sequenz?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1"/>
  <sheetViews>
    <sheetView tabSelected="1" workbookViewId="0">
      <selection activeCell="P12" sqref="P12"/>
    </sheetView>
  </sheetViews>
  <sheetFormatPr baseColWidth="10" defaultRowHeight="12.75" x14ac:dyDescent="0.2"/>
  <cols>
    <col min="1" max="1" width="5.140625" bestFit="1" customWidth="1"/>
    <col min="2" max="2" width="19.28515625" bestFit="1" customWidth="1"/>
    <col min="3" max="3" width="10.42578125" style="4" bestFit="1" customWidth="1"/>
    <col min="4" max="4" width="12.140625" bestFit="1" customWidth="1"/>
    <col min="5" max="5" width="10.28515625" style="4" bestFit="1" customWidth="1"/>
    <col min="6" max="6" width="10.140625" style="4" bestFit="1" customWidth="1"/>
    <col min="7" max="7" width="8.140625" style="4" bestFit="1" customWidth="1"/>
    <col min="8" max="8" width="8.140625" bestFit="1" customWidth="1"/>
    <col min="9" max="9" width="29.7109375" style="4" bestFit="1" customWidth="1"/>
    <col min="10" max="10" width="16.42578125" style="8" bestFit="1" customWidth="1"/>
    <col min="11" max="11" width="19.5703125" bestFit="1" customWidth="1"/>
    <col min="12" max="12" width="18.85546875" bestFit="1" customWidth="1"/>
    <col min="13" max="13" width="24.7109375" bestFit="1" customWidth="1"/>
    <col min="14" max="14" width="20" bestFit="1" customWidth="1"/>
    <col min="15" max="15" width="24.85546875" bestFit="1" customWidth="1"/>
    <col min="16" max="16" width="13.7109375" bestFit="1" customWidth="1"/>
    <col min="17" max="17" width="20.140625" bestFit="1" customWidth="1"/>
    <col min="18" max="18" width="20.28515625" bestFit="1" customWidth="1"/>
    <col min="19" max="19" width="20.7109375" bestFit="1" customWidth="1"/>
  </cols>
  <sheetData>
    <row r="1" spans="1:19" s="2" customFormat="1" x14ac:dyDescent="0.2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7" t="s">
        <v>74</v>
      </c>
      <c r="K1" s="2" t="s">
        <v>75</v>
      </c>
      <c r="L1" s="2" t="s">
        <v>9</v>
      </c>
      <c r="M1" s="7" t="s">
        <v>76</v>
      </c>
      <c r="N1" s="2" t="s">
        <v>10</v>
      </c>
      <c r="O1" s="7" t="s">
        <v>77</v>
      </c>
      <c r="P1" s="2" t="s">
        <v>11</v>
      </c>
      <c r="Q1" s="2" t="s">
        <v>12</v>
      </c>
      <c r="R1" s="2" t="s">
        <v>13</v>
      </c>
      <c r="S1" s="2" t="s">
        <v>14</v>
      </c>
    </row>
    <row r="2" spans="1:19" x14ac:dyDescent="0.2">
      <c r="A2">
        <v>0</v>
      </c>
      <c r="B2" t="s">
        <v>15</v>
      </c>
      <c r="C2" s="4" t="s">
        <v>16</v>
      </c>
      <c r="D2" t="s">
        <v>17</v>
      </c>
      <c r="E2" s="4" t="s">
        <v>18</v>
      </c>
      <c r="F2" s="5">
        <v>44474</v>
      </c>
      <c r="G2" s="6">
        <v>0.61079861111111111</v>
      </c>
      <c r="H2" s="1">
        <v>0.61085648148148153</v>
      </c>
      <c r="I2" s="4" t="s">
        <v>19</v>
      </c>
      <c r="K2">
        <f t="shared" ref="K2:K65" si="0">IF(I2=J2,1,0)</f>
        <v>0</v>
      </c>
      <c r="L2">
        <v>3</v>
      </c>
      <c r="N2">
        <v>0</v>
      </c>
      <c r="Q2">
        <v>0.99896799999999997</v>
      </c>
      <c r="R2">
        <v>0</v>
      </c>
      <c r="S2">
        <v>0</v>
      </c>
    </row>
    <row r="3" spans="1:19" x14ac:dyDescent="0.2">
      <c r="A3">
        <v>1</v>
      </c>
      <c r="B3" t="s">
        <v>15</v>
      </c>
      <c r="C3" s="4" t="s">
        <v>16</v>
      </c>
      <c r="D3" t="s">
        <v>17</v>
      </c>
      <c r="E3" s="4" t="s">
        <v>20</v>
      </c>
      <c r="F3" s="5">
        <v>44475</v>
      </c>
      <c r="G3" s="6">
        <v>0.5430787037037037</v>
      </c>
      <c r="H3" s="1">
        <v>0.54310185185185189</v>
      </c>
      <c r="I3" s="4" t="s">
        <v>21</v>
      </c>
      <c r="K3">
        <f t="shared" si="0"/>
        <v>0</v>
      </c>
      <c r="L3">
        <v>0</v>
      </c>
      <c r="N3">
        <v>0</v>
      </c>
      <c r="Q3">
        <v>0</v>
      </c>
      <c r="R3">
        <v>0</v>
      </c>
      <c r="S3">
        <v>0</v>
      </c>
    </row>
    <row r="4" spans="1:19" x14ac:dyDescent="0.2">
      <c r="A4">
        <v>2</v>
      </c>
      <c r="B4" t="s">
        <v>15</v>
      </c>
      <c r="C4" s="4" t="s">
        <v>16</v>
      </c>
      <c r="D4" t="s">
        <v>17</v>
      </c>
      <c r="E4" s="4" t="s">
        <v>22</v>
      </c>
      <c r="F4" s="5">
        <v>44480</v>
      </c>
      <c r="G4" s="6">
        <v>0.46315972222222218</v>
      </c>
      <c r="H4" s="1">
        <v>0.46322916666666664</v>
      </c>
      <c r="I4" s="4" t="s">
        <v>23</v>
      </c>
      <c r="K4">
        <f t="shared" si="0"/>
        <v>0</v>
      </c>
      <c r="L4">
        <v>3</v>
      </c>
      <c r="N4">
        <v>1</v>
      </c>
      <c r="Q4">
        <v>0.86578290000000002</v>
      </c>
      <c r="R4">
        <v>0.99423899999999998</v>
      </c>
      <c r="S4">
        <v>0.99591916999999996</v>
      </c>
    </row>
    <row r="5" spans="1:19" x14ac:dyDescent="0.2">
      <c r="A5">
        <v>3</v>
      </c>
      <c r="B5" t="s">
        <v>15</v>
      </c>
      <c r="C5" s="4" t="s">
        <v>16</v>
      </c>
      <c r="D5" t="s">
        <v>17</v>
      </c>
      <c r="E5" s="4" t="s">
        <v>24</v>
      </c>
      <c r="F5" s="5">
        <v>44480</v>
      </c>
      <c r="G5" s="6">
        <v>0.46410879629629626</v>
      </c>
      <c r="H5" s="1">
        <v>0.46416666666666667</v>
      </c>
      <c r="I5" s="4" t="s">
        <v>25</v>
      </c>
      <c r="K5">
        <f t="shared" si="0"/>
        <v>0</v>
      </c>
      <c r="L5">
        <v>1</v>
      </c>
      <c r="N5">
        <v>1</v>
      </c>
      <c r="Q5">
        <v>0.79106650000000001</v>
      </c>
      <c r="R5">
        <v>0</v>
      </c>
      <c r="S5">
        <v>0.99717975000000003</v>
      </c>
    </row>
    <row r="6" spans="1:19" x14ac:dyDescent="0.2">
      <c r="A6">
        <v>4</v>
      </c>
      <c r="B6" t="s">
        <v>15</v>
      </c>
      <c r="C6" s="4" t="s">
        <v>16</v>
      </c>
      <c r="D6" t="s">
        <v>17</v>
      </c>
      <c r="E6" s="4" t="s">
        <v>26</v>
      </c>
      <c r="F6" s="5">
        <v>44480</v>
      </c>
      <c r="G6" s="6">
        <v>0.47239583333333335</v>
      </c>
      <c r="H6" s="1">
        <v>0.47241898148148148</v>
      </c>
      <c r="I6" s="4" t="s">
        <v>25</v>
      </c>
      <c r="K6">
        <f t="shared" si="0"/>
        <v>0</v>
      </c>
      <c r="L6">
        <v>2</v>
      </c>
      <c r="N6">
        <v>1</v>
      </c>
      <c r="Q6">
        <v>0.82261740000000005</v>
      </c>
      <c r="R6">
        <v>0</v>
      </c>
      <c r="S6">
        <v>0.99441009999999996</v>
      </c>
    </row>
    <row r="7" spans="1:19" x14ac:dyDescent="0.2">
      <c r="A7">
        <v>5</v>
      </c>
      <c r="B7" t="s">
        <v>15</v>
      </c>
      <c r="C7" s="4" t="s">
        <v>16</v>
      </c>
      <c r="D7" t="s">
        <v>17</v>
      </c>
      <c r="E7" s="4" t="s">
        <v>27</v>
      </c>
      <c r="F7" s="5">
        <v>44480</v>
      </c>
      <c r="G7" s="6">
        <v>0.47364583333333332</v>
      </c>
      <c r="H7" s="1">
        <v>0.47370370370370374</v>
      </c>
      <c r="I7" s="4" t="s">
        <v>25</v>
      </c>
      <c r="K7">
        <f t="shared" si="0"/>
        <v>0</v>
      </c>
      <c r="L7">
        <v>2</v>
      </c>
      <c r="N7">
        <v>1</v>
      </c>
      <c r="Q7">
        <v>0.89457977</v>
      </c>
      <c r="R7">
        <v>0</v>
      </c>
      <c r="S7">
        <v>0.99142014999999994</v>
      </c>
    </row>
    <row r="8" spans="1:19" x14ac:dyDescent="0.2">
      <c r="A8">
        <v>6</v>
      </c>
      <c r="B8" t="s">
        <v>15</v>
      </c>
      <c r="C8" s="4" t="s">
        <v>16</v>
      </c>
      <c r="D8" t="s">
        <v>17</v>
      </c>
      <c r="E8" s="4" t="s">
        <v>28</v>
      </c>
      <c r="F8" s="5">
        <v>44480</v>
      </c>
      <c r="G8" s="6">
        <v>0.48956018518518518</v>
      </c>
      <c r="H8" s="1">
        <v>0.48964120370370368</v>
      </c>
      <c r="I8" s="4" t="s">
        <v>25</v>
      </c>
      <c r="K8">
        <f t="shared" si="0"/>
        <v>0</v>
      </c>
      <c r="L8">
        <v>1</v>
      </c>
      <c r="N8">
        <v>2</v>
      </c>
      <c r="Q8">
        <v>0.63332783999999998</v>
      </c>
      <c r="R8">
        <v>0</v>
      </c>
      <c r="S8">
        <v>0.98809530000000001</v>
      </c>
    </row>
    <row r="9" spans="1:19" x14ac:dyDescent="0.2">
      <c r="A9">
        <v>7</v>
      </c>
      <c r="B9" t="s">
        <v>15</v>
      </c>
      <c r="C9" s="4" t="s">
        <v>16</v>
      </c>
      <c r="D9" t="s">
        <v>17</v>
      </c>
      <c r="E9" s="4" t="s">
        <v>29</v>
      </c>
      <c r="F9" s="5">
        <v>44480</v>
      </c>
      <c r="G9" s="6">
        <v>0.49070601851851853</v>
      </c>
      <c r="H9" s="1">
        <v>0.49076388888888894</v>
      </c>
      <c r="I9" s="4" t="s">
        <v>30</v>
      </c>
      <c r="K9">
        <f t="shared" si="0"/>
        <v>0</v>
      </c>
      <c r="L9">
        <v>0</v>
      </c>
      <c r="N9">
        <v>1</v>
      </c>
      <c r="Q9">
        <v>0</v>
      </c>
      <c r="R9">
        <v>0.80714149999999996</v>
      </c>
      <c r="S9">
        <v>0.97541849999999997</v>
      </c>
    </row>
    <row r="10" spans="1:19" x14ac:dyDescent="0.2">
      <c r="A10">
        <v>8</v>
      </c>
      <c r="B10" t="s">
        <v>15</v>
      </c>
      <c r="C10" s="4" t="s">
        <v>16</v>
      </c>
      <c r="D10" t="s">
        <v>17</v>
      </c>
      <c r="E10" s="4" t="s">
        <v>31</v>
      </c>
      <c r="F10" s="5">
        <v>44480</v>
      </c>
      <c r="G10" s="6">
        <v>0.4965162037037037</v>
      </c>
      <c r="H10" s="1">
        <v>0.49660879629629634</v>
      </c>
      <c r="I10" s="4" t="s">
        <v>25</v>
      </c>
      <c r="K10">
        <f t="shared" si="0"/>
        <v>0</v>
      </c>
      <c r="L10">
        <v>1</v>
      </c>
      <c r="N10">
        <v>1</v>
      </c>
      <c r="Q10">
        <v>0.97272449999999999</v>
      </c>
      <c r="R10">
        <v>0</v>
      </c>
      <c r="S10">
        <v>0.91518222999999999</v>
      </c>
    </row>
    <row r="11" spans="1:19" x14ac:dyDescent="0.2">
      <c r="A11">
        <v>9</v>
      </c>
      <c r="B11" t="s">
        <v>15</v>
      </c>
      <c r="C11" s="4" t="s">
        <v>16</v>
      </c>
      <c r="D11" t="s">
        <v>17</v>
      </c>
      <c r="E11" s="4" t="s">
        <v>32</v>
      </c>
      <c r="F11" s="5">
        <v>44480</v>
      </c>
      <c r="G11" s="6">
        <v>0.4972569444444444</v>
      </c>
      <c r="H11" s="1">
        <v>0.49731481481481482</v>
      </c>
      <c r="I11" s="4" t="s">
        <v>30</v>
      </c>
      <c r="K11">
        <f t="shared" si="0"/>
        <v>0</v>
      </c>
      <c r="L11">
        <v>0</v>
      </c>
      <c r="N11">
        <v>1</v>
      </c>
      <c r="Q11">
        <v>0</v>
      </c>
      <c r="R11">
        <v>0.80410630000000005</v>
      </c>
      <c r="S11">
        <v>0.95389469999999998</v>
      </c>
    </row>
    <row r="12" spans="1:19" x14ac:dyDescent="0.2">
      <c r="A12">
        <v>10</v>
      </c>
      <c r="B12" t="s">
        <v>15</v>
      </c>
      <c r="C12" s="4" t="s">
        <v>16</v>
      </c>
      <c r="D12" t="s">
        <v>17</v>
      </c>
      <c r="E12" s="4" t="s">
        <v>33</v>
      </c>
      <c r="F12" s="5">
        <v>44480</v>
      </c>
      <c r="G12" s="6">
        <v>0.59047453703703701</v>
      </c>
      <c r="H12" s="1">
        <v>0.59049768518518519</v>
      </c>
      <c r="I12" s="4" t="s">
        <v>21</v>
      </c>
      <c r="K12">
        <f t="shared" si="0"/>
        <v>0</v>
      </c>
      <c r="L12">
        <v>0</v>
      </c>
      <c r="N12">
        <v>0</v>
      </c>
      <c r="Q12">
        <v>0</v>
      </c>
      <c r="R12">
        <v>0</v>
      </c>
      <c r="S12">
        <v>0</v>
      </c>
    </row>
    <row r="13" spans="1:19" x14ac:dyDescent="0.2">
      <c r="A13">
        <v>11</v>
      </c>
      <c r="B13" t="s">
        <v>15</v>
      </c>
      <c r="C13" s="4" t="s">
        <v>16</v>
      </c>
      <c r="D13" t="s">
        <v>17</v>
      </c>
      <c r="E13" s="4" t="s">
        <v>34</v>
      </c>
      <c r="F13" s="5">
        <v>44480</v>
      </c>
      <c r="G13" s="6">
        <v>0.66274305555555557</v>
      </c>
      <c r="H13" s="1">
        <v>0.66291666666666671</v>
      </c>
      <c r="I13" s="4" t="s">
        <v>35</v>
      </c>
      <c r="K13">
        <f t="shared" si="0"/>
        <v>0</v>
      </c>
      <c r="L13">
        <v>1</v>
      </c>
      <c r="N13">
        <v>0</v>
      </c>
      <c r="Q13">
        <v>0.99966763999999997</v>
      </c>
      <c r="R13">
        <v>0.95859209999999995</v>
      </c>
      <c r="S13">
        <v>0</v>
      </c>
    </row>
    <row r="14" spans="1:19" x14ac:dyDescent="0.2">
      <c r="A14">
        <v>12</v>
      </c>
      <c r="B14" t="s">
        <v>15</v>
      </c>
      <c r="C14" s="4" t="s">
        <v>16</v>
      </c>
      <c r="D14" t="s">
        <v>17</v>
      </c>
      <c r="E14" s="4" t="s">
        <v>36</v>
      </c>
      <c r="F14" s="5">
        <v>44480</v>
      </c>
      <c r="G14" s="6">
        <v>0.67380787037037038</v>
      </c>
      <c r="H14" s="1">
        <v>0.67383101851851857</v>
      </c>
      <c r="I14" s="4" t="s">
        <v>19</v>
      </c>
      <c r="K14">
        <f t="shared" si="0"/>
        <v>0</v>
      </c>
      <c r="L14">
        <v>2</v>
      </c>
      <c r="N14">
        <v>0</v>
      </c>
      <c r="Q14">
        <v>0.9046862</v>
      </c>
      <c r="R14">
        <v>0</v>
      </c>
      <c r="S14">
        <v>0</v>
      </c>
    </row>
    <row r="15" spans="1:19" x14ac:dyDescent="0.2">
      <c r="A15">
        <v>13</v>
      </c>
      <c r="B15" t="s">
        <v>15</v>
      </c>
      <c r="C15" s="4" t="s">
        <v>16</v>
      </c>
      <c r="D15" t="s">
        <v>17</v>
      </c>
      <c r="E15" s="4" t="s">
        <v>37</v>
      </c>
      <c r="F15" s="5">
        <v>44486</v>
      </c>
      <c r="G15" s="6">
        <v>0.51841435185185192</v>
      </c>
      <c r="H15" s="1">
        <v>0.5184375</v>
      </c>
      <c r="I15" s="4" t="s">
        <v>21</v>
      </c>
      <c r="K15">
        <f t="shared" si="0"/>
        <v>0</v>
      </c>
      <c r="L15">
        <v>0</v>
      </c>
      <c r="N15">
        <v>0</v>
      </c>
      <c r="Q15">
        <v>0</v>
      </c>
      <c r="R15">
        <v>0</v>
      </c>
      <c r="S15">
        <v>0</v>
      </c>
    </row>
    <row r="16" spans="1:19" x14ac:dyDescent="0.2">
      <c r="A16">
        <v>14</v>
      </c>
      <c r="B16" t="s">
        <v>15</v>
      </c>
      <c r="C16" s="4" t="s">
        <v>16</v>
      </c>
      <c r="D16" t="s">
        <v>17</v>
      </c>
      <c r="E16" s="4" t="s">
        <v>38</v>
      </c>
      <c r="F16" s="5">
        <v>44487</v>
      </c>
      <c r="G16" s="6">
        <v>0.33055555555555555</v>
      </c>
      <c r="H16" s="1">
        <v>0.33059027777777777</v>
      </c>
      <c r="I16" s="4" t="s">
        <v>21</v>
      </c>
      <c r="K16">
        <f t="shared" si="0"/>
        <v>0</v>
      </c>
      <c r="L16">
        <v>0</v>
      </c>
      <c r="N16">
        <v>0</v>
      </c>
      <c r="Q16">
        <v>0</v>
      </c>
      <c r="R16">
        <v>0</v>
      </c>
      <c r="S16">
        <v>0</v>
      </c>
    </row>
    <row r="17" spans="1:19" x14ac:dyDescent="0.2">
      <c r="A17">
        <v>15</v>
      </c>
      <c r="B17" t="s">
        <v>15</v>
      </c>
      <c r="C17" s="4" t="s">
        <v>39</v>
      </c>
      <c r="D17" t="s">
        <v>40</v>
      </c>
      <c r="E17" s="4" t="s">
        <v>41</v>
      </c>
      <c r="F17" s="5">
        <v>44474</v>
      </c>
      <c r="G17" s="6">
        <v>0.61812500000000004</v>
      </c>
      <c r="H17" s="1">
        <v>0.62050925925925926</v>
      </c>
      <c r="I17" s="4" t="s">
        <v>35</v>
      </c>
      <c r="K17">
        <f t="shared" si="0"/>
        <v>0</v>
      </c>
      <c r="L17">
        <v>3</v>
      </c>
      <c r="N17">
        <v>0</v>
      </c>
      <c r="Q17">
        <v>0.99841785000000005</v>
      </c>
      <c r="R17">
        <v>0.94212910000000005</v>
      </c>
      <c r="S17">
        <v>0</v>
      </c>
    </row>
    <row r="18" spans="1:19" x14ac:dyDescent="0.2">
      <c r="A18">
        <v>16</v>
      </c>
      <c r="B18" t="s">
        <v>15</v>
      </c>
      <c r="C18" s="4" t="s">
        <v>39</v>
      </c>
      <c r="D18" t="s">
        <v>40</v>
      </c>
      <c r="E18" s="4" t="s">
        <v>42</v>
      </c>
      <c r="F18" s="5">
        <v>44475</v>
      </c>
      <c r="G18" s="6">
        <v>0.10596064814814815</v>
      </c>
      <c r="H18" s="1">
        <v>0.1059837962962963</v>
      </c>
      <c r="I18" s="4" t="s">
        <v>21</v>
      </c>
      <c r="K18">
        <f t="shared" si="0"/>
        <v>0</v>
      </c>
      <c r="L18">
        <v>0</v>
      </c>
      <c r="N18">
        <v>0</v>
      </c>
      <c r="Q18">
        <v>0</v>
      </c>
      <c r="R18">
        <v>0</v>
      </c>
      <c r="S18">
        <v>0</v>
      </c>
    </row>
    <row r="19" spans="1:19" x14ac:dyDescent="0.2">
      <c r="A19">
        <v>17</v>
      </c>
      <c r="B19" t="s">
        <v>15</v>
      </c>
      <c r="C19" s="4" t="s">
        <v>39</v>
      </c>
      <c r="D19" t="s">
        <v>40</v>
      </c>
      <c r="E19" s="4" t="s">
        <v>43</v>
      </c>
      <c r="F19" s="5">
        <v>44475</v>
      </c>
      <c r="G19" s="6">
        <v>0.56136574074074075</v>
      </c>
      <c r="H19" s="1">
        <v>0.56138888888888883</v>
      </c>
      <c r="I19" s="4" t="s">
        <v>21</v>
      </c>
      <c r="K19">
        <f t="shared" si="0"/>
        <v>0</v>
      </c>
      <c r="L19">
        <v>0</v>
      </c>
      <c r="N19">
        <v>0</v>
      </c>
      <c r="Q19">
        <v>0</v>
      </c>
      <c r="R19">
        <v>0</v>
      </c>
      <c r="S19">
        <v>0</v>
      </c>
    </row>
    <row r="20" spans="1:19" x14ac:dyDescent="0.2">
      <c r="A20">
        <v>18</v>
      </c>
      <c r="B20" t="s">
        <v>15</v>
      </c>
      <c r="C20" s="4" t="s">
        <v>39</v>
      </c>
      <c r="D20" t="s">
        <v>40</v>
      </c>
      <c r="E20" s="4" t="s">
        <v>44</v>
      </c>
      <c r="F20" s="5">
        <v>44475</v>
      </c>
      <c r="G20" s="6">
        <v>0.58100694444444445</v>
      </c>
      <c r="H20" s="1">
        <v>0.58103009259259253</v>
      </c>
      <c r="I20" s="4" t="s">
        <v>21</v>
      </c>
      <c r="K20">
        <f t="shared" si="0"/>
        <v>0</v>
      </c>
      <c r="L20">
        <v>0</v>
      </c>
      <c r="N20">
        <v>0</v>
      </c>
      <c r="Q20">
        <v>0</v>
      </c>
      <c r="R20">
        <v>0</v>
      </c>
      <c r="S20">
        <v>0</v>
      </c>
    </row>
    <row r="21" spans="1:19" x14ac:dyDescent="0.2">
      <c r="A21">
        <v>19</v>
      </c>
      <c r="B21" t="s">
        <v>15</v>
      </c>
      <c r="C21" s="4" t="s">
        <v>39</v>
      </c>
      <c r="D21" t="s">
        <v>40</v>
      </c>
      <c r="E21" s="4" t="s">
        <v>45</v>
      </c>
      <c r="F21" s="5">
        <v>44475</v>
      </c>
      <c r="G21" s="6">
        <v>0.76965277777777785</v>
      </c>
      <c r="H21" s="1">
        <v>0.76971064814814805</v>
      </c>
      <c r="I21" s="4" t="s">
        <v>35</v>
      </c>
      <c r="K21">
        <f t="shared" si="0"/>
        <v>0</v>
      </c>
      <c r="L21">
        <v>2</v>
      </c>
      <c r="N21">
        <v>0</v>
      </c>
      <c r="Q21">
        <v>0.99564569999999997</v>
      </c>
      <c r="R21">
        <v>0.99557220000000002</v>
      </c>
      <c r="S21">
        <v>0</v>
      </c>
    </row>
    <row r="22" spans="1:19" x14ac:dyDescent="0.2">
      <c r="A22">
        <v>20</v>
      </c>
      <c r="B22" t="s">
        <v>15</v>
      </c>
      <c r="C22" s="4" t="s">
        <v>39</v>
      </c>
      <c r="D22" t="s">
        <v>40</v>
      </c>
      <c r="E22" s="4" t="s">
        <v>46</v>
      </c>
      <c r="F22" s="5">
        <v>44475</v>
      </c>
      <c r="G22" s="6">
        <v>0.95261574074074085</v>
      </c>
      <c r="H22" s="1">
        <v>0.95263888888888892</v>
      </c>
      <c r="I22" s="4" t="s">
        <v>21</v>
      </c>
      <c r="K22">
        <f t="shared" si="0"/>
        <v>0</v>
      </c>
      <c r="L22">
        <v>0</v>
      </c>
      <c r="N22">
        <v>0</v>
      </c>
      <c r="Q22">
        <v>0</v>
      </c>
      <c r="R22">
        <v>0</v>
      </c>
      <c r="S22">
        <v>0</v>
      </c>
    </row>
    <row r="23" spans="1:19" x14ac:dyDescent="0.2">
      <c r="A23">
        <v>21</v>
      </c>
      <c r="B23" t="s">
        <v>15</v>
      </c>
      <c r="C23" s="4" t="s">
        <v>39</v>
      </c>
      <c r="D23" t="s">
        <v>40</v>
      </c>
      <c r="E23" s="4" t="s">
        <v>47</v>
      </c>
      <c r="F23" s="5">
        <v>44476</v>
      </c>
      <c r="G23" s="6">
        <v>0.69946759259259261</v>
      </c>
      <c r="H23" s="1">
        <v>0.69949074074074069</v>
      </c>
      <c r="I23" s="4" t="s">
        <v>19</v>
      </c>
      <c r="K23">
        <f t="shared" si="0"/>
        <v>0</v>
      </c>
      <c r="L23">
        <v>2</v>
      </c>
      <c r="N23">
        <v>0</v>
      </c>
      <c r="Q23">
        <v>0.54088144999999999</v>
      </c>
      <c r="R23">
        <v>0</v>
      </c>
      <c r="S23">
        <v>0</v>
      </c>
    </row>
    <row r="24" spans="1:19" x14ac:dyDescent="0.2">
      <c r="A24">
        <v>22</v>
      </c>
      <c r="B24" t="s">
        <v>15</v>
      </c>
      <c r="C24" s="4" t="s">
        <v>39</v>
      </c>
      <c r="D24" t="s">
        <v>40</v>
      </c>
      <c r="E24" s="4" t="s">
        <v>48</v>
      </c>
      <c r="F24" s="5">
        <v>44476</v>
      </c>
      <c r="G24" s="6">
        <v>0.74681712962962965</v>
      </c>
      <c r="H24" s="1">
        <v>0.74684027777777784</v>
      </c>
      <c r="I24" s="4" t="s">
        <v>19</v>
      </c>
      <c r="K24">
        <f t="shared" si="0"/>
        <v>0</v>
      </c>
      <c r="L24">
        <v>1</v>
      </c>
      <c r="N24">
        <v>0</v>
      </c>
      <c r="Q24">
        <v>0.73664149999999995</v>
      </c>
      <c r="R24">
        <v>0</v>
      </c>
      <c r="S24">
        <v>0</v>
      </c>
    </row>
    <row r="25" spans="1:19" x14ac:dyDescent="0.2">
      <c r="A25">
        <v>23</v>
      </c>
      <c r="B25" t="s">
        <v>15</v>
      </c>
      <c r="C25" s="4" t="s">
        <v>39</v>
      </c>
      <c r="D25" t="s">
        <v>40</v>
      </c>
      <c r="E25" s="4" t="s">
        <v>49</v>
      </c>
      <c r="F25" s="5">
        <v>44476</v>
      </c>
      <c r="G25" s="6">
        <v>0.8965277777777777</v>
      </c>
      <c r="H25" s="1">
        <v>0.89658564814814812</v>
      </c>
      <c r="I25" s="4" t="s">
        <v>30</v>
      </c>
      <c r="K25">
        <f t="shared" si="0"/>
        <v>0</v>
      </c>
      <c r="L25">
        <v>0</v>
      </c>
      <c r="N25">
        <v>0</v>
      </c>
      <c r="Q25">
        <v>0</v>
      </c>
      <c r="R25">
        <v>0.99843199999999999</v>
      </c>
      <c r="S25">
        <v>0</v>
      </c>
    </row>
    <row r="26" spans="1:19" x14ac:dyDescent="0.2">
      <c r="A26">
        <v>24</v>
      </c>
      <c r="B26" t="s">
        <v>15</v>
      </c>
      <c r="C26" s="4" t="s">
        <v>39</v>
      </c>
      <c r="D26" t="s">
        <v>40</v>
      </c>
      <c r="E26" s="4" t="s">
        <v>50</v>
      </c>
      <c r="F26" s="5">
        <v>44476</v>
      </c>
      <c r="G26" s="6">
        <v>0.90072916666666669</v>
      </c>
      <c r="H26" s="1">
        <v>0.90075231481481488</v>
      </c>
      <c r="I26" s="4" t="s">
        <v>30</v>
      </c>
      <c r="K26">
        <f t="shared" si="0"/>
        <v>0</v>
      </c>
      <c r="L26">
        <v>0</v>
      </c>
      <c r="N26">
        <v>0</v>
      </c>
      <c r="Q26">
        <v>0</v>
      </c>
      <c r="R26">
        <v>0.99947350000000001</v>
      </c>
      <c r="S26">
        <v>0</v>
      </c>
    </row>
    <row r="27" spans="1:19" x14ac:dyDescent="0.2">
      <c r="A27">
        <v>25</v>
      </c>
      <c r="B27" t="s">
        <v>15</v>
      </c>
      <c r="C27" s="4" t="s">
        <v>39</v>
      </c>
      <c r="D27" t="s">
        <v>40</v>
      </c>
      <c r="E27" s="4" t="s">
        <v>51</v>
      </c>
      <c r="F27" s="5">
        <v>44477</v>
      </c>
      <c r="G27" s="6">
        <v>1.5196759259259259E-2</v>
      </c>
      <c r="H27" s="1">
        <v>1.5219907407407409E-2</v>
      </c>
      <c r="I27" s="4" t="s">
        <v>30</v>
      </c>
      <c r="K27">
        <f t="shared" si="0"/>
        <v>0</v>
      </c>
      <c r="L27">
        <v>0</v>
      </c>
      <c r="N27">
        <v>0</v>
      </c>
      <c r="Q27">
        <v>0</v>
      </c>
      <c r="R27">
        <v>0.33451672999999998</v>
      </c>
      <c r="S27">
        <v>0</v>
      </c>
    </row>
    <row r="28" spans="1:19" x14ac:dyDescent="0.2">
      <c r="A28">
        <v>26</v>
      </c>
      <c r="B28" t="s">
        <v>15</v>
      </c>
      <c r="C28" s="4" t="s">
        <v>39</v>
      </c>
      <c r="D28" t="s">
        <v>40</v>
      </c>
      <c r="E28" s="4" t="s">
        <v>52</v>
      </c>
      <c r="F28" s="5">
        <v>44477</v>
      </c>
      <c r="G28" s="6">
        <v>0.71456018518518516</v>
      </c>
      <c r="H28" s="1">
        <v>0.71461805555555558</v>
      </c>
      <c r="I28" s="4" t="s">
        <v>30</v>
      </c>
      <c r="K28">
        <f t="shared" si="0"/>
        <v>0</v>
      </c>
      <c r="L28">
        <v>0</v>
      </c>
      <c r="N28">
        <v>0</v>
      </c>
      <c r="Q28">
        <v>0</v>
      </c>
      <c r="R28">
        <v>0.99391419999999997</v>
      </c>
      <c r="S28">
        <v>0</v>
      </c>
    </row>
    <row r="29" spans="1:19" x14ac:dyDescent="0.2">
      <c r="A29">
        <v>27</v>
      </c>
      <c r="B29" t="s">
        <v>15</v>
      </c>
      <c r="C29" s="4" t="s">
        <v>39</v>
      </c>
      <c r="D29" t="s">
        <v>40</v>
      </c>
      <c r="E29" s="4" t="s">
        <v>53</v>
      </c>
      <c r="F29" s="5">
        <v>44478</v>
      </c>
      <c r="G29" s="6">
        <v>7.5196759259259269E-2</v>
      </c>
      <c r="H29" s="1">
        <v>7.5219907407407416E-2</v>
      </c>
      <c r="I29" s="4" t="s">
        <v>30</v>
      </c>
      <c r="K29">
        <f t="shared" si="0"/>
        <v>0</v>
      </c>
      <c r="L29">
        <v>0</v>
      </c>
      <c r="N29">
        <v>0</v>
      </c>
      <c r="Q29">
        <v>0</v>
      </c>
      <c r="R29">
        <v>0.4857494</v>
      </c>
      <c r="S29">
        <v>0</v>
      </c>
    </row>
    <row r="30" spans="1:19" x14ac:dyDescent="0.2">
      <c r="A30">
        <v>28</v>
      </c>
      <c r="B30" t="s">
        <v>15</v>
      </c>
      <c r="C30" s="4" t="s">
        <v>39</v>
      </c>
      <c r="D30" t="s">
        <v>40</v>
      </c>
      <c r="E30" s="4" t="s">
        <v>54</v>
      </c>
      <c r="F30" s="5">
        <v>44479</v>
      </c>
      <c r="G30" s="6">
        <v>5.2650462962962961E-2</v>
      </c>
      <c r="H30" s="1">
        <v>5.2673611111111109E-2</v>
      </c>
      <c r="I30" s="4" t="s">
        <v>30</v>
      </c>
      <c r="K30">
        <f t="shared" si="0"/>
        <v>0</v>
      </c>
      <c r="L30">
        <v>0</v>
      </c>
      <c r="N30">
        <v>0</v>
      </c>
      <c r="Q30">
        <v>0</v>
      </c>
      <c r="R30">
        <v>0.99921024000000003</v>
      </c>
      <c r="S30">
        <v>0</v>
      </c>
    </row>
    <row r="31" spans="1:19" x14ac:dyDescent="0.2">
      <c r="A31">
        <v>29</v>
      </c>
      <c r="B31" t="s">
        <v>15</v>
      </c>
      <c r="C31" s="4" t="s">
        <v>39</v>
      </c>
      <c r="D31" t="s">
        <v>40</v>
      </c>
      <c r="E31" s="4" t="s">
        <v>55</v>
      </c>
      <c r="F31" s="5">
        <v>44479</v>
      </c>
      <c r="G31" s="6">
        <v>7.0856481481481479E-2</v>
      </c>
      <c r="H31" s="1">
        <v>7.0879629629629626E-2</v>
      </c>
      <c r="I31" s="4" t="s">
        <v>30</v>
      </c>
      <c r="K31">
        <f t="shared" si="0"/>
        <v>0</v>
      </c>
      <c r="L31">
        <v>0</v>
      </c>
      <c r="N31">
        <v>0</v>
      </c>
      <c r="Q31">
        <v>0</v>
      </c>
      <c r="R31">
        <v>0.99954529999999997</v>
      </c>
      <c r="S31">
        <v>0</v>
      </c>
    </row>
    <row r="32" spans="1:19" x14ac:dyDescent="0.2">
      <c r="A32">
        <v>30</v>
      </c>
      <c r="B32" t="s">
        <v>15</v>
      </c>
      <c r="C32" s="4" t="s">
        <v>39</v>
      </c>
      <c r="D32" t="s">
        <v>40</v>
      </c>
      <c r="E32" s="4" t="s">
        <v>56</v>
      </c>
      <c r="F32" s="5">
        <v>44479</v>
      </c>
      <c r="G32" s="6">
        <v>0.86759259259259258</v>
      </c>
      <c r="H32" s="1">
        <v>0.86761574074074066</v>
      </c>
      <c r="I32" s="4" t="s">
        <v>30</v>
      </c>
      <c r="K32">
        <f t="shared" si="0"/>
        <v>0</v>
      </c>
      <c r="L32">
        <v>0</v>
      </c>
      <c r="N32">
        <v>0</v>
      </c>
      <c r="Q32">
        <v>0</v>
      </c>
      <c r="R32">
        <v>0.98976699999999995</v>
      </c>
      <c r="S32">
        <v>0</v>
      </c>
    </row>
    <row r="33" spans="1:19" x14ac:dyDescent="0.2">
      <c r="A33">
        <v>31</v>
      </c>
      <c r="B33" t="s">
        <v>15</v>
      </c>
      <c r="C33" s="4" t="s">
        <v>39</v>
      </c>
      <c r="D33" t="s">
        <v>40</v>
      </c>
      <c r="E33" s="4" t="s">
        <v>57</v>
      </c>
      <c r="F33" s="5">
        <v>44479</v>
      </c>
      <c r="G33" s="6">
        <v>0.86905092592592592</v>
      </c>
      <c r="H33" s="1">
        <v>0.869074074074074</v>
      </c>
      <c r="I33" s="4" t="s">
        <v>30</v>
      </c>
      <c r="K33">
        <f t="shared" si="0"/>
        <v>0</v>
      </c>
      <c r="L33">
        <v>0</v>
      </c>
      <c r="N33">
        <v>0</v>
      </c>
      <c r="Q33">
        <v>0</v>
      </c>
      <c r="R33">
        <v>0.99944323000000002</v>
      </c>
      <c r="S33">
        <v>0</v>
      </c>
    </row>
    <row r="34" spans="1:19" x14ac:dyDescent="0.2">
      <c r="A34">
        <v>32</v>
      </c>
      <c r="B34" t="s">
        <v>15</v>
      </c>
      <c r="C34" s="4" t="s">
        <v>39</v>
      </c>
      <c r="D34" t="s">
        <v>40</v>
      </c>
      <c r="E34" s="4" t="s">
        <v>58</v>
      </c>
      <c r="F34" s="5">
        <v>44480</v>
      </c>
      <c r="G34" s="6">
        <v>0.89997685185185183</v>
      </c>
      <c r="H34" s="1">
        <v>0.9</v>
      </c>
      <c r="I34" s="4" t="s">
        <v>30</v>
      </c>
      <c r="K34">
        <f t="shared" si="0"/>
        <v>0</v>
      </c>
      <c r="L34">
        <v>0</v>
      </c>
      <c r="N34">
        <v>0</v>
      </c>
      <c r="Q34">
        <v>0</v>
      </c>
      <c r="R34">
        <v>0.99591845000000001</v>
      </c>
      <c r="S34">
        <v>0</v>
      </c>
    </row>
    <row r="35" spans="1:19" x14ac:dyDescent="0.2">
      <c r="A35">
        <v>33</v>
      </c>
      <c r="B35" t="s">
        <v>15</v>
      </c>
      <c r="C35" s="4" t="s">
        <v>39</v>
      </c>
      <c r="D35" t="s">
        <v>40</v>
      </c>
      <c r="E35" s="4" t="s">
        <v>59</v>
      </c>
      <c r="F35" s="5">
        <v>44481</v>
      </c>
      <c r="G35" s="6">
        <v>0.68300925925925926</v>
      </c>
      <c r="H35" s="1">
        <v>0.68303240740740734</v>
      </c>
      <c r="I35" s="4" t="s">
        <v>21</v>
      </c>
      <c r="K35">
        <f t="shared" si="0"/>
        <v>0</v>
      </c>
      <c r="L35">
        <v>0</v>
      </c>
      <c r="N35">
        <v>0</v>
      </c>
      <c r="Q35">
        <v>0</v>
      </c>
      <c r="R35">
        <v>0</v>
      </c>
      <c r="S35">
        <v>0</v>
      </c>
    </row>
    <row r="36" spans="1:19" x14ac:dyDescent="0.2">
      <c r="A36">
        <v>34</v>
      </c>
      <c r="B36" t="s">
        <v>15</v>
      </c>
      <c r="C36" s="4" t="s">
        <v>39</v>
      </c>
      <c r="D36" t="s">
        <v>40</v>
      </c>
      <c r="E36" s="4" t="s">
        <v>60</v>
      </c>
      <c r="F36" s="5">
        <v>44481</v>
      </c>
      <c r="G36" s="6">
        <v>0.79234953703703714</v>
      </c>
      <c r="H36" s="1">
        <v>0.7925578703703704</v>
      </c>
      <c r="I36" s="4" t="s">
        <v>21</v>
      </c>
      <c r="K36">
        <f t="shared" si="0"/>
        <v>0</v>
      </c>
      <c r="L36">
        <v>0</v>
      </c>
      <c r="N36">
        <v>0</v>
      </c>
      <c r="Q36">
        <v>0</v>
      </c>
      <c r="R36">
        <v>0</v>
      </c>
      <c r="S36">
        <v>0</v>
      </c>
    </row>
    <row r="37" spans="1:19" x14ac:dyDescent="0.2">
      <c r="A37">
        <v>35</v>
      </c>
      <c r="B37" t="s">
        <v>15</v>
      </c>
      <c r="C37" s="4" t="s">
        <v>39</v>
      </c>
      <c r="D37" t="s">
        <v>40</v>
      </c>
      <c r="E37" s="4" t="s">
        <v>61</v>
      </c>
      <c r="F37" s="5">
        <v>44482</v>
      </c>
      <c r="G37" s="6">
        <v>0.65831018518518525</v>
      </c>
      <c r="H37" s="1">
        <v>0.65833333333333333</v>
      </c>
      <c r="I37" s="4" t="s">
        <v>21</v>
      </c>
      <c r="K37">
        <f t="shared" si="0"/>
        <v>0</v>
      </c>
      <c r="L37">
        <v>0</v>
      </c>
      <c r="N37">
        <v>0</v>
      </c>
      <c r="Q37">
        <v>0</v>
      </c>
      <c r="R37">
        <v>0</v>
      </c>
      <c r="S37">
        <v>0</v>
      </c>
    </row>
    <row r="38" spans="1:19" x14ac:dyDescent="0.2">
      <c r="A38">
        <v>36</v>
      </c>
      <c r="B38" t="s">
        <v>15</v>
      </c>
      <c r="C38" s="4" t="s">
        <v>39</v>
      </c>
      <c r="D38" t="s">
        <v>40</v>
      </c>
      <c r="E38" s="4" t="s">
        <v>62</v>
      </c>
      <c r="F38" s="5">
        <v>44482</v>
      </c>
      <c r="G38" s="6">
        <v>0.80540509259259263</v>
      </c>
      <c r="H38" s="1">
        <v>0.80542824074074071</v>
      </c>
      <c r="I38" s="4" t="s">
        <v>30</v>
      </c>
      <c r="K38">
        <f t="shared" si="0"/>
        <v>0</v>
      </c>
      <c r="L38">
        <v>0</v>
      </c>
      <c r="N38">
        <v>0</v>
      </c>
      <c r="Q38">
        <v>0</v>
      </c>
      <c r="R38">
        <v>0.5136134</v>
      </c>
      <c r="S38">
        <v>0</v>
      </c>
    </row>
    <row r="39" spans="1:19" x14ac:dyDescent="0.2">
      <c r="A39">
        <v>37</v>
      </c>
      <c r="B39" t="s">
        <v>15</v>
      </c>
      <c r="C39" s="4" t="s">
        <v>39</v>
      </c>
      <c r="D39" t="s">
        <v>40</v>
      </c>
      <c r="E39" s="4" t="s">
        <v>63</v>
      </c>
      <c r="F39" s="5">
        <v>44482</v>
      </c>
      <c r="G39" s="6">
        <v>0.97744212962962962</v>
      </c>
      <c r="H39" s="1">
        <v>0.97746527777777781</v>
      </c>
      <c r="I39" s="4" t="s">
        <v>30</v>
      </c>
      <c r="K39">
        <f t="shared" si="0"/>
        <v>0</v>
      </c>
      <c r="L39">
        <v>0</v>
      </c>
      <c r="N39">
        <v>0</v>
      </c>
      <c r="Q39">
        <v>0</v>
      </c>
      <c r="R39">
        <v>0.99954765999999995</v>
      </c>
      <c r="S39">
        <v>0</v>
      </c>
    </row>
    <row r="40" spans="1:19" x14ac:dyDescent="0.2">
      <c r="A40">
        <v>38</v>
      </c>
      <c r="B40" t="s">
        <v>15</v>
      </c>
      <c r="C40" s="4" t="s">
        <v>39</v>
      </c>
      <c r="D40" t="s">
        <v>40</v>
      </c>
      <c r="E40" s="4" t="s">
        <v>64</v>
      </c>
      <c r="F40" s="5">
        <v>44483</v>
      </c>
      <c r="G40" s="6">
        <v>0.17206018518518518</v>
      </c>
      <c r="H40" s="1">
        <v>0.17211805555555557</v>
      </c>
      <c r="I40" s="4" t="s">
        <v>30</v>
      </c>
      <c r="K40">
        <f t="shared" si="0"/>
        <v>0</v>
      </c>
      <c r="L40">
        <v>0</v>
      </c>
      <c r="N40">
        <v>0</v>
      </c>
      <c r="Q40">
        <v>0</v>
      </c>
      <c r="R40">
        <v>0.6200118</v>
      </c>
      <c r="S40">
        <v>0</v>
      </c>
    </row>
    <row r="41" spans="1:19" x14ac:dyDescent="0.2">
      <c r="A41">
        <v>39</v>
      </c>
      <c r="B41" t="s">
        <v>15</v>
      </c>
      <c r="C41" s="4" t="s">
        <v>39</v>
      </c>
      <c r="D41" t="s">
        <v>40</v>
      </c>
      <c r="E41" s="4" t="s">
        <v>65</v>
      </c>
      <c r="F41" s="5">
        <v>44483</v>
      </c>
      <c r="G41" s="6">
        <v>0.39229166666666665</v>
      </c>
      <c r="H41" s="1">
        <v>0.3923726851851852</v>
      </c>
      <c r="I41" s="4" t="s">
        <v>30</v>
      </c>
      <c r="K41">
        <f t="shared" si="0"/>
        <v>0</v>
      </c>
      <c r="L41">
        <v>0</v>
      </c>
      <c r="N41">
        <v>0</v>
      </c>
      <c r="Q41">
        <v>0</v>
      </c>
      <c r="R41">
        <v>0.79407490000000003</v>
      </c>
      <c r="S41">
        <v>0</v>
      </c>
    </row>
    <row r="42" spans="1:19" x14ac:dyDescent="0.2">
      <c r="A42">
        <v>40</v>
      </c>
      <c r="B42" t="s">
        <v>15</v>
      </c>
      <c r="C42" s="4" t="s">
        <v>39</v>
      </c>
      <c r="D42" t="s">
        <v>40</v>
      </c>
      <c r="E42" s="4" t="s">
        <v>66</v>
      </c>
      <c r="F42" s="5">
        <v>44484</v>
      </c>
      <c r="G42" s="6">
        <v>9.7615740740740739E-2</v>
      </c>
      <c r="H42" s="1">
        <v>9.7638888888888886E-2</v>
      </c>
      <c r="I42" s="4" t="s">
        <v>30</v>
      </c>
      <c r="K42">
        <f t="shared" si="0"/>
        <v>0</v>
      </c>
      <c r="L42">
        <v>0</v>
      </c>
      <c r="N42">
        <v>0</v>
      </c>
      <c r="Q42">
        <v>0</v>
      </c>
      <c r="R42">
        <v>0.36116165</v>
      </c>
      <c r="S42">
        <v>0</v>
      </c>
    </row>
    <row r="43" spans="1:19" x14ac:dyDescent="0.2">
      <c r="A43">
        <v>41</v>
      </c>
      <c r="B43" t="s">
        <v>15</v>
      </c>
      <c r="C43" s="4" t="s">
        <v>39</v>
      </c>
      <c r="D43" t="s">
        <v>40</v>
      </c>
      <c r="E43" s="4" t="s">
        <v>67</v>
      </c>
      <c r="F43" s="5">
        <v>44484</v>
      </c>
      <c r="G43" s="6">
        <v>0.12297453703703703</v>
      </c>
      <c r="H43" s="1">
        <v>0.12299768518518518</v>
      </c>
      <c r="I43" s="4" t="s">
        <v>30</v>
      </c>
      <c r="K43">
        <f t="shared" si="0"/>
        <v>0</v>
      </c>
      <c r="L43">
        <v>0</v>
      </c>
      <c r="N43">
        <v>0</v>
      </c>
      <c r="Q43">
        <v>0</v>
      </c>
      <c r="R43">
        <v>0.99971502999999995</v>
      </c>
      <c r="S43">
        <v>0</v>
      </c>
    </row>
    <row r="44" spans="1:19" x14ac:dyDescent="0.2">
      <c r="A44">
        <v>42</v>
      </c>
      <c r="B44" t="s">
        <v>15</v>
      </c>
      <c r="C44" s="4" t="s">
        <v>39</v>
      </c>
      <c r="D44" t="s">
        <v>40</v>
      </c>
      <c r="E44" s="4" t="s">
        <v>68</v>
      </c>
      <c r="F44" s="5">
        <v>44484</v>
      </c>
      <c r="G44" s="6">
        <v>0.74148148148148152</v>
      </c>
      <c r="H44" s="1">
        <v>0.7415046296296296</v>
      </c>
      <c r="I44" s="4" t="s">
        <v>30</v>
      </c>
      <c r="K44">
        <f t="shared" si="0"/>
        <v>0</v>
      </c>
      <c r="L44">
        <v>0</v>
      </c>
      <c r="N44">
        <v>0</v>
      </c>
      <c r="Q44">
        <v>0</v>
      </c>
      <c r="R44">
        <v>0.92707260000000002</v>
      </c>
      <c r="S44">
        <v>0</v>
      </c>
    </row>
    <row r="45" spans="1:19" x14ac:dyDescent="0.2">
      <c r="A45">
        <v>43</v>
      </c>
      <c r="B45" t="s">
        <v>15</v>
      </c>
      <c r="C45" s="4" t="s">
        <v>39</v>
      </c>
      <c r="D45" t="s">
        <v>40</v>
      </c>
      <c r="E45" s="4" t="s">
        <v>69</v>
      </c>
      <c r="F45" s="5">
        <v>44484</v>
      </c>
      <c r="G45" s="6">
        <v>0.91035879629629635</v>
      </c>
      <c r="H45" s="1">
        <v>0.91042824074074069</v>
      </c>
      <c r="I45" s="4" t="s">
        <v>30</v>
      </c>
      <c r="K45">
        <f t="shared" si="0"/>
        <v>0</v>
      </c>
      <c r="L45">
        <v>0</v>
      </c>
      <c r="N45">
        <v>0</v>
      </c>
      <c r="Q45">
        <v>0</v>
      </c>
      <c r="R45">
        <v>0.99728525000000001</v>
      </c>
      <c r="S45">
        <v>0</v>
      </c>
    </row>
    <row r="46" spans="1:19" x14ac:dyDescent="0.2">
      <c r="A46">
        <v>44</v>
      </c>
      <c r="B46" t="s">
        <v>15</v>
      </c>
      <c r="C46" s="4" t="s">
        <v>39</v>
      </c>
      <c r="D46" t="s">
        <v>40</v>
      </c>
      <c r="E46" s="4" t="s">
        <v>70</v>
      </c>
      <c r="F46" s="5">
        <v>44485</v>
      </c>
      <c r="G46" s="6">
        <v>0.67474537037037041</v>
      </c>
      <c r="H46" s="1">
        <v>0.67476851851851849</v>
      </c>
      <c r="I46" s="4" t="s">
        <v>21</v>
      </c>
      <c r="K46">
        <f t="shared" si="0"/>
        <v>0</v>
      </c>
      <c r="L46">
        <v>0</v>
      </c>
      <c r="N46">
        <v>0</v>
      </c>
      <c r="Q46">
        <v>0</v>
      </c>
      <c r="R46">
        <v>0</v>
      </c>
      <c r="S46">
        <v>0</v>
      </c>
    </row>
    <row r="47" spans="1:19" x14ac:dyDescent="0.2">
      <c r="A47">
        <v>45</v>
      </c>
      <c r="B47" t="s">
        <v>15</v>
      </c>
      <c r="C47" s="4" t="s">
        <v>39</v>
      </c>
      <c r="D47" t="s">
        <v>40</v>
      </c>
      <c r="E47" s="4" t="s">
        <v>71</v>
      </c>
      <c r="F47" s="5">
        <v>44485</v>
      </c>
      <c r="G47" s="6">
        <v>0.95010416666666664</v>
      </c>
      <c r="H47" s="1">
        <v>0.95012731481481483</v>
      </c>
      <c r="I47" s="4" t="s">
        <v>30</v>
      </c>
      <c r="K47">
        <f t="shared" si="0"/>
        <v>0</v>
      </c>
      <c r="L47">
        <v>0</v>
      </c>
      <c r="N47">
        <v>0</v>
      </c>
      <c r="Q47">
        <v>0</v>
      </c>
      <c r="R47">
        <v>0.99742620000000004</v>
      </c>
      <c r="S47">
        <v>0</v>
      </c>
    </row>
    <row r="48" spans="1:19" x14ac:dyDescent="0.2">
      <c r="A48">
        <v>46</v>
      </c>
      <c r="B48" t="s">
        <v>15</v>
      </c>
      <c r="C48" s="4" t="s">
        <v>39</v>
      </c>
      <c r="D48" t="s">
        <v>40</v>
      </c>
      <c r="E48" s="4" t="s">
        <v>72</v>
      </c>
      <c r="F48" s="5">
        <v>44486</v>
      </c>
      <c r="G48" s="6">
        <v>0.20552083333333335</v>
      </c>
      <c r="H48" s="1">
        <v>0.20554398148148148</v>
      </c>
      <c r="I48" s="4" t="s">
        <v>21</v>
      </c>
      <c r="K48">
        <f t="shared" si="0"/>
        <v>0</v>
      </c>
      <c r="L48">
        <v>0</v>
      </c>
      <c r="N48">
        <v>0</v>
      </c>
      <c r="Q48">
        <v>0</v>
      </c>
      <c r="R48">
        <v>0</v>
      </c>
      <c r="S48">
        <v>0</v>
      </c>
    </row>
    <row r="49" spans="1:19" x14ac:dyDescent="0.2">
      <c r="A49">
        <v>47</v>
      </c>
      <c r="B49" t="s">
        <v>15</v>
      </c>
      <c r="C49" s="4" t="s">
        <v>39</v>
      </c>
      <c r="D49" t="s">
        <v>40</v>
      </c>
      <c r="E49" s="4" t="s">
        <v>18</v>
      </c>
      <c r="F49" s="5">
        <v>44486</v>
      </c>
      <c r="G49" s="6">
        <v>0.56011574074074078</v>
      </c>
      <c r="H49" s="1">
        <v>0.56016203703703704</v>
      </c>
      <c r="I49" s="4" t="s">
        <v>19</v>
      </c>
      <c r="K49">
        <f t="shared" si="0"/>
        <v>0</v>
      </c>
      <c r="L49">
        <v>1</v>
      </c>
      <c r="N49">
        <v>0</v>
      </c>
      <c r="Q49">
        <v>0.99776505999999998</v>
      </c>
      <c r="R49">
        <v>0</v>
      </c>
      <c r="S49">
        <v>0</v>
      </c>
    </row>
    <row r="50" spans="1:19" x14ac:dyDescent="0.2">
      <c r="A50">
        <v>48</v>
      </c>
      <c r="B50" t="s">
        <v>15</v>
      </c>
      <c r="C50" s="4" t="s">
        <v>39</v>
      </c>
      <c r="D50" t="s">
        <v>40</v>
      </c>
      <c r="E50" s="4" t="s">
        <v>20</v>
      </c>
      <c r="F50" s="5">
        <v>44486</v>
      </c>
      <c r="G50" s="6">
        <v>0.74851851851851858</v>
      </c>
      <c r="H50" s="1">
        <v>0.74854166666666666</v>
      </c>
      <c r="I50" s="4" t="s">
        <v>19</v>
      </c>
      <c r="K50">
        <f t="shared" si="0"/>
        <v>0</v>
      </c>
      <c r="L50">
        <v>2</v>
      </c>
      <c r="N50">
        <v>0</v>
      </c>
      <c r="Q50">
        <v>0.73541856000000005</v>
      </c>
      <c r="R50">
        <v>0</v>
      </c>
      <c r="S50">
        <v>0</v>
      </c>
    </row>
    <row r="51" spans="1:19" x14ac:dyDescent="0.2">
      <c r="A51">
        <v>49</v>
      </c>
      <c r="B51" t="s">
        <v>15</v>
      </c>
      <c r="C51" s="4" t="s">
        <v>39</v>
      </c>
      <c r="D51" t="s">
        <v>40</v>
      </c>
      <c r="E51" s="4" t="s">
        <v>73</v>
      </c>
      <c r="F51" s="5">
        <v>44486</v>
      </c>
      <c r="G51" s="6">
        <v>0.88655092592592588</v>
      </c>
      <c r="H51" s="1">
        <v>0.88657407407407407</v>
      </c>
      <c r="I51" s="4" t="s">
        <v>30</v>
      </c>
      <c r="K51">
        <f t="shared" si="0"/>
        <v>0</v>
      </c>
      <c r="L51">
        <v>0</v>
      </c>
      <c r="N51">
        <v>0</v>
      </c>
      <c r="Q51">
        <v>0</v>
      </c>
      <c r="R51">
        <v>0.99930920000000001</v>
      </c>
      <c r="S51">
        <v>0</v>
      </c>
    </row>
  </sheetData>
  <autoFilter ref="A1:S1"/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auto_labeling_Seeparzelle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Hochreutener Adrian (hoce)</cp:lastModifiedBy>
  <dcterms:created xsi:type="dcterms:W3CDTF">2021-10-18T07:42:04Z</dcterms:created>
  <dcterms:modified xsi:type="dcterms:W3CDTF">2021-10-18T07:42:21Z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2021-10-18T07:39:00Z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685dc657-10dc-45a7-9f7c-6ce18c77c471</vt:lpwstr>
  </property>
  <property fmtid="{D5CDD505-2E9C-101B-9397-08002B2CF9AE}" pid="8" name="MSIP_Label_10d9bad3-6dac-4e9a-89a3-89f3b8d247b2_ContentBits">
    <vt:lpwstr>0</vt:lpwstr>
  </property>
</Properties>
</file>