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540" yWindow="0" windowWidth="25600" windowHeight="16060" tabRatio="500" activeTab="3"/>
  </bookViews>
  <sheets>
    <sheet name="hcc1954_24" sheetId="1" r:id="rId1"/>
    <sheet name="hcc1954_48" sheetId="2" r:id="rId2"/>
    <sheet name="bt474_24" sheetId="4" r:id="rId3"/>
    <sheet name="bt474_48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5" l="1"/>
  <c r="H24" i="5"/>
  <c r="I24" i="5"/>
  <c r="F24" i="5"/>
</calcChain>
</file>

<file path=xl/sharedStrings.xml><?xml version="1.0" encoding="utf-8"?>
<sst xmlns="http://schemas.openxmlformats.org/spreadsheetml/2006/main" count="274" uniqueCount="67">
  <si>
    <t>changeInclude</t>
  </si>
  <si>
    <t>change</t>
  </si>
  <si>
    <t>FDRp</t>
  </si>
  <si>
    <t>mTOR_pS2448.R.C_GBL1033804</t>
  </si>
  <si>
    <t>Mcl.1.R.V_GBL1033861</t>
  </si>
  <si>
    <t>MIG6.M.V_GBL1033905</t>
  </si>
  <si>
    <t>mTOR.R.V_GBL1033803</t>
  </si>
  <si>
    <t>MEK1_pS217_S221.R.V_GBL1033828</t>
  </si>
  <si>
    <t>VEGFR.2.R.V_GBL1033731</t>
  </si>
  <si>
    <t>p53.R.C_GBL1033956</t>
  </si>
  <si>
    <t>p70.S6K_pT389.R.V_GBL1033811</t>
  </si>
  <si>
    <t>GSK.3ab_pS21_S9.R.V_GBL1033797</t>
  </si>
  <si>
    <t>JQ1</t>
  </si>
  <si>
    <t>PRAS40_pT246.R.V_GBL1033737</t>
  </si>
  <si>
    <t>p21.R.V_GBL1033880</t>
  </si>
  <si>
    <t>PKC.alpha.M.V_GBL1033894</t>
  </si>
  <si>
    <t>FoxO3a_pS318_S321.R.C_GBL1033796</t>
  </si>
  <si>
    <t>PEA.15_pS116.R.V_GBL1033790</t>
  </si>
  <si>
    <t>ibet151</t>
  </si>
  <si>
    <t>GSK.3b_pS9.R.V_GBL1033831</t>
  </si>
  <si>
    <t>G6PD.M.V_GBL1033940</t>
  </si>
  <si>
    <t>C.Raf_pS338.R.V_GBL1033691</t>
  </si>
  <si>
    <t>ibet726</t>
  </si>
  <si>
    <t>ibet762</t>
  </si>
  <si>
    <t>Bcl2.M.V_GBL1033931</t>
  </si>
  <si>
    <t>ATR.R.C_GBL1033779</t>
  </si>
  <si>
    <t>SCD.M.V_GBL1033945</t>
  </si>
  <si>
    <t>FASN.R.V_GBL1033852</t>
  </si>
  <si>
    <t>Bcl.xL.R.V_GBL1033682</t>
  </si>
  <si>
    <t>PMS2.R.V_GBL1033867</t>
  </si>
  <si>
    <t>INPP4b.R.V_GBL1033826</t>
  </si>
  <si>
    <t>Akt_pS473.R.V_GBL1033793</t>
  </si>
  <si>
    <t>Akt_pT308.R.V_GBL1033851</t>
  </si>
  <si>
    <t>FAK_pY397.R.V_GBL1033863</t>
  </si>
  <si>
    <t>Shc_pY317.R.V_GBL1033791</t>
  </si>
  <si>
    <t>b.Catenin_pT41_S45.R.V_GBL1033855</t>
  </si>
  <si>
    <t>PDK1_pS241.R.V_GBL1033814</t>
  </si>
  <si>
    <t>IRS1.R.V_GBL1033768</t>
  </si>
  <si>
    <t>Stat3_pY705.R.V_GBL1033727</t>
  </si>
  <si>
    <t>MAPK_pT202_Y204.R.V_GBL1033801</t>
  </si>
  <si>
    <t>EGFR.R.V_GBL1033837</t>
  </si>
  <si>
    <t>Src_pY527.R.V_GBL1033726</t>
  </si>
  <si>
    <t>MEK1.R.V_GBL1033802</t>
  </si>
  <si>
    <t>CD49b.M.V_GBL1033902</t>
  </si>
  <si>
    <t>Akt.R.V_GBL1033833</t>
  </si>
  <si>
    <t>PDK1.R.V_GBL1033813</t>
  </si>
  <si>
    <t>FoxO3a.R.C_GBL1033838</t>
  </si>
  <si>
    <t>p38.alpha.M.V_GBL1033908</t>
  </si>
  <si>
    <t>Gys.R.V_GBL1033818</t>
  </si>
  <si>
    <t>p38.R.V_GBL1033807</t>
  </si>
  <si>
    <t>eEF2.R.C_GBL1033822</t>
  </si>
  <si>
    <t>IBET151</t>
  </si>
  <si>
    <t>GSK.3ab.M.V_GBL1033941</t>
  </si>
  <si>
    <t>Heregulin.R.V_GBL1033776</t>
  </si>
  <si>
    <t>IBET726</t>
  </si>
  <si>
    <t>MSH6.R.C_GBL1033824</t>
  </si>
  <si>
    <t>IBET762</t>
  </si>
  <si>
    <t>Fibronectin.R.V_GBL1033958</t>
  </si>
  <si>
    <t>HER2.M.V_GBL1033942</t>
  </si>
  <si>
    <t>A.Raf.R.V_GBL1033858</t>
  </si>
  <si>
    <t>SF2.M.V_GBL1033906</t>
  </si>
  <si>
    <t>RSK.R.C_GBL1033739</t>
  </si>
  <si>
    <t>iBEt151</t>
  </si>
  <si>
    <t>Transglutaminase.M.V_GBL1033901</t>
  </si>
  <si>
    <t>iBET726</t>
  </si>
  <si>
    <t>PI3K.p85.R.V_GBL1033815</t>
  </si>
  <si>
    <t>iBET762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</si>
</sst>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4" sqref="A14:B20"/>
    </sheetView>
  </sheetViews>
  <sheetFormatPr baseColWidth="10" defaultRowHeight="15" x14ac:dyDescent="0"/>
  <cols>
    <col min="1" max="1" width="28.1640625" customWidth="1"/>
  </cols>
  <sheetData>
    <row r="1" spans="1:19">
      <c r="A1" t="s">
        <v>12</v>
      </c>
      <c r="B1" t="s">
        <v>0</v>
      </c>
      <c r="C1" t="s">
        <v>1</v>
      </c>
      <c r="D1" t="s">
        <v>2</v>
      </c>
      <c r="F1" t="s">
        <v>18</v>
      </c>
      <c r="G1" t="s">
        <v>0</v>
      </c>
      <c r="H1" t="s">
        <v>1</v>
      </c>
      <c r="I1" t="s">
        <v>2</v>
      </c>
      <c r="K1" t="s">
        <v>22</v>
      </c>
      <c r="L1" t="s">
        <v>0</v>
      </c>
      <c r="M1" t="s">
        <v>1</v>
      </c>
      <c r="N1" t="s">
        <v>2</v>
      </c>
      <c r="P1" t="s">
        <v>23</v>
      </c>
      <c r="Q1" t="s">
        <v>0</v>
      </c>
      <c r="R1" t="s">
        <v>1</v>
      </c>
      <c r="S1" t="s">
        <v>2</v>
      </c>
    </row>
    <row r="2" spans="1:19">
      <c r="A2" t="s">
        <v>3</v>
      </c>
      <c r="B2">
        <v>5.2987469429225298</v>
      </c>
      <c r="C2">
        <v>5.2987469429225298</v>
      </c>
      <c r="D2">
        <v>0.788783587691259</v>
      </c>
      <c r="F2" t="s">
        <v>4</v>
      </c>
      <c r="G2">
        <v>6.3243623312269097</v>
      </c>
      <c r="H2">
        <v>6.3243623312269097</v>
      </c>
      <c r="I2">
        <v>0.199944654574678</v>
      </c>
      <c r="K2" t="s">
        <v>4</v>
      </c>
      <c r="L2">
        <v>11.4682125046519</v>
      </c>
      <c r="M2">
        <v>11.4682125046519</v>
      </c>
      <c r="N2">
        <v>1.13405397666782E-2</v>
      </c>
      <c r="P2" t="s">
        <v>14</v>
      </c>
      <c r="Q2">
        <v>6.9152623510798197</v>
      </c>
      <c r="R2">
        <v>6.9152623510798197</v>
      </c>
      <c r="S2">
        <v>0.26500530572231701</v>
      </c>
    </row>
    <row r="3" spans="1:19">
      <c r="A3" t="s">
        <v>4</v>
      </c>
      <c r="B3">
        <v>4.9228307669482598</v>
      </c>
      <c r="C3">
        <v>4.9228307669482598</v>
      </c>
      <c r="D3">
        <v>0.788783587691259</v>
      </c>
      <c r="F3" t="s">
        <v>5</v>
      </c>
      <c r="G3">
        <v>5.6615019879325397</v>
      </c>
      <c r="H3">
        <v>5.6615019879325397</v>
      </c>
      <c r="I3">
        <v>0.13554695409641901</v>
      </c>
      <c r="K3" t="s">
        <v>3</v>
      </c>
      <c r="L3">
        <v>9.3863158571107501</v>
      </c>
      <c r="M3">
        <v>9.3863158571107501</v>
      </c>
      <c r="N3">
        <v>0.124779625406588</v>
      </c>
      <c r="P3" t="s">
        <v>4</v>
      </c>
      <c r="Q3">
        <v>6.1902922444459296</v>
      </c>
      <c r="R3">
        <v>6.1902922444459296</v>
      </c>
      <c r="S3">
        <v>0.25974416951269103</v>
      </c>
    </row>
    <row r="4" spans="1:19">
      <c r="A4" t="s">
        <v>5</v>
      </c>
      <c r="B4">
        <v>4.7221770104858303</v>
      </c>
      <c r="C4">
        <v>4.7221770104858303</v>
      </c>
      <c r="D4">
        <v>0.18682019012470699</v>
      </c>
      <c r="F4" t="s">
        <v>13</v>
      </c>
      <c r="G4">
        <v>5.4395705263709102</v>
      </c>
      <c r="H4">
        <v>5.4395705263709102</v>
      </c>
      <c r="I4">
        <v>0.298684120508591</v>
      </c>
      <c r="K4" t="s">
        <v>6</v>
      </c>
      <c r="L4">
        <v>6.7367885985536997</v>
      </c>
      <c r="M4">
        <v>6.7367885985536997</v>
      </c>
      <c r="N4">
        <v>9.5472442213714995E-2</v>
      </c>
      <c r="P4" t="s">
        <v>7</v>
      </c>
      <c r="Q4">
        <v>6.0021259629520296</v>
      </c>
      <c r="R4">
        <v>6.0021259629520296</v>
      </c>
      <c r="S4">
        <v>0.48701222025348001</v>
      </c>
    </row>
    <row r="5" spans="1:19">
      <c r="A5" t="s">
        <v>6</v>
      </c>
      <c r="B5">
        <v>3.5571606577971799</v>
      </c>
      <c r="C5">
        <v>3.5571606577971799</v>
      </c>
      <c r="D5">
        <v>0.788783587691259</v>
      </c>
      <c r="F5" t="s">
        <v>14</v>
      </c>
      <c r="G5">
        <v>5.2004069826810504</v>
      </c>
      <c r="H5">
        <v>5.2004069826810504</v>
      </c>
      <c r="I5">
        <v>0.64403305039122305</v>
      </c>
      <c r="K5" t="s">
        <v>9</v>
      </c>
      <c r="L5">
        <v>6.2984777055961301</v>
      </c>
      <c r="M5">
        <v>6.2984777055961301</v>
      </c>
      <c r="N5">
        <v>0.14693861342709899</v>
      </c>
      <c r="P5" t="s">
        <v>5</v>
      </c>
      <c r="Q5">
        <v>5.6594815172152</v>
      </c>
      <c r="R5">
        <v>5.6594815172152</v>
      </c>
      <c r="S5">
        <v>0.11404148408503301</v>
      </c>
    </row>
    <row r="6" spans="1:19">
      <c r="A6" t="s">
        <v>7</v>
      </c>
      <c r="B6">
        <v>3.4354630887669799</v>
      </c>
      <c r="C6">
        <v>3.4354630887669799</v>
      </c>
      <c r="D6">
        <v>1</v>
      </c>
      <c r="F6" t="s">
        <v>15</v>
      </c>
      <c r="G6">
        <v>4.7349879713870502</v>
      </c>
      <c r="H6">
        <v>4.7349879713870502</v>
      </c>
      <c r="I6">
        <v>0.18281212569541699</v>
      </c>
      <c r="K6" t="s">
        <v>11</v>
      </c>
      <c r="L6">
        <v>5.9852162435445004</v>
      </c>
      <c r="M6">
        <v>5.9852162435445004</v>
      </c>
      <c r="N6">
        <v>0.72110326022694304</v>
      </c>
      <c r="P6" t="s">
        <v>6</v>
      </c>
      <c r="Q6">
        <v>5.4876051260195498</v>
      </c>
      <c r="R6">
        <v>5.4876051260195498</v>
      </c>
      <c r="S6">
        <v>0.162843856508189</v>
      </c>
    </row>
    <row r="7" spans="1:19">
      <c r="A7" t="s">
        <v>8</v>
      </c>
      <c r="B7">
        <v>3.11812498043387</v>
      </c>
      <c r="C7">
        <v>3.11812498043387</v>
      </c>
      <c r="D7">
        <v>0.91667009937321298</v>
      </c>
      <c r="F7" t="s">
        <v>16</v>
      </c>
      <c r="G7">
        <v>4.3813424121240798</v>
      </c>
      <c r="H7">
        <v>4.3813424121240798</v>
      </c>
      <c r="I7">
        <v>0.53809947688386095</v>
      </c>
      <c r="K7" t="s">
        <v>5</v>
      </c>
      <c r="L7">
        <v>5.3054378499183601</v>
      </c>
      <c r="M7">
        <v>5.3054378499183601</v>
      </c>
      <c r="N7">
        <v>0.124779625406588</v>
      </c>
      <c r="P7" t="s">
        <v>21</v>
      </c>
      <c r="Q7">
        <v>5.2311306792104402</v>
      </c>
      <c r="R7">
        <v>5.2311306792104402</v>
      </c>
      <c r="S7">
        <v>0.59683986639186304</v>
      </c>
    </row>
    <row r="8" spans="1:19">
      <c r="A8" t="s">
        <v>9</v>
      </c>
      <c r="B8">
        <v>3.0665565606864398</v>
      </c>
      <c r="C8">
        <v>3.0665565606864398</v>
      </c>
      <c r="D8">
        <v>0.91667009937321298</v>
      </c>
      <c r="F8" t="s">
        <v>11</v>
      </c>
      <c r="G8">
        <v>4.3674852286870198</v>
      </c>
      <c r="H8">
        <v>4.3674852286870198</v>
      </c>
      <c r="I8">
        <v>0.73770486333824103</v>
      </c>
      <c r="K8" t="s">
        <v>13</v>
      </c>
      <c r="L8">
        <v>5.2561014122373999</v>
      </c>
      <c r="M8">
        <v>5.2561014122373999</v>
      </c>
      <c r="N8">
        <v>0.481640717430667</v>
      </c>
      <c r="P8" t="s">
        <v>13</v>
      </c>
      <c r="Q8">
        <v>5.0718518176067997</v>
      </c>
      <c r="R8">
        <v>5.0718518176067997</v>
      </c>
      <c r="S8">
        <v>0.31308892807513999</v>
      </c>
    </row>
    <row r="9" spans="1:19">
      <c r="A9" t="s">
        <v>10</v>
      </c>
      <c r="B9">
        <v>3.0642963586132299</v>
      </c>
      <c r="C9">
        <v>3.0642963586132299</v>
      </c>
      <c r="D9">
        <v>1</v>
      </c>
      <c r="F9" t="s">
        <v>17</v>
      </c>
      <c r="G9">
        <v>4.1815637434190096</v>
      </c>
      <c r="H9">
        <v>4.1815637434190096</v>
      </c>
      <c r="I9">
        <v>0.53160950907047699</v>
      </c>
      <c r="K9" t="s">
        <v>19</v>
      </c>
      <c r="L9">
        <v>5.1213353706189597</v>
      </c>
      <c r="M9">
        <v>5.1213353706189597</v>
      </c>
      <c r="N9">
        <v>0.78353572095604596</v>
      </c>
      <c r="P9" t="s">
        <v>3</v>
      </c>
      <c r="Q9">
        <v>4.9859148170521301</v>
      </c>
      <c r="R9">
        <v>4.9859148170521301</v>
      </c>
      <c r="S9">
        <v>0.51067725568774902</v>
      </c>
    </row>
    <row r="10" spans="1:19">
      <c r="A10" t="s">
        <v>11</v>
      </c>
      <c r="B10">
        <v>3.05069560685275</v>
      </c>
      <c r="C10">
        <v>3.05069560685275</v>
      </c>
      <c r="D10">
        <v>1</v>
      </c>
      <c r="F10" t="s">
        <v>6</v>
      </c>
      <c r="G10">
        <v>4.1718393338901096</v>
      </c>
      <c r="H10">
        <v>4.1718393338901096</v>
      </c>
      <c r="I10">
        <v>0.476798549538059</v>
      </c>
      <c r="K10" t="s">
        <v>20</v>
      </c>
      <c r="L10">
        <v>4.9883191064302297</v>
      </c>
      <c r="M10">
        <v>4.9883191064302297</v>
      </c>
      <c r="N10">
        <v>0.14693861342709899</v>
      </c>
      <c r="P10" t="s">
        <v>16</v>
      </c>
      <c r="Q10">
        <v>4.9205389544669798</v>
      </c>
      <c r="R10">
        <v>4.9205389544669798</v>
      </c>
      <c r="S10">
        <v>0.26500530572231701</v>
      </c>
    </row>
    <row r="11" spans="1:19">
      <c r="F11" t="s">
        <v>7</v>
      </c>
      <c r="G11">
        <v>4.0444573475428598</v>
      </c>
      <c r="H11">
        <v>4.0444573475428598</v>
      </c>
      <c r="I11">
        <v>0.73770486333824103</v>
      </c>
      <c r="K11" t="s">
        <v>17</v>
      </c>
      <c r="L11">
        <v>4.7301861290539797</v>
      </c>
      <c r="M11">
        <v>4.7301861290539797</v>
      </c>
      <c r="N11">
        <v>0.54095977992762001</v>
      </c>
      <c r="P11" t="s">
        <v>11</v>
      </c>
      <c r="Q11">
        <v>4.3684142455763997</v>
      </c>
      <c r="R11">
        <v>4.3684142455763997</v>
      </c>
      <c r="S11">
        <v>0.738618030363828</v>
      </c>
    </row>
    <row r="14" spans="1:19">
      <c r="A14" t="s">
        <v>3</v>
      </c>
      <c r="B14">
        <v>3</v>
      </c>
    </row>
    <row r="15" spans="1:19">
      <c r="A15" t="s">
        <v>4</v>
      </c>
      <c r="B15">
        <v>4</v>
      </c>
    </row>
    <row r="16" spans="1:19">
      <c r="A16" t="s">
        <v>5</v>
      </c>
      <c r="B16">
        <v>4</v>
      </c>
    </row>
    <row r="17" spans="1:2">
      <c r="A17" t="s">
        <v>6</v>
      </c>
      <c r="B17">
        <v>4</v>
      </c>
    </row>
    <row r="18" spans="1:2">
      <c r="A18" t="s">
        <v>7</v>
      </c>
      <c r="B18">
        <v>3</v>
      </c>
    </row>
    <row r="19" spans="1:2">
      <c r="A19" t="s">
        <v>11</v>
      </c>
      <c r="B19">
        <v>4</v>
      </c>
    </row>
    <row r="20" spans="1:2">
      <c r="A20" t="s">
        <v>13</v>
      </c>
      <c r="B20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P2" sqref="P2"/>
    </sheetView>
  </sheetViews>
  <sheetFormatPr baseColWidth="10" defaultRowHeight="15" x14ac:dyDescent="0"/>
  <cols>
    <col min="1" max="1" width="27.33203125" customWidth="1"/>
  </cols>
  <sheetData>
    <row r="1" spans="1:19">
      <c r="A1" t="s">
        <v>12</v>
      </c>
      <c r="B1" t="s">
        <v>0</v>
      </c>
      <c r="C1" t="s">
        <v>1</v>
      </c>
      <c r="D1" t="s">
        <v>2</v>
      </c>
      <c r="F1" t="s">
        <v>18</v>
      </c>
      <c r="G1" t="s">
        <v>0</v>
      </c>
      <c r="H1" t="s">
        <v>1</v>
      </c>
      <c r="I1" t="s">
        <v>2</v>
      </c>
      <c r="K1" t="s">
        <v>22</v>
      </c>
      <c r="L1" t="s">
        <v>0</v>
      </c>
      <c r="M1" t="s">
        <v>1</v>
      </c>
      <c r="N1" t="s">
        <v>2</v>
      </c>
      <c r="P1" t="s">
        <v>23</v>
      </c>
      <c r="Q1" t="s">
        <v>0</v>
      </c>
      <c r="R1" t="s">
        <v>1</v>
      </c>
      <c r="S1" t="s">
        <v>2</v>
      </c>
    </row>
    <row r="2" spans="1:19">
      <c r="A2" t="s">
        <v>4</v>
      </c>
      <c r="B2">
        <v>4.9175680164603497</v>
      </c>
      <c r="C2">
        <v>4.9175680164603497</v>
      </c>
      <c r="D2">
        <v>0.99504227533126999</v>
      </c>
      <c r="F2" t="s">
        <v>3</v>
      </c>
      <c r="G2">
        <v>10.1508239799591</v>
      </c>
      <c r="H2">
        <v>10.1508239799591</v>
      </c>
      <c r="I2">
        <v>1.7584567280046801E-2</v>
      </c>
      <c r="K2" t="s">
        <v>3</v>
      </c>
      <c r="L2">
        <v>14.8568628036242</v>
      </c>
      <c r="M2">
        <v>14.8568628036242</v>
      </c>
      <c r="N2">
        <v>1.21345327305619E-3</v>
      </c>
      <c r="P2" t="s">
        <v>31</v>
      </c>
      <c r="Q2">
        <v>16.556683634402699</v>
      </c>
      <c r="R2">
        <v>16.556683634402699</v>
      </c>
      <c r="S2">
        <v>9.1920408830613407E-2</v>
      </c>
    </row>
    <row r="3" spans="1:19">
      <c r="A3" t="s">
        <v>24</v>
      </c>
      <c r="B3">
        <v>4.1505242793544399</v>
      </c>
      <c r="C3">
        <v>4.1505242793544399</v>
      </c>
      <c r="D3">
        <v>0.99504227533126999</v>
      </c>
      <c r="F3" t="s">
        <v>4</v>
      </c>
      <c r="G3">
        <v>8.5854976856734293</v>
      </c>
      <c r="H3">
        <v>8.5854976856734293</v>
      </c>
      <c r="I3">
        <v>2.3010914318289399E-2</v>
      </c>
      <c r="K3" t="s">
        <v>10</v>
      </c>
      <c r="L3">
        <v>11.279756968280401</v>
      </c>
      <c r="M3">
        <v>11.279756968280401</v>
      </c>
      <c r="N3">
        <v>5.10642106629716E-2</v>
      </c>
      <c r="P3" t="s">
        <v>32</v>
      </c>
      <c r="Q3">
        <v>14.999611590722701</v>
      </c>
      <c r="R3">
        <v>14.999611590722701</v>
      </c>
      <c r="S3">
        <v>0.18536706514919499</v>
      </c>
    </row>
    <row r="4" spans="1:19">
      <c r="A4" t="s">
        <v>3</v>
      </c>
      <c r="B4">
        <v>4.0502268521045002</v>
      </c>
      <c r="C4">
        <v>4.0502268521045002</v>
      </c>
      <c r="D4">
        <v>0.99504227533126999</v>
      </c>
      <c r="F4" t="s">
        <v>31</v>
      </c>
      <c r="G4">
        <v>8.1719120045380098</v>
      </c>
      <c r="H4">
        <v>8.1719120045380098</v>
      </c>
      <c r="I4">
        <v>0.53257559725821502</v>
      </c>
      <c r="K4" t="s">
        <v>4</v>
      </c>
      <c r="L4">
        <v>10.428042649612101</v>
      </c>
      <c r="M4">
        <v>10.428042649612101</v>
      </c>
      <c r="N4">
        <v>4.2594076281254299E-2</v>
      </c>
      <c r="P4" t="s">
        <v>3</v>
      </c>
      <c r="Q4">
        <v>13.2569114628704</v>
      </c>
      <c r="R4">
        <v>13.2569114628704</v>
      </c>
      <c r="S4">
        <v>2.24046605746473E-3</v>
      </c>
    </row>
    <row r="5" spans="1:19">
      <c r="A5" t="s">
        <v>25</v>
      </c>
      <c r="B5">
        <v>3.77994568751597</v>
      </c>
      <c r="C5">
        <v>3.77994568751597</v>
      </c>
      <c r="D5">
        <v>0.99504227533126999</v>
      </c>
      <c r="F5" t="s">
        <v>32</v>
      </c>
      <c r="G5">
        <v>8.0159507000586494</v>
      </c>
      <c r="H5">
        <v>8.0159507000586494</v>
      </c>
      <c r="I5">
        <v>0.54237869798420002</v>
      </c>
      <c r="K5" t="s">
        <v>33</v>
      </c>
      <c r="L5">
        <v>8.7296029271523992</v>
      </c>
      <c r="M5">
        <v>8.7296029271523992</v>
      </c>
      <c r="N5">
        <v>0.31525409760764</v>
      </c>
      <c r="P5" t="s">
        <v>34</v>
      </c>
      <c r="Q5">
        <v>12.7911588651176</v>
      </c>
      <c r="R5">
        <v>12.7911588651176</v>
      </c>
      <c r="S5">
        <v>6.4433935911382004E-3</v>
      </c>
    </row>
    <row r="6" spans="1:19">
      <c r="A6" t="s">
        <v>26</v>
      </c>
      <c r="B6">
        <v>3.5474298685181802</v>
      </c>
      <c r="C6">
        <v>3.5474298685181802</v>
      </c>
      <c r="D6">
        <v>0.99504227533126999</v>
      </c>
      <c r="F6" t="s">
        <v>7</v>
      </c>
      <c r="G6">
        <v>7.02669934601174</v>
      </c>
      <c r="H6">
        <v>7.02669934601174</v>
      </c>
      <c r="I6">
        <v>0.325282821498178</v>
      </c>
      <c r="K6" t="s">
        <v>34</v>
      </c>
      <c r="L6">
        <v>8.5757042386396698</v>
      </c>
      <c r="M6">
        <v>8.5757042386396698</v>
      </c>
      <c r="N6">
        <v>0.31525409760764</v>
      </c>
      <c r="P6" t="s">
        <v>38</v>
      </c>
      <c r="Q6">
        <v>12.084610363883399</v>
      </c>
      <c r="R6">
        <v>12.084610363883399</v>
      </c>
      <c r="S6">
        <v>0.30368268643372398</v>
      </c>
    </row>
    <row r="7" spans="1:19">
      <c r="A7" t="s">
        <v>27</v>
      </c>
      <c r="B7">
        <v>3.496741973802</v>
      </c>
      <c r="C7">
        <v>3.496741973802</v>
      </c>
      <c r="D7">
        <v>0.99504227533126999</v>
      </c>
      <c r="F7" t="s">
        <v>10</v>
      </c>
      <c r="G7">
        <v>6.81279576480126</v>
      </c>
      <c r="H7">
        <v>6.81279576480126</v>
      </c>
      <c r="I7">
        <v>0.18686747268229301</v>
      </c>
      <c r="K7" t="s">
        <v>35</v>
      </c>
      <c r="L7">
        <v>8.4311931286071697</v>
      </c>
      <c r="M7">
        <v>8.4311931286071697</v>
      </c>
      <c r="N7">
        <v>0.33378647506673698</v>
      </c>
      <c r="P7" t="s">
        <v>35</v>
      </c>
      <c r="Q7">
        <v>10.7295847106043</v>
      </c>
      <c r="R7">
        <v>10.7295847106043</v>
      </c>
      <c r="S7">
        <v>0.12985461633106299</v>
      </c>
    </row>
    <row r="8" spans="1:19">
      <c r="A8" t="s">
        <v>9</v>
      </c>
      <c r="B8">
        <v>3.4768080091779998</v>
      </c>
      <c r="C8">
        <v>3.4768080091779998</v>
      </c>
      <c r="D8">
        <v>0.99504227533126999</v>
      </c>
      <c r="F8" t="s">
        <v>24</v>
      </c>
      <c r="G8">
        <v>6.6680944428270701</v>
      </c>
      <c r="H8">
        <v>6.6680944428270701</v>
      </c>
      <c r="I8">
        <v>0.173158825263583</v>
      </c>
      <c r="K8" t="s">
        <v>36</v>
      </c>
      <c r="L8">
        <v>7.1102215265464803</v>
      </c>
      <c r="M8">
        <v>7.1102215265464803</v>
      </c>
      <c r="N8">
        <v>0.25932429665151402</v>
      </c>
      <c r="P8" t="s">
        <v>39</v>
      </c>
      <c r="Q8">
        <v>10.1832906752759</v>
      </c>
      <c r="R8">
        <v>10.1832906752759</v>
      </c>
      <c r="S8">
        <v>0.278016437011743</v>
      </c>
    </row>
    <row r="9" spans="1:19">
      <c r="A9" t="s">
        <v>28</v>
      </c>
      <c r="B9">
        <v>3.4636616621626799</v>
      </c>
      <c r="C9">
        <v>3.4636616621626799</v>
      </c>
      <c r="D9">
        <v>0.99504227533126999</v>
      </c>
      <c r="F9" t="s">
        <v>33</v>
      </c>
      <c r="G9">
        <v>6.51167539969172</v>
      </c>
      <c r="H9">
        <v>6.51167539969172</v>
      </c>
      <c r="I9">
        <v>0.43132803955576599</v>
      </c>
      <c r="K9" t="s">
        <v>37</v>
      </c>
      <c r="L9">
        <v>6.4647825533666197</v>
      </c>
      <c r="M9">
        <v>6.4647825533666197</v>
      </c>
      <c r="N9">
        <v>0.296024121836924</v>
      </c>
      <c r="P9" t="s">
        <v>7</v>
      </c>
      <c r="Q9">
        <v>9.9833870020386595</v>
      </c>
      <c r="R9">
        <v>9.9833870020386595</v>
      </c>
      <c r="S9">
        <v>9.1920408830613407E-2</v>
      </c>
    </row>
    <row r="10" spans="1:19">
      <c r="A10" t="s">
        <v>29</v>
      </c>
      <c r="B10">
        <v>3.1410954616753499</v>
      </c>
      <c r="C10">
        <v>3.1410954616753499</v>
      </c>
      <c r="D10">
        <v>0.99504227533126999</v>
      </c>
      <c r="F10" t="s">
        <v>34</v>
      </c>
      <c r="G10">
        <v>6.1355774933000404</v>
      </c>
      <c r="H10">
        <v>6.1355774933000404</v>
      </c>
      <c r="I10">
        <v>0.39673084066949199</v>
      </c>
      <c r="K10" t="s">
        <v>30</v>
      </c>
      <c r="L10">
        <v>6.3511150751919603</v>
      </c>
      <c r="M10">
        <v>6.3511150751919603</v>
      </c>
      <c r="N10">
        <v>4.9422967513742998E-2</v>
      </c>
      <c r="P10" t="s">
        <v>33</v>
      </c>
      <c r="Q10">
        <v>9.9471287243156592</v>
      </c>
      <c r="R10">
        <v>9.9471287243156592</v>
      </c>
      <c r="S10">
        <v>0.154851444244377</v>
      </c>
    </row>
    <row r="11" spans="1:19">
      <c r="A11" t="s">
        <v>30</v>
      </c>
      <c r="B11">
        <v>3.1184509242122398</v>
      </c>
      <c r="C11">
        <v>3.1184509242122398</v>
      </c>
      <c r="D11">
        <v>0.99504227533126999</v>
      </c>
      <c r="F11" t="s">
        <v>35</v>
      </c>
      <c r="G11">
        <v>5.9108109229088504</v>
      </c>
      <c r="H11">
        <v>5.9108109229088504</v>
      </c>
      <c r="I11">
        <v>0.52281439274791897</v>
      </c>
      <c r="K11" t="s">
        <v>31</v>
      </c>
      <c r="L11">
        <v>6.0868533617907996</v>
      </c>
      <c r="M11">
        <v>6.0868533617907996</v>
      </c>
      <c r="N11">
        <v>0.82340265052887396</v>
      </c>
      <c r="P11" t="s">
        <v>4</v>
      </c>
      <c r="Q11">
        <v>9.5919977145799802</v>
      </c>
      <c r="R11">
        <v>9.5919977145799802</v>
      </c>
      <c r="S11">
        <v>1.75258396762441E-2</v>
      </c>
    </row>
    <row r="14" spans="1:19">
      <c r="A14" t="s">
        <v>4</v>
      </c>
      <c r="B14">
        <v>4</v>
      </c>
    </row>
    <row r="15" spans="1:19">
      <c r="A15" t="s">
        <v>24</v>
      </c>
      <c r="B15">
        <v>2</v>
      </c>
    </row>
    <row r="16" spans="1:19">
      <c r="A16" t="s">
        <v>3</v>
      </c>
      <c r="B16">
        <v>4</v>
      </c>
    </row>
    <row r="17" spans="1:2">
      <c r="A17" t="s">
        <v>31</v>
      </c>
      <c r="B17">
        <v>3</v>
      </c>
    </row>
    <row r="18" spans="1:2">
      <c r="A18" t="s">
        <v>33</v>
      </c>
      <c r="B18">
        <v>3</v>
      </c>
    </row>
    <row r="19" spans="1:2">
      <c r="A19" t="s">
        <v>34</v>
      </c>
      <c r="B19">
        <v>3</v>
      </c>
    </row>
    <row r="20" spans="1:2">
      <c r="A20" t="s">
        <v>35</v>
      </c>
      <c r="B20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E39" sqref="E39"/>
    </sheetView>
  </sheetViews>
  <sheetFormatPr baseColWidth="10" defaultRowHeight="15" x14ac:dyDescent="0"/>
  <cols>
    <col min="1" max="1" width="25.1640625" customWidth="1"/>
  </cols>
  <sheetData>
    <row r="1" spans="1:19">
      <c r="A1" t="s">
        <v>12</v>
      </c>
      <c r="B1" t="s">
        <v>0</v>
      </c>
      <c r="C1" t="s">
        <v>1</v>
      </c>
      <c r="D1" t="s">
        <v>2</v>
      </c>
      <c r="F1" t="s">
        <v>51</v>
      </c>
      <c r="G1" t="s">
        <v>0</v>
      </c>
      <c r="H1" t="s">
        <v>1</v>
      </c>
      <c r="I1" t="s">
        <v>2</v>
      </c>
      <c r="K1" t="s">
        <v>54</v>
      </c>
      <c r="L1" t="s">
        <v>0</v>
      </c>
      <c r="M1" t="s">
        <v>1</v>
      </c>
      <c r="N1" t="s">
        <v>2</v>
      </c>
      <c r="P1" t="s">
        <v>56</v>
      </c>
      <c r="Q1" t="s">
        <v>0</v>
      </c>
      <c r="R1" t="s">
        <v>1</v>
      </c>
      <c r="S1" t="s">
        <v>2</v>
      </c>
    </row>
    <row r="2" spans="1:19">
      <c r="A2" t="s">
        <v>40</v>
      </c>
      <c r="B2">
        <v>9.8109518613198698</v>
      </c>
      <c r="C2">
        <v>9.8109518613198698</v>
      </c>
      <c r="D2">
        <v>1.6258815072891901E-3</v>
      </c>
      <c r="F2" t="s">
        <v>40</v>
      </c>
      <c r="G2">
        <v>9.0956092340463108</v>
      </c>
      <c r="H2">
        <v>9.0956092340463108</v>
      </c>
      <c r="I2">
        <v>3.8787449359646798E-3</v>
      </c>
      <c r="K2" t="s">
        <v>40</v>
      </c>
      <c r="L2">
        <v>12.287406202423</v>
      </c>
      <c r="M2">
        <v>12.287406202423</v>
      </c>
      <c r="N2" s="1">
        <v>7.5232547610358196E-5</v>
      </c>
      <c r="P2" t="s">
        <v>40</v>
      </c>
      <c r="Q2">
        <v>7.2480589982583297</v>
      </c>
      <c r="R2">
        <v>7.2480589982583297</v>
      </c>
      <c r="S2">
        <v>3.8989508404617103E-2</v>
      </c>
    </row>
    <row r="3" spans="1:19">
      <c r="A3" t="s">
        <v>41</v>
      </c>
      <c r="B3">
        <v>6.8488952895849904</v>
      </c>
      <c r="C3">
        <v>6.8488952895849904</v>
      </c>
      <c r="D3">
        <v>0.11778096505610799</v>
      </c>
      <c r="F3" t="s">
        <v>41</v>
      </c>
      <c r="G3">
        <v>7.0551555514672204</v>
      </c>
      <c r="H3">
        <v>7.0551555514672204</v>
      </c>
      <c r="I3">
        <v>7.7060590794316694E-2</v>
      </c>
      <c r="K3" t="s">
        <v>42</v>
      </c>
      <c r="L3">
        <v>8.3426281873600594</v>
      </c>
      <c r="M3">
        <v>8.3426281873600594</v>
      </c>
      <c r="N3">
        <v>2.0634657682886302E-3</v>
      </c>
      <c r="P3" t="s">
        <v>42</v>
      </c>
      <c r="Q3">
        <v>5.2482370134165599</v>
      </c>
      <c r="R3">
        <v>5.2482370134165599</v>
      </c>
      <c r="S3">
        <v>5.6136190058539398E-2</v>
      </c>
    </row>
    <row r="4" spans="1:19">
      <c r="A4" t="s">
        <v>42</v>
      </c>
      <c r="B4">
        <v>6.0649941801747698</v>
      </c>
      <c r="C4">
        <v>6.0649941801747698</v>
      </c>
      <c r="D4">
        <v>1.64494927263979E-2</v>
      </c>
      <c r="F4" t="s">
        <v>42</v>
      </c>
      <c r="G4">
        <v>6.0524998474015499</v>
      </c>
      <c r="H4">
        <v>6.0524998474015499</v>
      </c>
      <c r="I4">
        <v>1.4361440088233601E-2</v>
      </c>
      <c r="K4" t="s">
        <v>43</v>
      </c>
      <c r="L4">
        <v>7.1021617018548602</v>
      </c>
      <c r="M4">
        <v>7.1021617018548602</v>
      </c>
      <c r="N4">
        <v>2.25825084265729E-2</v>
      </c>
      <c r="P4" t="s">
        <v>49</v>
      </c>
      <c r="Q4">
        <v>4.8849436263145796</v>
      </c>
      <c r="R4">
        <v>4.8849436263145796</v>
      </c>
      <c r="S4">
        <v>9.1073019059481702E-2</v>
      </c>
    </row>
    <row r="5" spans="1:19">
      <c r="A5" t="s">
        <v>43</v>
      </c>
      <c r="B5">
        <v>5.6259353363926303</v>
      </c>
      <c r="C5">
        <v>5.6259353363926303</v>
      </c>
      <c r="D5">
        <v>6.3246416237899006E-2</v>
      </c>
      <c r="F5" t="s">
        <v>44</v>
      </c>
      <c r="G5">
        <v>5.5340871940325398</v>
      </c>
      <c r="H5">
        <v>5.5340871940325398</v>
      </c>
      <c r="I5">
        <v>5.7311147399972499E-2</v>
      </c>
      <c r="K5" t="s">
        <v>41</v>
      </c>
      <c r="L5">
        <v>7.0363277908448696</v>
      </c>
      <c r="M5">
        <v>7.0363277908448696</v>
      </c>
      <c r="N5">
        <v>0.13278197714405901</v>
      </c>
      <c r="P5" t="s">
        <v>16</v>
      </c>
      <c r="Q5">
        <v>4.5689582652942704</v>
      </c>
      <c r="R5">
        <v>4.5689582652942704</v>
      </c>
      <c r="S5">
        <v>0.21900993510719099</v>
      </c>
    </row>
    <row r="6" spans="1:19">
      <c r="A6" t="s">
        <v>4</v>
      </c>
      <c r="B6">
        <v>5.0395546963332896</v>
      </c>
      <c r="C6">
        <v>5.0395546963332896</v>
      </c>
      <c r="D6">
        <v>0.23834783436113299</v>
      </c>
      <c r="F6" t="s">
        <v>49</v>
      </c>
      <c r="G6">
        <v>4.77233399395391</v>
      </c>
      <c r="H6">
        <v>4.77233399395391</v>
      </c>
      <c r="I6">
        <v>8.5599794168008697E-2</v>
      </c>
      <c r="K6" t="s">
        <v>44</v>
      </c>
      <c r="L6">
        <v>6.1243747830204702</v>
      </c>
      <c r="M6">
        <v>6.1243747830204702</v>
      </c>
      <c r="N6">
        <v>4.8145716024441003E-2</v>
      </c>
      <c r="P6" t="s">
        <v>47</v>
      </c>
      <c r="Q6">
        <v>4.2056075037223302</v>
      </c>
      <c r="R6">
        <v>4.2056075037223302</v>
      </c>
      <c r="S6">
        <v>0.13646230704194601</v>
      </c>
    </row>
    <row r="7" spans="1:19">
      <c r="A7" t="s">
        <v>44</v>
      </c>
      <c r="B7">
        <v>4.7086844915726296</v>
      </c>
      <c r="C7">
        <v>4.7086844915726296</v>
      </c>
      <c r="D7">
        <v>0.14183401039669599</v>
      </c>
      <c r="F7" t="s">
        <v>50</v>
      </c>
      <c r="G7">
        <v>4.5324709294675198</v>
      </c>
      <c r="H7">
        <v>4.5324709294675198</v>
      </c>
      <c r="I7">
        <v>5.6254940174463502E-2</v>
      </c>
      <c r="K7" t="s">
        <v>52</v>
      </c>
      <c r="L7">
        <v>5.5762578184851899</v>
      </c>
      <c r="M7">
        <v>5.5762578184851899</v>
      </c>
      <c r="N7">
        <v>0.12839341200448801</v>
      </c>
      <c r="P7" t="s">
        <v>44</v>
      </c>
      <c r="Q7">
        <v>3.9147228894460002</v>
      </c>
      <c r="R7">
        <v>3.9147228894460002</v>
      </c>
      <c r="S7">
        <v>0.205366649140725</v>
      </c>
    </row>
    <row r="8" spans="1:19">
      <c r="A8" t="s">
        <v>45</v>
      </c>
      <c r="B8">
        <v>4.4353497325020701</v>
      </c>
      <c r="C8">
        <v>4.4353497325020701</v>
      </c>
      <c r="D8">
        <v>6.3246416237899006E-2</v>
      </c>
      <c r="F8" t="s">
        <v>47</v>
      </c>
      <c r="G8">
        <v>3.6451930658476699</v>
      </c>
      <c r="H8">
        <v>3.6451930658476699</v>
      </c>
      <c r="I8">
        <v>0.19403696952660199</v>
      </c>
      <c r="K8" t="s">
        <v>49</v>
      </c>
      <c r="L8">
        <v>5.4255688852094996</v>
      </c>
      <c r="M8">
        <v>5.4255688852094996</v>
      </c>
      <c r="N8">
        <v>6.0767258344476702E-2</v>
      </c>
      <c r="P8" t="s">
        <v>50</v>
      </c>
      <c r="Q8">
        <v>3.8658022049208198</v>
      </c>
      <c r="R8">
        <v>3.8658022049208198</v>
      </c>
      <c r="S8">
        <v>0.13378329715845499</v>
      </c>
    </row>
    <row r="9" spans="1:19">
      <c r="A9" t="s">
        <v>46</v>
      </c>
      <c r="B9">
        <v>4.0663263258324696</v>
      </c>
      <c r="C9">
        <v>4.0663263258324696</v>
      </c>
      <c r="D9">
        <v>0.27269831632832903</v>
      </c>
      <c r="F9" t="s">
        <v>48</v>
      </c>
      <c r="G9">
        <v>3.5954342405212101</v>
      </c>
      <c r="H9">
        <v>3.5954342405212101</v>
      </c>
      <c r="I9">
        <v>0.14992004028161299</v>
      </c>
      <c r="K9" t="s">
        <v>53</v>
      </c>
      <c r="L9">
        <v>4.9558781055716397</v>
      </c>
      <c r="M9">
        <v>4.9558781055716397</v>
      </c>
      <c r="N9">
        <v>0.23667482389319699</v>
      </c>
      <c r="P9" t="s">
        <v>55</v>
      </c>
      <c r="Q9">
        <v>3.7409730305146001</v>
      </c>
      <c r="R9">
        <v>3.7409730305146001</v>
      </c>
      <c r="S9">
        <v>0.133026805479875</v>
      </c>
    </row>
    <row r="10" spans="1:19">
      <c r="A10" t="s">
        <v>47</v>
      </c>
      <c r="B10">
        <v>3.8853835592078898</v>
      </c>
      <c r="C10">
        <v>3.8853835592078898</v>
      </c>
      <c r="D10">
        <v>0.16034401069121601</v>
      </c>
      <c r="F10" t="s">
        <v>43</v>
      </c>
      <c r="G10">
        <v>3.2528844713385698</v>
      </c>
      <c r="H10">
        <v>3.2528844713385698</v>
      </c>
      <c r="I10">
        <v>0.358897842917768</v>
      </c>
      <c r="K10" t="s">
        <v>48</v>
      </c>
      <c r="L10">
        <v>4.69996636335049</v>
      </c>
      <c r="M10">
        <v>4.69996636335049</v>
      </c>
      <c r="N10">
        <v>7.3104357637652495E-2</v>
      </c>
      <c r="P10" t="s">
        <v>48</v>
      </c>
      <c r="Q10">
        <v>3.6469959135133099</v>
      </c>
      <c r="R10">
        <v>3.6469959135133099</v>
      </c>
      <c r="S10">
        <v>0.13646230704194601</v>
      </c>
    </row>
    <row r="11" spans="1:19">
      <c r="A11" t="s">
        <v>48</v>
      </c>
      <c r="B11">
        <v>3.7355757035092001</v>
      </c>
      <c r="C11">
        <v>3.7355757035092001</v>
      </c>
      <c r="D11">
        <v>0.14989963345287799</v>
      </c>
      <c r="F11" t="s">
        <v>14</v>
      </c>
      <c r="G11">
        <v>3.1927003856858698</v>
      </c>
      <c r="H11">
        <v>3.1927003856858698</v>
      </c>
      <c r="I11">
        <v>0.67040155112683297</v>
      </c>
      <c r="K11" t="s">
        <v>45</v>
      </c>
      <c r="L11">
        <v>4.4666786729793904</v>
      </c>
      <c r="M11">
        <v>4.4666786729793904</v>
      </c>
      <c r="N11">
        <v>9.8478209814156406E-2</v>
      </c>
      <c r="P11" t="s">
        <v>41</v>
      </c>
      <c r="Q11">
        <v>3.60298946008675</v>
      </c>
      <c r="R11">
        <v>3.60298946008675</v>
      </c>
      <c r="S11">
        <v>0.41288755776362501</v>
      </c>
    </row>
    <row r="14" spans="1:19">
      <c r="A14" t="s">
        <v>40</v>
      </c>
      <c r="B14">
        <v>4</v>
      </c>
    </row>
    <row r="15" spans="1:19">
      <c r="A15" t="s">
        <v>41</v>
      </c>
      <c r="B15">
        <v>4</v>
      </c>
    </row>
    <row r="16" spans="1:19">
      <c r="A16" t="s">
        <v>42</v>
      </c>
      <c r="B16">
        <v>4</v>
      </c>
    </row>
    <row r="17" spans="1:2">
      <c r="A17" t="s">
        <v>43</v>
      </c>
      <c r="B17">
        <v>3</v>
      </c>
    </row>
    <row r="18" spans="1:2">
      <c r="A18" t="s">
        <v>44</v>
      </c>
      <c r="B18">
        <v>3</v>
      </c>
    </row>
    <row r="19" spans="1:2">
      <c r="A19" t="s">
        <v>47</v>
      </c>
      <c r="B19">
        <v>4</v>
      </c>
    </row>
    <row r="20" spans="1:2">
      <c r="A20" t="s">
        <v>48</v>
      </c>
      <c r="B20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21" workbookViewId="0">
      <selection activeCell="D43" sqref="D43"/>
    </sheetView>
  </sheetViews>
  <sheetFormatPr baseColWidth="10" defaultRowHeight="15" x14ac:dyDescent="0"/>
  <cols>
    <col min="1" max="1" width="23.5" customWidth="1"/>
  </cols>
  <sheetData>
    <row r="1" spans="1:19">
      <c r="A1" t="s">
        <v>12</v>
      </c>
      <c r="B1" t="s">
        <v>0</v>
      </c>
      <c r="C1" t="s">
        <v>1</v>
      </c>
      <c r="D1" t="s">
        <v>2</v>
      </c>
      <c r="F1" t="s">
        <v>62</v>
      </c>
      <c r="G1" t="s">
        <v>0</v>
      </c>
      <c r="H1" t="s">
        <v>1</v>
      </c>
      <c r="I1" t="s">
        <v>2</v>
      </c>
      <c r="K1" t="s">
        <v>64</v>
      </c>
      <c r="L1" t="s">
        <v>0</v>
      </c>
      <c r="M1" t="s">
        <v>1</v>
      </c>
      <c r="N1" t="s">
        <v>2</v>
      </c>
      <c r="P1" t="s">
        <v>66</v>
      </c>
      <c r="Q1" t="s">
        <v>0</v>
      </c>
      <c r="R1" t="s">
        <v>1</v>
      </c>
      <c r="S1" t="s">
        <v>2</v>
      </c>
    </row>
    <row r="2" spans="1:19">
      <c r="A2" t="s">
        <v>4</v>
      </c>
      <c r="B2">
        <v>5.5346297322836797</v>
      </c>
      <c r="C2">
        <v>5.5346297322836797</v>
      </c>
      <c r="D2">
        <v>0.60071593476170404</v>
      </c>
      <c r="F2" t="s">
        <v>40</v>
      </c>
      <c r="G2">
        <v>7.4456935618985902</v>
      </c>
      <c r="H2">
        <v>7.4456935618985902</v>
      </c>
      <c r="I2">
        <v>0.16942498195967601</v>
      </c>
      <c r="K2" t="s">
        <v>40</v>
      </c>
      <c r="L2">
        <v>11.9949074310094</v>
      </c>
      <c r="M2">
        <v>11.9949074310094</v>
      </c>
      <c r="N2">
        <v>1.52029793899354E-2</v>
      </c>
      <c r="P2" t="s">
        <v>14</v>
      </c>
      <c r="Q2">
        <v>9.9046034386407307</v>
      </c>
      <c r="R2">
        <v>9.9046034386407307</v>
      </c>
      <c r="S2">
        <v>0.23778496792043699</v>
      </c>
    </row>
    <row r="3" spans="1:19">
      <c r="A3" t="s">
        <v>40</v>
      </c>
      <c r="B3">
        <v>5.0804546862914099</v>
      </c>
      <c r="C3">
        <v>5.0804546862914099</v>
      </c>
      <c r="D3">
        <v>0.60071593476170404</v>
      </c>
      <c r="F3" t="s">
        <v>49</v>
      </c>
      <c r="G3">
        <v>7.2916823092754797</v>
      </c>
      <c r="H3">
        <v>7.2916823092754797</v>
      </c>
      <c r="I3">
        <v>5.45211514596202E-2</v>
      </c>
      <c r="K3" t="s">
        <v>16</v>
      </c>
      <c r="L3">
        <v>8.6586835477829496</v>
      </c>
      <c r="M3">
        <v>8.6586835477829496</v>
      </c>
      <c r="N3">
        <v>0.23970061260859901</v>
      </c>
      <c r="P3" t="s">
        <v>61</v>
      </c>
      <c r="Q3">
        <v>6.5328381228381698</v>
      </c>
      <c r="R3">
        <v>6.5328381228381698</v>
      </c>
      <c r="S3">
        <v>0.23778496792043699</v>
      </c>
    </row>
    <row r="4" spans="1:19">
      <c r="A4" t="s">
        <v>49</v>
      </c>
      <c r="B4">
        <v>4.8737840180571999</v>
      </c>
      <c r="C4">
        <v>4.8737840180571999</v>
      </c>
      <c r="D4">
        <v>0.60036344080026405</v>
      </c>
      <c r="F4" t="s">
        <v>14</v>
      </c>
      <c r="G4">
        <v>7.19912101026864</v>
      </c>
      <c r="H4">
        <v>7.19912101026864</v>
      </c>
      <c r="I4">
        <v>0.412941847862481</v>
      </c>
      <c r="K4" t="s">
        <v>41</v>
      </c>
      <c r="L4">
        <v>8.5749714046396903</v>
      </c>
      <c r="M4">
        <v>8.5749714046396903</v>
      </c>
      <c r="N4">
        <v>0.255317801647161</v>
      </c>
      <c r="P4" t="s">
        <v>16</v>
      </c>
      <c r="Q4">
        <v>6.1632849108958299</v>
      </c>
      <c r="R4">
        <v>6.1632849108958299</v>
      </c>
      <c r="S4">
        <v>0.29876406336769401</v>
      </c>
    </row>
    <row r="5" spans="1:19">
      <c r="A5" t="s">
        <v>41</v>
      </c>
      <c r="B5">
        <v>4.6696625756037697</v>
      </c>
      <c r="C5">
        <v>4.6696625756037697</v>
      </c>
      <c r="D5">
        <v>0.70337536301946701</v>
      </c>
      <c r="F5" t="s">
        <v>41</v>
      </c>
      <c r="G5">
        <v>7.0240169307931701</v>
      </c>
      <c r="H5">
        <v>7.0240169307931701</v>
      </c>
      <c r="I5">
        <v>0.27963934226728898</v>
      </c>
      <c r="K5" t="s">
        <v>14</v>
      </c>
      <c r="L5">
        <v>7.2439157133958103</v>
      </c>
      <c r="M5">
        <v>7.2439157133958103</v>
      </c>
      <c r="N5">
        <v>0.579604190253035</v>
      </c>
      <c r="P5" t="s">
        <v>40</v>
      </c>
      <c r="Q5">
        <v>5.8470720896205197</v>
      </c>
      <c r="R5">
        <v>5.8470720896205197</v>
      </c>
      <c r="S5">
        <v>0.29876406336769401</v>
      </c>
    </row>
    <row r="6" spans="1:19">
      <c r="A6" t="s">
        <v>44</v>
      </c>
      <c r="B6">
        <v>3.88830644862098</v>
      </c>
      <c r="C6">
        <v>3.88830644862098</v>
      </c>
      <c r="D6">
        <v>0.60071593476170404</v>
      </c>
      <c r="F6" t="s">
        <v>60</v>
      </c>
      <c r="G6">
        <v>6.3686677838863899</v>
      </c>
      <c r="H6">
        <v>6.3686677838863899</v>
      </c>
      <c r="I6">
        <v>0.19914597385114499</v>
      </c>
      <c r="K6" t="s">
        <v>63</v>
      </c>
      <c r="L6">
        <v>6.7794654590390104</v>
      </c>
      <c r="M6">
        <v>6.7794654590390104</v>
      </c>
      <c r="N6">
        <v>0.15872811768127501</v>
      </c>
      <c r="P6" t="s">
        <v>42</v>
      </c>
      <c r="Q6">
        <v>5.49584579684449</v>
      </c>
      <c r="R6">
        <v>5.49584579684449</v>
      </c>
      <c r="S6">
        <v>0.23778496792043699</v>
      </c>
    </row>
    <row r="7" spans="1:19">
      <c r="A7" t="s">
        <v>42</v>
      </c>
      <c r="B7">
        <v>3.5776949368249902</v>
      </c>
      <c r="C7">
        <v>3.5776949368249902</v>
      </c>
      <c r="D7">
        <v>0.60071593476170404</v>
      </c>
      <c r="F7" t="s">
        <v>42</v>
      </c>
      <c r="G7">
        <v>6.3173482002811703</v>
      </c>
      <c r="H7">
        <v>6.3173482002811703</v>
      </c>
      <c r="I7">
        <v>0.111008558021802</v>
      </c>
      <c r="K7" t="s">
        <v>29</v>
      </c>
      <c r="L7">
        <v>6.09306391765654</v>
      </c>
      <c r="M7">
        <v>6.09306391765654</v>
      </c>
      <c r="N7">
        <v>0.235511012300578</v>
      </c>
      <c r="P7" t="s">
        <v>65</v>
      </c>
      <c r="Q7">
        <v>5.2293368477193196</v>
      </c>
      <c r="R7">
        <v>5.2293368477193196</v>
      </c>
      <c r="S7">
        <v>0.29876406336769401</v>
      </c>
    </row>
    <row r="8" spans="1:19">
      <c r="A8" t="s">
        <v>57</v>
      </c>
      <c r="B8">
        <v>3.5583500328547002</v>
      </c>
      <c r="C8">
        <v>3.5583500328547002</v>
      </c>
      <c r="D8">
        <v>0.66298882188552599</v>
      </c>
      <c r="F8" t="s">
        <v>44</v>
      </c>
      <c r="G8">
        <v>6.22778685259114</v>
      </c>
      <c r="H8">
        <v>6.22778685259114</v>
      </c>
      <c r="I8">
        <v>0.16942498195967601</v>
      </c>
      <c r="K8" t="s">
        <v>57</v>
      </c>
      <c r="L8">
        <v>5.9359995026807004</v>
      </c>
      <c r="M8">
        <v>5.9359995026807004</v>
      </c>
      <c r="N8">
        <v>0.23970061260859901</v>
      </c>
      <c r="P8" t="s">
        <v>49</v>
      </c>
      <c r="Q8">
        <v>5.2145470993978504</v>
      </c>
      <c r="R8">
        <v>5.2145470993978504</v>
      </c>
      <c r="S8">
        <v>0.27759813914453901</v>
      </c>
    </row>
    <row r="9" spans="1:19">
      <c r="A9" t="s">
        <v>20</v>
      </c>
      <c r="B9">
        <v>3.2884660481603198</v>
      </c>
      <c r="C9">
        <v>3.2884660481603198</v>
      </c>
      <c r="D9">
        <v>0.60071593476170404</v>
      </c>
      <c r="F9" t="s">
        <v>61</v>
      </c>
      <c r="G9">
        <v>6.0682567602439699</v>
      </c>
      <c r="H9">
        <v>6.0682567602439699</v>
      </c>
      <c r="I9">
        <v>0.27963934226728898</v>
      </c>
      <c r="K9" t="s">
        <v>55</v>
      </c>
      <c r="L9">
        <v>5.5326916465345901</v>
      </c>
      <c r="M9">
        <v>5.5326916465345901</v>
      </c>
      <c r="N9">
        <v>0.22945330085046001</v>
      </c>
      <c r="P9" t="s">
        <v>60</v>
      </c>
      <c r="Q9">
        <v>4.79633296787667</v>
      </c>
      <c r="R9">
        <v>4.79633296787667</v>
      </c>
      <c r="S9">
        <v>0.35386851864700403</v>
      </c>
    </row>
    <row r="10" spans="1:19">
      <c r="A10" t="s">
        <v>58</v>
      </c>
      <c r="B10">
        <v>3.2763141866357302</v>
      </c>
      <c r="C10">
        <v>3.2763141866357302</v>
      </c>
      <c r="D10">
        <v>0.70337536301946701</v>
      </c>
      <c r="F10" t="s">
        <v>16</v>
      </c>
      <c r="G10">
        <v>5.9492591542961204</v>
      </c>
      <c r="H10">
        <v>5.9492591542961204</v>
      </c>
      <c r="I10">
        <v>0.27963934226728898</v>
      </c>
      <c r="K10" t="s">
        <v>9</v>
      </c>
      <c r="L10">
        <v>5.4153008761633297</v>
      </c>
      <c r="M10">
        <v>5.4153008761633297</v>
      </c>
      <c r="N10">
        <v>0.390113757059597</v>
      </c>
      <c r="P10" t="s">
        <v>29</v>
      </c>
      <c r="Q10">
        <v>4.5092025558322097</v>
      </c>
      <c r="R10">
        <v>4.5092025558322097</v>
      </c>
      <c r="S10">
        <v>0.29876406336769401</v>
      </c>
    </row>
    <row r="11" spans="1:19">
      <c r="A11" t="s">
        <v>59</v>
      </c>
      <c r="B11">
        <v>3.2086888593649099</v>
      </c>
      <c r="C11">
        <v>3.2086888593649099</v>
      </c>
      <c r="D11">
        <v>0.60071593476170404</v>
      </c>
      <c r="F11" t="s">
        <v>29</v>
      </c>
      <c r="G11">
        <v>4.5578177067513801</v>
      </c>
      <c r="H11">
        <v>4.5578177067513801</v>
      </c>
      <c r="I11">
        <v>0.27963934226728898</v>
      </c>
      <c r="K11" t="s">
        <v>42</v>
      </c>
      <c r="L11">
        <v>5.3846563900434798</v>
      </c>
      <c r="M11">
        <v>5.3846563900434798</v>
      </c>
      <c r="N11">
        <v>0.23970061260859901</v>
      </c>
      <c r="P11" t="s">
        <v>59</v>
      </c>
      <c r="Q11">
        <v>4.4315451051744903</v>
      </c>
      <c r="R11">
        <v>4.4315451051744903</v>
      </c>
      <c r="S11">
        <v>0.294848451169829</v>
      </c>
    </row>
    <row r="14" spans="1:19">
      <c r="A14" t="s">
        <v>40</v>
      </c>
      <c r="B14">
        <v>4</v>
      </c>
    </row>
    <row r="15" spans="1:19">
      <c r="A15" t="s">
        <v>41</v>
      </c>
      <c r="B15">
        <v>3</v>
      </c>
    </row>
    <row r="16" spans="1:19">
      <c r="A16" t="s">
        <v>49</v>
      </c>
      <c r="B16">
        <v>3</v>
      </c>
    </row>
    <row r="17" spans="1:9">
      <c r="A17" t="s">
        <v>42</v>
      </c>
      <c r="B17">
        <v>4</v>
      </c>
    </row>
    <row r="18" spans="1:9">
      <c r="A18" t="s">
        <v>14</v>
      </c>
      <c r="B18">
        <v>3</v>
      </c>
    </row>
    <row r="19" spans="1:9">
      <c r="A19" t="s">
        <v>16</v>
      </c>
      <c r="B19">
        <v>3</v>
      </c>
    </row>
    <row r="20" spans="1:9">
      <c r="A20" t="s">
        <v>29</v>
      </c>
      <c r="B20">
        <v>3</v>
      </c>
    </row>
    <row r="23" spans="1:9">
      <c r="B23" t="s">
        <v>12</v>
      </c>
      <c r="C23" t="s">
        <v>62</v>
      </c>
      <c r="D23" t="s">
        <v>64</v>
      </c>
      <c r="E23" t="s">
        <v>66</v>
      </c>
    </row>
    <row r="24" spans="1:9">
      <c r="A24" t="s">
        <v>4</v>
      </c>
      <c r="B24">
        <v>1</v>
      </c>
      <c r="C24">
        <v>0</v>
      </c>
      <c r="D24">
        <v>0</v>
      </c>
      <c r="E24">
        <v>0</v>
      </c>
      <c r="F24">
        <f>SUM(B24:B100)</f>
        <v>10</v>
      </c>
      <c r="G24">
        <f t="shared" ref="G24:I24" si="0">SUM(C24:C100)</f>
        <v>10</v>
      </c>
      <c r="H24">
        <f t="shared" si="0"/>
        <v>10</v>
      </c>
      <c r="I24">
        <f t="shared" si="0"/>
        <v>10</v>
      </c>
    </row>
    <row r="25" spans="1:9">
      <c r="A25" t="s">
        <v>40</v>
      </c>
      <c r="B25">
        <v>1</v>
      </c>
      <c r="C25">
        <v>1</v>
      </c>
      <c r="D25">
        <v>1</v>
      </c>
      <c r="E25">
        <v>1</v>
      </c>
    </row>
    <row r="26" spans="1:9">
      <c r="A26" t="s">
        <v>49</v>
      </c>
      <c r="B26">
        <v>1</v>
      </c>
      <c r="C26">
        <v>1</v>
      </c>
      <c r="D26">
        <v>1</v>
      </c>
      <c r="E26">
        <v>1</v>
      </c>
    </row>
    <row r="27" spans="1:9">
      <c r="A27" t="s">
        <v>41</v>
      </c>
      <c r="B27">
        <v>1</v>
      </c>
      <c r="C27">
        <v>1</v>
      </c>
      <c r="D27">
        <v>1</v>
      </c>
      <c r="E27">
        <v>0</v>
      </c>
    </row>
    <row r="28" spans="1:9">
      <c r="A28" t="s">
        <v>44</v>
      </c>
      <c r="B28">
        <v>1</v>
      </c>
      <c r="C28">
        <v>1</v>
      </c>
      <c r="D28">
        <v>0</v>
      </c>
      <c r="E28">
        <v>0</v>
      </c>
    </row>
    <row r="29" spans="1:9">
      <c r="A29" t="s">
        <v>42</v>
      </c>
      <c r="B29">
        <v>1</v>
      </c>
      <c r="C29">
        <v>1</v>
      </c>
      <c r="D29">
        <v>1</v>
      </c>
      <c r="E29">
        <v>1</v>
      </c>
    </row>
    <row r="30" spans="1:9">
      <c r="A30" t="s">
        <v>57</v>
      </c>
      <c r="B30">
        <v>1</v>
      </c>
      <c r="C30">
        <v>0</v>
      </c>
      <c r="D30">
        <v>1</v>
      </c>
      <c r="E30">
        <v>0</v>
      </c>
    </row>
    <row r="31" spans="1:9">
      <c r="A31" t="s">
        <v>20</v>
      </c>
      <c r="B31">
        <v>1</v>
      </c>
      <c r="C31">
        <v>0</v>
      </c>
      <c r="D31">
        <v>0</v>
      </c>
      <c r="E31">
        <v>0</v>
      </c>
    </row>
    <row r="32" spans="1:9">
      <c r="A32" t="s">
        <v>58</v>
      </c>
      <c r="B32">
        <v>1</v>
      </c>
      <c r="C32">
        <v>0</v>
      </c>
      <c r="D32">
        <v>0</v>
      </c>
      <c r="E32">
        <v>0</v>
      </c>
    </row>
    <row r="33" spans="1:5">
      <c r="A33" t="s">
        <v>59</v>
      </c>
      <c r="B33">
        <v>1</v>
      </c>
      <c r="C33">
        <v>0</v>
      </c>
      <c r="D33">
        <v>0</v>
      </c>
      <c r="E33">
        <v>1</v>
      </c>
    </row>
    <row r="34" spans="1:5">
      <c r="A34" t="s">
        <v>14</v>
      </c>
      <c r="B34">
        <v>0</v>
      </c>
      <c r="C34">
        <v>1</v>
      </c>
      <c r="D34">
        <v>0</v>
      </c>
      <c r="E34">
        <v>1</v>
      </c>
    </row>
    <row r="35" spans="1:5">
      <c r="A35" t="s">
        <v>60</v>
      </c>
      <c r="B35">
        <v>0</v>
      </c>
      <c r="C35">
        <v>1</v>
      </c>
      <c r="D35">
        <v>0</v>
      </c>
      <c r="E35">
        <v>1</v>
      </c>
    </row>
    <row r="36" spans="1:5">
      <c r="A36" t="s">
        <v>61</v>
      </c>
      <c r="B36">
        <v>0</v>
      </c>
      <c r="C36">
        <v>1</v>
      </c>
      <c r="D36">
        <v>0</v>
      </c>
      <c r="E36">
        <v>1</v>
      </c>
    </row>
    <row r="37" spans="1:5">
      <c r="A37" t="s">
        <v>16</v>
      </c>
      <c r="B37">
        <v>0</v>
      </c>
      <c r="C37">
        <v>1</v>
      </c>
      <c r="D37">
        <v>1</v>
      </c>
      <c r="E37">
        <v>1</v>
      </c>
    </row>
    <row r="38" spans="1:5">
      <c r="A38" t="s">
        <v>29</v>
      </c>
      <c r="B38">
        <v>0</v>
      </c>
      <c r="C38">
        <v>1</v>
      </c>
      <c r="D38">
        <v>1</v>
      </c>
      <c r="E38">
        <v>1</v>
      </c>
    </row>
    <row r="39" spans="1:5">
      <c r="A39" t="s">
        <v>63</v>
      </c>
      <c r="B39">
        <v>0</v>
      </c>
      <c r="C39">
        <v>0</v>
      </c>
      <c r="D39">
        <v>1</v>
      </c>
      <c r="E39">
        <v>0</v>
      </c>
    </row>
    <row r="40" spans="1:5">
      <c r="A40" t="s">
        <v>55</v>
      </c>
      <c r="B40">
        <v>0</v>
      </c>
      <c r="C40">
        <v>0</v>
      </c>
      <c r="D40">
        <v>1</v>
      </c>
      <c r="E40">
        <v>0</v>
      </c>
    </row>
    <row r="41" spans="1:5">
      <c r="A41" t="s">
        <v>9</v>
      </c>
      <c r="B41">
        <v>0</v>
      </c>
      <c r="C41">
        <v>0</v>
      </c>
      <c r="D41">
        <v>1</v>
      </c>
      <c r="E41">
        <v>0</v>
      </c>
    </row>
    <row r="42" spans="1:5">
      <c r="A42" t="s">
        <v>65</v>
      </c>
      <c r="B42">
        <v>0</v>
      </c>
      <c r="C42">
        <v>0</v>
      </c>
      <c r="D42">
        <v>0</v>
      </c>
      <c r="E4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hcc1954_24</vt:lpstr>
      <vt:lpstr>hcc1954_48</vt:lpstr>
      <vt:lpstr>bt474_24</vt:lpstr>
      <vt:lpstr>bt474_48</vt:lpstr>
    </vt:vector>
  </TitlesOfParts>
  <Company>MDACC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KORKUT</dc:creator>
  <cp:lastModifiedBy>ANIL KORKUT</cp:lastModifiedBy>
  <dcterms:created xsi:type="dcterms:W3CDTF">2017-04-02T07:17:47Z</dcterms:created>
  <dcterms:modified xsi:type="dcterms:W3CDTF">2017-04-03T05:13:43Z</dcterms:modified>
</cp:coreProperties>
</file>