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teData" sheetId="1" r:id="rId3"/>
    <sheet state="visible" name="plantData" sheetId="2" r:id="rId4"/>
    <sheet state="visible" name="speciesData" sheetId="3" r:id="rId5"/>
    <sheet state="visible" name="densityData" sheetId="4" r:id="rId6"/>
    <sheet state="visible" name="metaData" sheetId="5" r:id="rId7"/>
    <sheet state="visible" name="notes" sheetId="6" r:id="rId8"/>
  </sheets>
  <definedNames/>
  <calcPr/>
</workbook>
</file>

<file path=xl/sharedStrings.xml><?xml version="1.0" encoding="utf-8"?>
<sst xmlns="http://schemas.openxmlformats.org/spreadsheetml/2006/main" count="280" uniqueCount="164">
  <si>
    <t>variable</t>
  </si>
  <si>
    <t>surveyID</t>
  </si>
  <si>
    <t>NOTE: This is for plant species-level characteristics. Doesn't need to be completed in the field. Might require consultation with literature.</t>
  </si>
  <si>
    <t>datum</t>
  </si>
  <si>
    <t>units</t>
  </si>
  <si>
    <t>notes</t>
  </si>
  <si>
    <t>plant species</t>
  </si>
  <si>
    <t>date</t>
  </si>
  <si>
    <t>plant genus</t>
  </si>
  <si>
    <t>site</t>
  </si>
  <si>
    <t>transect_dist</t>
  </si>
  <si>
    <t>subtransect_dist</t>
  </si>
  <si>
    <t>plantID</t>
  </si>
  <si>
    <t>focalPlantCover</t>
  </si>
  <si>
    <t>otherPlantCover</t>
  </si>
  <si>
    <t>numPlantsinQuad</t>
  </si>
  <si>
    <t>plantStage</t>
  </si>
  <si>
    <t>ht_cm</t>
  </si>
  <si>
    <t>numLeaves</t>
  </si>
  <si>
    <t>plant family</t>
  </si>
  <si>
    <t>numLeavesHerb</t>
  </si>
  <si>
    <t>percHerbPlant</t>
  </si>
  <si>
    <t>percLf1</t>
  </si>
  <si>
    <t>transect origin Y</t>
  </si>
  <si>
    <t>percLf2</t>
  </si>
  <si>
    <t>percLf3</t>
  </si>
  <si>
    <t>percLf4</t>
  </si>
  <si>
    <t>plant common name</t>
  </si>
  <si>
    <t>percLf5</t>
  </si>
  <si>
    <t>percLf6</t>
  </si>
  <si>
    <t>growthForm</t>
  </si>
  <si>
    <t>percLf7</t>
  </si>
  <si>
    <t>percLf8</t>
  </si>
  <si>
    <t>percLf9</t>
  </si>
  <si>
    <t>percLf10</t>
  </si>
  <si>
    <t>NNdist</t>
  </si>
  <si>
    <t>pathogen</t>
  </si>
  <si>
    <t>degrees</t>
  </si>
  <si>
    <t>lat</t>
  </si>
  <si>
    <t>transect origin X</t>
  </si>
  <si>
    <t>lon</t>
  </si>
  <si>
    <t>population diameter 1</t>
  </si>
  <si>
    <t>matingSystem</t>
  </si>
  <si>
    <t>rhizomatous</t>
  </si>
  <si>
    <t>perennial</t>
  </si>
  <si>
    <t>mines</t>
  </si>
  <si>
    <t>galls</t>
  </si>
  <si>
    <t>grasshoppers</t>
  </si>
  <si>
    <t>caterpillar-like</t>
  </si>
  <si>
    <t>hoppers</t>
  </si>
  <si>
    <t>aphids</t>
  </si>
  <si>
    <t>whitefly.mealy.scale</t>
  </si>
  <si>
    <t>plantSp</t>
  </si>
  <si>
    <t>meters</t>
  </si>
  <si>
    <t>longest dimension delineating population</t>
  </si>
  <si>
    <t>population diameter 2</t>
  </si>
  <si>
    <t>perpendicular to diameter 1</t>
  </si>
  <si>
    <t>transect length</t>
  </si>
  <si>
    <t>will be same as population diameter 1 in most cases</t>
  </si>
  <si>
    <t>transect heading</t>
  </si>
  <si>
    <t>compass direction of transect, standing at origin</t>
  </si>
  <si>
    <t>quadrat radius</t>
  </si>
  <si>
    <t>copy from calculation on densityData sheet</t>
  </si>
  <si>
    <t>season beginning</t>
  </si>
  <si>
    <t>approximate beginning of the growing season for this plant species, could be estimated after the survey</t>
  </si>
  <si>
    <t>season end</t>
  </si>
  <si>
    <t>approximate end of the growing season for this plant species, could be estimated after the survey</t>
  </si>
  <si>
    <t>natural</t>
  </si>
  <si>
    <t>natural, managed, cultivated</t>
  </si>
  <si>
    <t>is the species at this site completely natural, managed, or entirely cultivated</t>
  </si>
  <si>
    <t>habitat</t>
  </si>
  <si>
    <t>description of habitat type</t>
  </si>
  <si>
    <t>observer names</t>
  </si>
  <si>
    <t>names</t>
  </si>
  <si>
    <t>names of researchers doing observations</t>
  </si>
  <si>
    <t>m2_area</t>
  </si>
  <si>
    <t>numPlants</t>
  </si>
  <si>
    <t>meanDensity</t>
  </si>
  <si>
    <t>will auto-fill after recording number of plants. plants per sq m</t>
  </si>
  <si>
    <t>will auto-fill after recording number of plants. units = meters</t>
  </si>
  <si>
    <t>Variables</t>
  </si>
  <si>
    <t>Units</t>
  </si>
  <si>
    <t>Descriptions</t>
  </si>
  <si>
    <t>siteData</t>
  </si>
  <si>
    <t>name</t>
  </si>
  <si>
    <t>species of focal plant</t>
  </si>
  <si>
    <t>genus of focal plant</t>
  </si>
  <si>
    <t>family of focal plant</t>
  </si>
  <si>
    <t>latitude of origin of transect</t>
  </si>
  <si>
    <t>longitude of origin of transect</t>
  </si>
  <si>
    <t>diameter of population perpendicular to diameter 1</t>
  </si>
  <si>
    <t>radius used for sampling quadrats. calculated from plant density data</t>
  </si>
  <si>
    <t>approximate beginning of the growing season for this plant species</t>
  </si>
  <si>
    <t>approximate end of the growing season for this plant species</t>
  </si>
  <si>
    <t>is the species at this site entirely natural, managed by humans (e.g., an old restoration site or a mown field), entirely cultivated (e.g., planted and heavily managed crops)</t>
  </si>
  <si>
    <t>densityData</t>
  </si>
  <si>
    <t>integer IDs, 1-10</t>
  </si>
  <si>
    <t>10 haphazardly selected 1 m2 areas to survey for overall density of focal plant</t>
  </si>
  <si>
    <t>counts</t>
  </si>
  <si>
    <t>number of plants in each 1 m2 area</t>
  </si>
  <si>
    <t>number per 1 m2</t>
  </si>
  <si>
    <t>mean density of focal plants per 1 m2</t>
  </si>
  <si>
    <t>plantData</t>
  </si>
  <si>
    <t>id</t>
  </si>
  <si>
    <t>character name</t>
  </si>
  <si>
    <t>survey ID, links specific survey to project meta data</t>
  </si>
  <si>
    <t>year.month.day</t>
  </si>
  <si>
    <t>date of data collection</t>
  </si>
  <si>
    <t>name of site, links survey to project meta data, researcher specified</t>
  </si>
  <si>
    <t>distance of quadrat center along transect</t>
  </si>
  <si>
    <t>distance of quadrat center from transect, negative = left of transect, positive = right of transect</t>
  </si>
  <si>
    <t>Notes (especially: if you deviated from the primary protocol, how and why?)</t>
  </si>
  <si>
    <t>percent</t>
  </si>
  <si>
    <t>percent cover of focal plant species in quadrat (ignoring non-focal species)</t>
  </si>
  <si>
    <t>percent cover of all other plant species in quadrat (ignoring focal species)</t>
  </si>
  <si>
    <t>count</t>
  </si>
  <si>
    <t>number of plants in quadrat</t>
  </si>
  <si>
    <t>number</t>
  </si>
  <si>
    <t>ID number for plant within survey</t>
  </si>
  <si>
    <t>s, v, b, fl, fr</t>
  </si>
  <si>
    <t>life stage of plant: seedling, vegetative, budding, flowering, fruiting; abbreviate s, v, b, fl, fr</t>
  </si>
  <si>
    <t>cm</t>
  </si>
  <si>
    <t>standing height of plant, from ground to highest plant tissue</t>
  </si>
  <si>
    <t>integer</t>
  </si>
  <si>
    <t>number of leaves on plant (including damaged leaves)</t>
  </si>
  <si>
    <t>number of leaves with herbivory (&gt; 0.5% damage)</t>
  </si>
  <si>
    <t>estimated percent herbivory on the whole plant (visually estimated)</t>
  </si>
  <si>
    <t>estimated percent herbivory on the haphazardly selected leaf 1</t>
  </si>
  <si>
    <t>estimated percent herbivory on the haphazardly selected leaf 2</t>
  </si>
  <si>
    <t>estimated percent herbivory on the haphazardly selected leaf 3</t>
  </si>
  <si>
    <t>estimated percent herbivory on the haphazardly selected leaf 4</t>
  </si>
  <si>
    <t>estimated percent herbivory on the haphazardly selected leaf 5</t>
  </si>
  <si>
    <t>estimated percent herbivory on the haphazardly selected leaf 6</t>
  </si>
  <si>
    <t>estimated percent herbivory on the haphazardly selected leaf 7</t>
  </si>
  <si>
    <t>estimated percent herbivory on the haphazardly selected leaf 8</t>
  </si>
  <si>
    <t>estimated percent herbivory on the haphazardly selected leaf 9</t>
  </si>
  <si>
    <t>estimated percent herbivory on the haphazardly selected leaf 10</t>
  </si>
  <si>
    <t>centimeters</t>
  </si>
  <si>
    <t>distance from focal plant to nearest neighbor, measured from closest tissue to closest tissue</t>
  </si>
  <si>
    <t>0/1</t>
  </si>
  <si>
    <t>presence or absence of disease</t>
  </si>
  <si>
    <t>A count of all leaf mines on a plant. If too many to count individually, count the number on some module of the plant (e.g. a branch) and multiple by the # of modules</t>
  </si>
  <si>
    <t>A count of all galls on a plant. These could be on leaves, stems, or branches. If too many to count individually, estimate as outlined above.</t>
  </si>
  <si>
    <t xml:space="preserve"># of grasshoppers, crickets, katydids (Orthoptera) on plant </t>
  </si>
  <si>
    <t># of lepidopteran larvae, sawfly larvae (Tenthredinidae), herbivorous beetle (e.g. Chrysomelidae) larvae on plant</t>
  </si>
  <si>
    <t># of planthoppers, leafhoppers, treehoppers, &amp; cicadas (Auchenorrhyncha) on plant</t>
  </si>
  <si>
    <t># of aphids (Aphididae) on plant. These could be on leaves, stems, or branches. Could be too many to count individually; estimate as outlined above.</t>
  </si>
  <si>
    <t>whitefly/mealy/scale</t>
  </si>
  <si>
    <t># of whiteflies (Aleyrodidae), mealybugs (Pseudococcidae), or scale insects (Cocciodea) on plant. Could be too many to count individually; estimate as outlined above.</t>
  </si>
  <si>
    <t>characters</t>
  </si>
  <si>
    <t>any notes, including types of damage, identities of herbivores</t>
  </si>
  <si>
    <t>focal plant species</t>
  </si>
  <si>
    <t>speciesData</t>
  </si>
  <si>
    <t>genus</t>
  </si>
  <si>
    <t>species</t>
  </si>
  <si>
    <t>family</t>
  </si>
  <si>
    <t>commonName</t>
  </si>
  <si>
    <t>plant growth form: herb, grass, shrub, tree</t>
  </si>
  <si>
    <t>plant rhizomatous: no, weakly, strongly</t>
  </si>
  <si>
    <t>annual, perennial, biennial</t>
  </si>
  <si>
    <t>nativeStatus</t>
  </si>
  <si>
    <t>native, non-native</t>
  </si>
  <si>
    <t>natural, cultivated</t>
  </si>
  <si>
    <t>add other species level traits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</si>
</sst>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</font>
    <font>
      <b/>
      <name val="Arial"/>
    </font>
    <font>
      <b/>
      <sz val="12.0"/>
      <name val="Arial"/>
    </font>
    <font/>
    <font>
      <color rgb="FF000000"/>
      <name val="Arial"/>
    </font>
    <font>
      <name val="Arial"/>
    </font>
    <font>
      <sz val="10.0"/>
    </font>
    <font>
      <sz val="12.0"/>
    </font>
    <font>
      <sz val="10.0"/>
      <name val="Arial"/>
    </font>
    <font>
      <b/>
      <u/>
      <sz val="12.0"/>
    </font>
    <font>
      <b/>
      <sz val="12.0"/>
    </font>
    <font>
      <sz val="12.0"/>
      <name val="Arial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1" fillId="0" fontId="9" numFmtId="0" xfId="0" applyAlignment="1" applyBorder="1" applyFont="1">
      <alignment shrinkToFit="0" vertical="bottom" wrapText="0"/>
    </xf>
    <xf borderId="0" fillId="0" fontId="9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2" fontId="1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17.29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6</v>
      </c>
      <c r="C2" s="5"/>
      <c r="D2" s="5"/>
    </row>
    <row r="3">
      <c r="A3" s="5" t="s">
        <v>8</v>
      </c>
      <c r="C3" s="5"/>
      <c r="D3" s="5"/>
    </row>
    <row r="4">
      <c r="A4" s="5" t="s">
        <v>19</v>
      </c>
      <c r="C4" s="5"/>
      <c r="D4" s="5"/>
    </row>
    <row r="5">
      <c r="A5" s="5" t="s">
        <v>23</v>
      </c>
      <c r="B5" s="7"/>
      <c r="C5" s="5" t="s">
        <v>37</v>
      </c>
      <c r="D5" s="5" t="s">
        <v>38</v>
      </c>
    </row>
    <row r="6">
      <c r="A6" s="5" t="s">
        <v>39</v>
      </c>
      <c r="C6" s="5" t="s">
        <v>37</v>
      </c>
      <c r="D6" s="5" t="s">
        <v>40</v>
      </c>
    </row>
    <row r="7">
      <c r="A7" s="10" t="s">
        <v>41</v>
      </c>
      <c r="B7" s="11"/>
      <c r="C7" s="10" t="s">
        <v>53</v>
      </c>
      <c r="D7" s="10" t="s">
        <v>54</v>
      </c>
      <c r="E7" s="11"/>
    </row>
    <row r="8">
      <c r="A8" s="10" t="s">
        <v>55</v>
      </c>
      <c r="B8" s="11"/>
      <c r="C8" s="10" t="s">
        <v>53</v>
      </c>
      <c r="D8" s="10" t="s">
        <v>56</v>
      </c>
      <c r="E8" s="11"/>
    </row>
    <row r="9">
      <c r="A9" s="10" t="s">
        <v>57</v>
      </c>
      <c r="B9" s="11"/>
      <c r="C9" s="10" t="s">
        <v>53</v>
      </c>
      <c r="D9" s="10" t="s">
        <v>58</v>
      </c>
      <c r="E9" s="11"/>
    </row>
    <row r="10">
      <c r="A10" s="10" t="s">
        <v>59</v>
      </c>
      <c r="B10" s="11"/>
      <c r="C10" s="10" t="s">
        <v>37</v>
      </c>
      <c r="D10" s="10" t="s">
        <v>60</v>
      </c>
      <c r="E10" s="11"/>
    </row>
    <row r="11">
      <c r="A11" s="10" t="s">
        <v>61</v>
      </c>
      <c r="B11" s="11"/>
      <c r="C11" s="10" t="s">
        <v>53</v>
      </c>
      <c r="D11" s="10" t="s">
        <v>62</v>
      </c>
      <c r="E11" s="11"/>
    </row>
    <row r="12">
      <c r="A12" s="10" t="s">
        <v>63</v>
      </c>
      <c r="B12" s="11"/>
      <c r="C12" s="10" t="s">
        <v>7</v>
      </c>
      <c r="D12" s="13" t="s">
        <v>64</v>
      </c>
      <c r="E12" s="11"/>
    </row>
    <row r="13">
      <c r="A13" s="10" t="s">
        <v>65</v>
      </c>
      <c r="B13" s="11"/>
      <c r="C13" s="10" t="s">
        <v>7</v>
      </c>
      <c r="D13" s="13" t="s">
        <v>66</v>
      </c>
      <c r="E13" s="11"/>
    </row>
    <row r="14">
      <c r="A14" s="10" t="s">
        <v>67</v>
      </c>
      <c r="B14" s="11"/>
      <c r="C14" s="10" t="s">
        <v>68</v>
      </c>
      <c r="D14" s="10" t="s">
        <v>69</v>
      </c>
      <c r="E14" s="11"/>
    </row>
    <row r="15">
      <c r="A15" s="14" t="s">
        <v>70</v>
      </c>
      <c r="B15" s="14"/>
      <c r="C15" s="14"/>
      <c r="D15" s="15" t="s">
        <v>71</v>
      </c>
      <c r="E15" s="11"/>
    </row>
    <row r="16">
      <c r="A16" s="10" t="s">
        <v>72</v>
      </c>
      <c r="B16" s="11"/>
      <c r="C16" s="10" t="s">
        <v>73</v>
      </c>
      <c r="D16" s="10" t="s">
        <v>74</v>
      </c>
      <c r="E16" s="11"/>
    </row>
    <row r="17">
      <c r="A17" s="11"/>
      <c r="B17" s="11"/>
      <c r="C17" s="11"/>
      <c r="D17" s="11"/>
      <c r="E17" s="11"/>
    </row>
    <row r="18">
      <c r="A18" s="11"/>
      <c r="B18" s="11"/>
      <c r="C18" s="11"/>
      <c r="D18" s="11"/>
      <c r="E18" s="1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29"/>
    <col customWidth="1" min="2" max="2" width="8.43"/>
    <col customWidth="1" min="3" max="3" width="8.0"/>
    <col customWidth="1" min="4" max="4" width="15.71"/>
    <col customWidth="1" min="5" max="5" width="19.29"/>
    <col customWidth="1" min="6" max="6" width="11.0"/>
    <col customWidth="1" min="7" max="8" width="18.43"/>
    <col customWidth="1" min="9" max="9" width="21.57"/>
    <col customWidth="1" min="10" max="10" width="13.86"/>
    <col customWidth="1" min="11" max="11" width="8.57"/>
    <col customWidth="1" min="12" max="12" width="15.14"/>
    <col customWidth="1" min="13" max="13" width="20.0"/>
    <col customWidth="1" min="14" max="14" width="17.43"/>
    <col customWidth="1" min="15" max="18" width="8.86"/>
    <col customWidth="1" min="19" max="19" width="9.14"/>
    <col customWidth="1" min="20" max="20" width="9.0"/>
    <col customWidth="1" min="21" max="22" width="8.86"/>
    <col customWidth="1" min="23" max="23" width="9.0"/>
    <col customWidth="1" min="24" max="24" width="9.29"/>
    <col customWidth="1" min="25" max="25" width="11.29"/>
    <col customWidth="1" min="26" max="26" width="9.86"/>
    <col customWidth="1" min="27" max="35" width="10.14"/>
    <col customWidth="1" min="36" max="36" width="17.14"/>
    <col customWidth="1" min="38" max="43" width="17.14"/>
  </cols>
  <sheetData>
    <row r="1">
      <c r="A1" s="4" t="s">
        <v>1</v>
      </c>
      <c r="B1" s="6" t="s">
        <v>7</v>
      </c>
      <c r="C1" s="6" t="s">
        <v>9</v>
      </c>
      <c r="D1" s="6" t="s">
        <v>10</v>
      </c>
      <c r="E1" s="6" t="s">
        <v>11</v>
      </c>
      <c r="F1" s="6" t="s">
        <v>12</v>
      </c>
      <c r="G1" s="4" t="s">
        <v>13</v>
      </c>
      <c r="H1" s="4" t="s">
        <v>14</v>
      </c>
      <c r="I1" s="6" t="s">
        <v>15</v>
      </c>
      <c r="J1" s="4" t="s">
        <v>16</v>
      </c>
      <c r="K1" s="6" t="s">
        <v>17</v>
      </c>
      <c r="L1" s="6" t="s">
        <v>18</v>
      </c>
      <c r="M1" s="4" t="s">
        <v>20</v>
      </c>
      <c r="N1" s="4" t="s">
        <v>21</v>
      </c>
      <c r="O1" s="4" t="s">
        <v>22</v>
      </c>
      <c r="P1" s="4" t="s">
        <v>24</v>
      </c>
      <c r="Q1" s="4" t="s">
        <v>25</v>
      </c>
      <c r="R1" s="4" t="s">
        <v>26</v>
      </c>
      <c r="S1" s="4" t="s">
        <v>28</v>
      </c>
      <c r="T1" s="4" t="s">
        <v>29</v>
      </c>
      <c r="U1" s="4" t="s">
        <v>31</v>
      </c>
      <c r="V1" s="4" t="s">
        <v>32</v>
      </c>
      <c r="W1" s="4" t="s">
        <v>33</v>
      </c>
      <c r="X1" s="4" t="s">
        <v>34</v>
      </c>
      <c r="Y1" s="6" t="s">
        <v>35</v>
      </c>
      <c r="Z1" s="9" t="s">
        <v>36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9" t="s">
        <v>5</v>
      </c>
      <c r="AI1" s="9" t="s">
        <v>52</v>
      </c>
      <c r="AL1" s="2"/>
      <c r="AM1" s="2"/>
      <c r="AN1" s="2"/>
      <c r="AO1" s="2"/>
      <c r="AP1" s="2"/>
      <c r="AQ1" s="2"/>
      <c r="AT1" s="9"/>
      <c r="AU1" s="9"/>
      <c r="AV1" s="9"/>
      <c r="AW1" s="9"/>
      <c r="AX1" s="9"/>
      <c r="AY1" s="9"/>
      <c r="AZ1" s="9"/>
      <c r="BA1" s="9"/>
      <c r="BB1" s="9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</cols>
  <sheetData>
    <row r="1">
      <c r="A1" s="2" t="s">
        <v>2</v>
      </c>
      <c r="B1" s="1"/>
      <c r="C1" s="1"/>
      <c r="D1" s="1"/>
    </row>
    <row r="2">
      <c r="A2" s="1" t="s">
        <v>0</v>
      </c>
      <c r="B2" s="1" t="s">
        <v>3</v>
      </c>
      <c r="C2" s="1" t="s">
        <v>4</v>
      </c>
      <c r="D2" s="1" t="s">
        <v>5</v>
      </c>
    </row>
    <row r="3">
      <c r="A3" s="5" t="s">
        <v>6</v>
      </c>
      <c r="C3" s="5"/>
      <c r="D3" s="5"/>
    </row>
    <row r="4">
      <c r="A4" s="5" t="s">
        <v>8</v>
      </c>
      <c r="C4" s="5"/>
      <c r="D4" s="5"/>
    </row>
    <row r="5">
      <c r="A5" s="5" t="s">
        <v>19</v>
      </c>
      <c r="C5" s="5"/>
      <c r="D5" s="5"/>
    </row>
    <row r="6">
      <c r="A6" s="5" t="s">
        <v>27</v>
      </c>
    </row>
    <row r="7">
      <c r="A7" s="8" t="s">
        <v>30</v>
      </c>
    </row>
    <row r="8">
      <c r="A8" s="8" t="s">
        <v>42</v>
      </c>
    </row>
    <row r="9">
      <c r="A9" s="8" t="s">
        <v>43</v>
      </c>
    </row>
    <row r="10">
      <c r="A10" s="8" t="s">
        <v>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3.0"/>
  </cols>
  <sheetData>
    <row r="1">
      <c r="A1" s="5" t="s">
        <v>75</v>
      </c>
      <c r="B1" s="5" t="s">
        <v>76</v>
      </c>
    </row>
    <row r="2">
      <c r="A2" s="5">
        <v>1.0</v>
      </c>
    </row>
    <row r="3">
      <c r="A3" s="5">
        <v>2.0</v>
      </c>
    </row>
    <row r="4">
      <c r="A4" s="5">
        <v>3.0</v>
      </c>
    </row>
    <row r="5">
      <c r="A5" s="5">
        <v>4.0</v>
      </c>
    </row>
    <row r="6">
      <c r="A6" s="5">
        <v>5.0</v>
      </c>
    </row>
    <row r="7">
      <c r="A7" s="5">
        <v>6.0</v>
      </c>
    </row>
    <row r="8">
      <c r="A8" s="5">
        <v>7.0</v>
      </c>
    </row>
    <row r="9">
      <c r="A9" s="5">
        <v>8.0</v>
      </c>
    </row>
    <row r="10">
      <c r="A10" s="5">
        <v>9.0</v>
      </c>
    </row>
    <row r="11">
      <c r="A11" s="5">
        <v>10.0</v>
      </c>
    </row>
    <row r="14">
      <c r="A14" s="5" t="s">
        <v>77</v>
      </c>
      <c r="B14" t="str">
        <f>AVERAGE(densityData!B2:B11)</f>
        <v>#DIV/0!</v>
      </c>
      <c r="C14" s="5" t="s">
        <v>78</v>
      </c>
    </row>
    <row r="15">
      <c r="A15" s="5" t="s">
        <v>61</v>
      </c>
      <c r="B15" t="str">
        <f>SQRT((4/B14) / PI())</f>
        <v>#DIV/0!</v>
      </c>
      <c r="C15" s="5" t="s">
        <v>79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8.57"/>
    <col customWidth="1" min="2" max="2" width="26.71"/>
    <col customWidth="1" min="3" max="3" width="78.0"/>
  </cols>
  <sheetData>
    <row r="1">
      <c r="A1" s="16" t="s">
        <v>80</v>
      </c>
      <c r="B1" s="16" t="s">
        <v>81</v>
      </c>
      <c r="C1" s="16" t="s">
        <v>82</v>
      </c>
      <c r="D1" s="12"/>
      <c r="E1" s="12"/>
      <c r="F1" s="12"/>
      <c r="G1" s="12"/>
      <c r="H1" s="12"/>
    </row>
    <row r="2">
      <c r="A2" s="17"/>
      <c r="B2" s="12"/>
      <c r="C2" s="12"/>
      <c r="D2" s="12"/>
      <c r="E2" s="12"/>
      <c r="F2" s="12"/>
      <c r="G2" s="12"/>
      <c r="H2" s="12"/>
    </row>
    <row r="3">
      <c r="A3" s="18" t="s">
        <v>83</v>
      </c>
      <c r="B3" s="12"/>
      <c r="C3" s="12"/>
      <c r="D3" s="12"/>
      <c r="E3" s="12"/>
      <c r="F3" s="12"/>
      <c r="G3" s="12"/>
      <c r="H3" s="12"/>
    </row>
    <row r="4">
      <c r="A4" s="17" t="s">
        <v>6</v>
      </c>
      <c r="B4" s="17" t="s">
        <v>84</v>
      </c>
      <c r="C4" s="17" t="s">
        <v>85</v>
      </c>
      <c r="D4" s="12"/>
      <c r="E4" s="12"/>
      <c r="F4" s="12"/>
      <c r="G4" s="12"/>
      <c r="H4" s="12"/>
    </row>
    <row r="5">
      <c r="A5" s="17" t="s">
        <v>8</v>
      </c>
      <c r="B5" s="17" t="s">
        <v>84</v>
      </c>
      <c r="C5" s="17" t="s">
        <v>86</v>
      </c>
      <c r="D5" s="12"/>
      <c r="E5" s="12"/>
      <c r="F5" s="12"/>
      <c r="G5" s="12"/>
      <c r="H5" s="12"/>
    </row>
    <row r="6">
      <c r="A6" s="17" t="s">
        <v>19</v>
      </c>
      <c r="B6" s="17" t="s">
        <v>84</v>
      </c>
      <c r="C6" s="17" t="s">
        <v>87</v>
      </c>
      <c r="D6" s="12"/>
      <c r="E6" s="12"/>
      <c r="F6" s="12"/>
      <c r="G6" s="12"/>
      <c r="H6" s="12"/>
    </row>
    <row r="7">
      <c r="A7" s="17" t="s">
        <v>23</v>
      </c>
      <c r="B7" s="17" t="s">
        <v>37</v>
      </c>
      <c r="C7" s="17" t="s">
        <v>88</v>
      </c>
      <c r="D7" s="12"/>
      <c r="E7" s="12"/>
      <c r="F7" s="12"/>
      <c r="G7" s="12"/>
      <c r="H7" s="12"/>
    </row>
    <row r="8">
      <c r="A8" s="17" t="s">
        <v>39</v>
      </c>
      <c r="B8" s="17" t="s">
        <v>37</v>
      </c>
      <c r="C8" s="17" t="s">
        <v>89</v>
      </c>
      <c r="D8" s="12"/>
      <c r="E8" s="12"/>
      <c r="F8" s="12"/>
      <c r="G8" s="12"/>
      <c r="H8" s="12"/>
    </row>
    <row r="9">
      <c r="A9" s="17" t="s">
        <v>41</v>
      </c>
      <c r="B9" s="17" t="s">
        <v>53</v>
      </c>
      <c r="C9" s="17" t="s">
        <v>54</v>
      </c>
      <c r="D9" s="12"/>
      <c r="E9" s="12"/>
      <c r="F9" s="12"/>
      <c r="G9" s="12"/>
      <c r="H9" s="12"/>
    </row>
    <row r="10">
      <c r="A10" s="17" t="s">
        <v>55</v>
      </c>
      <c r="B10" s="17" t="s">
        <v>53</v>
      </c>
      <c r="C10" s="17" t="s">
        <v>90</v>
      </c>
      <c r="D10" s="12"/>
      <c r="E10" s="12"/>
      <c r="F10" s="12"/>
      <c r="G10" s="12"/>
      <c r="H10" s="12"/>
    </row>
    <row r="11">
      <c r="A11" s="17" t="s">
        <v>57</v>
      </c>
      <c r="B11" s="17" t="s">
        <v>53</v>
      </c>
      <c r="C11" s="17" t="s">
        <v>58</v>
      </c>
      <c r="D11" s="12"/>
      <c r="E11" s="12"/>
      <c r="F11" s="12"/>
      <c r="G11" s="12"/>
      <c r="H11" s="12"/>
    </row>
    <row r="12">
      <c r="A12" s="17" t="s">
        <v>59</v>
      </c>
      <c r="B12" s="17" t="s">
        <v>37</v>
      </c>
      <c r="C12" s="17" t="s">
        <v>60</v>
      </c>
      <c r="D12" s="12"/>
      <c r="E12" s="12"/>
      <c r="F12" s="12"/>
      <c r="G12" s="12"/>
      <c r="H12" s="12"/>
    </row>
    <row r="13">
      <c r="A13" s="17" t="s">
        <v>61</v>
      </c>
      <c r="B13" s="17" t="s">
        <v>53</v>
      </c>
      <c r="C13" s="17" t="s">
        <v>91</v>
      </c>
      <c r="D13" s="12"/>
      <c r="E13" s="12"/>
      <c r="F13" s="12"/>
      <c r="G13" s="12"/>
      <c r="H13" s="12"/>
    </row>
    <row r="14">
      <c r="A14" s="17" t="s">
        <v>63</v>
      </c>
      <c r="B14" s="17" t="s">
        <v>7</v>
      </c>
      <c r="C14" s="17" t="s">
        <v>92</v>
      </c>
      <c r="D14" s="12"/>
      <c r="E14" s="12"/>
      <c r="F14" s="12"/>
      <c r="G14" s="12"/>
      <c r="H14" s="12"/>
    </row>
    <row r="15">
      <c r="A15" s="17" t="s">
        <v>65</v>
      </c>
      <c r="B15" s="17" t="s">
        <v>7</v>
      </c>
      <c r="C15" s="17" t="s">
        <v>93</v>
      </c>
      <c r="D15" s="12"/>
      <c r="E15" s="12"/>
      <c r="F15" s="12"/>
      <c r="G15" s="12"/>
      <c r="H15" s="12"/>
    </row>
    <row r="16">
      <c r="A16" s="17" t="s">
        <v>67</v>
      </c>
      <c r="B16" s="19" t="s">
        <v>68</v>
      </c>
      <c r="C16" s="19" t="s">
        <v>94</v>
      </c>
      <c r="D16" s="12"/>
      <c r="E16" s="12"/>
      <c r="F16" s="12"/>
      <c r="G16" s="12"/>
      <c r="H16" s="12"/>
    </row>
    <row r="17">
      <c r="A17" s="12"/>
      <c r="B17" s="12"/>
      <c r="C17" s="12"/>
      <c r="D17" s="12"/>
      <c r="E17" s="12"/>
      <c r="F17" s="12"/>
      <c r="G17" s="12"/>
      <c r="H17" s="12"/>
    </row>
    <row r="18">
      <c r="A18" s="18" t="s">
        <v>95</v>
      </c>
      <c r="B18" s="12"/>
      <c r="C18" s="12"/>
      <c r="D18" s="12"/>
      <c r="E18" s="12"/>
      <c r="F18" s="12"/>
      <c r="G18" s="12"/>
      <c r="H18" s="12"/>
    </row>
    <row r="19">
      <c r="A19" s="17" t="s">
        <v>75</v>
      </c>
      <c r="B19" s="17" t="s">
        <v>96</v>
      </c>
      <c r="C19" s="17" t="s">
        <v>97</v>
      </c>
      <c r="D19" s="12"/>
      <c r="E19" s="12"/>
      <c r="F19" s="12"/>
      <c r="G19" s="12"/>
      <c r="H19" s="12"/>
    </row>
    <row r="20">
      <c r="A20" s="17" t="s">
        <v>76</v>
      </c>
      <c r="B20" s="17" t="s">
        <v>98</v>
      </c>
      <c r="C20" s="17" t="s">
        <v>99</v>
      </c>
      <c r="D20" s="12"/>
      <c r="E20" s="12"/>
      <c r="F20" s="12"/>
      <c r="G20" s="12"/>
      <c r="H20" s="12"/>
    </row>
    <row r="21">
      <c r="A21" s="17" t="s">
        <v>77</v>
      </c>
      <c r="B21" s="17" t="s">
        <v>100</v>
      </c>
      <c r="C21" s="17" t="s">
        <v>101</v>
      </c>
      <c r="D21" s="12"/>
      <c r="E21" s="12"/>
      <c r="F21" s="12"/>
      <c r="G21" s="12"/>
      <c r="H21" s="12"/>
    </row>
    <row r="22">
      <c r="A22" s="17" t="s">
        <v>61</v>
      </c>
      <c r="B22" s="17" t="s">
        <v>53</v>
      </c>
      <c r="C22" s="17" t="s">
        <v>91</v>
      </c>
      <c r="D22" s="12"/>
      <c r="E22" s="12"/>
      <c r="F22" s="12"/>
      <c r="G22" s="12"/>
      <c r="H22" s="12"/>
    </row>
    <row r="23">
      <c r="A23" s="12"/>
      <c r="B23" s="12"/>
      <c r="C23" s="12"/>
      <c r="D23" s="12"/>
      <c r="E23" s="12"/>
      <c r="F23" s="12"/>
      <c r="G23" s="12"/>
      <c r="H23" s="12"/>
    </row>
    <row r="24">
      <c r="A24" s="18" t="s">
        <v>102</v>
      </c>
      <c r="B24" s="12"/>
      <c r="C24" s="12"/>
      <c r="D24" s="12"/>
      <c r="E24" s="12"/>
      <c r="F24" s="12"/>
      <c r="G24" s="12"/>
      <c r="H24" s="12"/>
    </row>
    <row r="25">
      <c r="A25" s="20" t="s">
        <v>103</v>
      </c>
      <c r="B25" s="17" t="s">
        <v>104</v>
      </c>
      <c r="C25" s="17" t="s">
        <v>105</v>
      </c>
      <c r="D25" s="12"/>
      <c r="E25" s="12"/>
      <c r="F25" s="12"/>
      <c r="G25" s="12"/>
      <c r="H25" s="12"/>
    </row>
    <row r="26">
      <c r="A26" s="20" t="s">
        <v>7</v>
      </c>
      <c r="B26" s="17" t="s">
        <v>106</v>
      </c>
      <c r="C26" s="17" t="s">
        <v>107</v>
      </c>
      <c r="D26" s="12"/>
      <c r="E26" s="12"/>
      <c r="F26" s="12"/>
      <c r="G26" s="12"/>
      <c r="H26" s="12"/>
    </row>
    <row r="27">
      <c r="A27" s="20" t="s">
        <v>9</v>
      </c>
      <c r="B27" s="17" t="s">
        <v>104</v>
      </c>
      <c r="C27" s="17" t="s">
        <v>108</v>
      </c>
      <c r="D27" s="12"/>
      <c r="E27" s="12"/>
      <c r="F27" s="12"/>
      <c r="G27" s="12"/>
      <c r="H27" s="12"/>
    </row>
    <row r="28">
      <c r="A28" s="20" t="s">
        <v>10</v>
      </c>
      <c r="B28" s="17" t="s">
        <v>53</v>
      </c>
      <c r="C28" s="17" t="s">
        <v>109</v>
      </c>
      <c r="D28" s="12"/>
      <c r="E28" s="12"/>
      <c r="F28" s="12"/>
      <c r="G28" s="12"/>
      <c r="H28" s="12"/>
    </row>
    <row r="29">
      <c r="A29" s="20" t="s">
        <v>11</v>
      </c>
      <c r="B29" s="17" t="s">
        <v>53</v>
      </c>
      <c r="C29" s="17" t="s">
        <v>110</v>
      </c>
      <c r="D29" s="12"/>
      <c r="E29" s="12"/>
      <c r="F29" s="12"/>
      <c r="G29" s="12"/>
      <c r="H29" s="12"/>
    </row>
    <row r="30">
      <c r="A30" s="21" t="s">
        <v>13</v>
      </c>
      <c r="B30" s="17" t="s">
        <v>112</v>
      </c>
      <c r="C30" s="17" t="s">
        <v>113</v>
      </c>
      <c r="D30" s="12"/>
      <c r="E30" s="12"/>
      <c r="F30" s="12"/>
      <c r="G30" s="12"/>
      <c r="H30" s="12"/>
    </row>
    <row r="31">
      <c r="A31" s="21" t="s">
        <v>14</v>
      </c>
      <c r="B31" s="17" t="s">
        <v>112</v>
      </c>
      <c r="C31" s="22" t="s">
        <v>114</v>
      </c>
      <c r="D31" s="12"/>
      <c r="E31" s="12"/>
      <c r="F31" s="12"/>
      <c r="G31" s="12"/>
      <c r="H31" s="12"/>
    </row>
    <row r="32">
      <c r="A32" s="20" t="s">
        <v>15</v>
      </c>
      <c r="B32" s="17" t="s">
        <v>115</v>
      </c>
      <c r="C32" s="17" t="s">
        <v>116</v>
      </c>
      <c r="D32" s="12"/>
      <c r="E32" s="12"/>
      <c r="F32" s="12"/>
      <c r="G32" s="12"/>
      <c r="H32" s="12"/>
    </row>
    <row r="33">
      <c r="A33" s="20" t="s">
        <v>12</v>
      </c>
      <c r="B33" s="17" t="s">
        <v>117</v>
      </c>
      <c r="C33" s="17" t="s">
        <v>118</v>
      </c>
      <c r="D33" s="12"/>
      <c r="E33" s="12"/>
      <c r="F33" s="12"/>
      <c r="G33" s="12"/>
      <c r="H33" s="12"/>
    </row>
    <row r="34">
      <c r="A34" s="21" t="s">
        <v>16</v>
      </c>
      <c r="B34" s="17" t="s">
        <v>119</v>
      </c>
      <c r="C34" s="17" t="s">
        <v>120</v>
      </c>
      <c r="D34" s="12"/>
      <c r="E34" s="12"/>
      <c r="F34" s="12"/>
      <c r="G34" s="12"/>
      <c r="H34" s="12"/>
    </row>
    <row r="35">
      <c r="A35" s="20" t="s">
        <v>17</v>
      </c>
      <c r="B35" s="17" t="s">
        <v>121</v>
      </c>
      <c r="C35" s="17" t="s">
        <v>122</v>
      </c>
      <c r="D35" s="12"/>
      <c r="E35" s="12"/>
      <c r="F35" s="12"/>
      <c r="G35" s="12"/>
      <c r="H35" s="12"/>
    </row>
    <row r="36">
      <c r="A36" s="20" t="s">
        <v>18</v>
      </c>
      <c r="B36" s="17" t="s">
        <v>123</v>
      </c>
      <c r="C36" s="17" t="s">
        <v>124</v>
      </c>
      <c r="D36" s="12"/>
      <c r="E36" s="12"/>
      <c r="F36" s="12"/>
      <c r="G36" s="12"/>
      <c r="H36" s="12"/>
    </row>
    <row r="37">
      <c r="A37" s="21" t="s">
        <v>20</v>
      </c>
      <c r="B37" s="17" t="s">
        <v>123</v>
      </c>
      <c r="C37" s="17" t="s">
        <v>125</v>
      </c>
      <c r="D37" s="12"/>
      <c r="E37" s="12"/>
      <c r="F37" s="12"/>
      <c r="G37" s="12"/>
      <c r="H37" s="12"/>
    </row>
    <row r="38">
      <c r="A38" s="21" t="s">
        <v>21</v>
      </c>
      <c r="B38" s="17" t="s">
        <v>112</v>
      </c>
      <c r="C38" s="17" t="s">
        <v>126</v>
      </c>
      <c r="D38" s="12"/>
      <c r="E38" s="12"/>
      <c r="F38" s="12"/>
      <c r="G38" s="12"/>
      <c r="H38" s="12"/>
    </row>
    <row r="39">
      <c r="A39" s="21" t="s">
        <v>22</v>
      </c>
      <c r="B39" s="17" t="s">
        <v>112</v>
      </c>
      <c r="C39" s="17" t="s">
        <v>127</v>
      </c>
      <c r="D39" s="12"/>
      <c r="E39" s="12"/>
      <c r="F39" s="12"/>
      <c r="G39" s="12"/>
      <c r="H39" s="12"/>
    </row>
    <row r="40">
      <c r="A40" s="21" t="s">
        <v>24</v>
      </c>
      <c r="B40" s="17" t="s">
        <v>112</v>
      </c>
      <c r="C40" s="17" t="s">
        <v>128</v>
      </c>
      <c r="D40" s="12"/>
      <c r="E40" s="12"/>
      <c r="F40" s="12"/>
      <c r="G40" s="12"/>
      <c r="H40" s="12"/>
    </row>
    <row r="41">
      <c r="A41" s="21" t="s">
        <v>25</v>
      </c>
      <c r="B41" s="17" t="s">
        <v>112</v>
      </c>
      <c r="C41" s="17" t="s">
        <v>129</v>
      </c>
      <c r="D41" s="12"/>
      <c r="E41" s="12"/>
      <c r="F41" s="12"/>
      <c r="G41" s="12"/>
      <c r="H41" s="12"/>
    </row>
    <row r="42">
      <c r="A42" s="21" t="s">
        <v>26</v>
      </c>
      <c r="B42" s="17" t="s">
        <v>112</v>
      </c>
      <c r="C42" s="17" t="s">
        <v>130</v>
      </c>
      <c r="D42" s="12"/>
      <c r="E42" s="12"/>
      <c r="F42" s="12"/>
      <c r="G42" s="12"/>
      <c r="H42" s="12"/>
    </row>
    <row r="43">
      <c r="A43" s="21" t="s">
        <v>28</v>
      </c>
      <c r="B43" s="17" t="s">
        <v>112</v>
      </c>
      <c r="C43" s="17" t="s">
        <v>131</v>
      </c>
      <c r="D43" s="12"/>
      <c r="E43" s="12"/>
      <c r="F43" s="12"/>
      <c r="G43" s="12"/>
      <c r="H43" s="12"/>
    </row>
    <row r="44">
      <c r="A44" s="21" t="s">
        <v>29</v>
      </c>
      <c r="B44" s="17" t="s">
        <v>112</v>
      </c>
      <c r="C44" s="17" t="s">
        <v>132</v>
      </c>
      <c r="D44" s="12"/>
      <c r="E44" s="12"/>
      <c r="F44" s="12"/>
      <c r="G44" s="12"/>
      <c r="H44" s="12"/>
    </row>
    <row r="45">
      <c r="A45" s="21" t="s">
        <v>31</v>
      </c>
      <c r="B45" s="17" t="s">
        <v>112</v>
      </c>
      <c r="C45" s="17" t="s">
        <v>133</v>
      </c>
      <c r="D45" s="12"/>
      <c r="E45" s="12"/>
      <c r="F45" s="12"/>
      <c r="G45" s="12"/>
      <c r="H45" s="12"/>
    </row>
    <row r="46">
      <c r="A46" s="21" t="s">
        <v>32</v>
      </c>
      <c r="B46" s="17" t="s">
        <v>112</v>
      </c>
      <c r="C46" s="17" t="s">
        <v>134</v>
      </c>
      <c r="D46" s="12"/>
      <c r="E46" s="12"/>
      <c r="F46" s="12"/>
      <c r="G46" s="12"/>
      <c r="H46" s="12"/>
    </row>
    <row r="47">
      <c r="A47" s="21" t="s">
        <v>33</v>
      </c>
      <c r="B47" s="17" t="s">
        <v>112</v>
      </c>
      <c r="C47" s="17" t="s">
        <v>135</v>
      </c>
      <c r="D47" s="12"/>
      <c r="E47" s="12"/>
      <c r="F47" s="12"/>
      <c r="G47" s="12"/>
      <c r="H47" s="12"/>
    </row>
    <row r="48">
      <c r="A48" s="21" t="s">
        <v>34</v>
      </c>
      <c r="B48" s="17" t="s">
        <v>112</v>
      </c>
      <c r="C48" s="17" t="s">
        <v>136</v>
      </c>
      <c r="D48" s="12"/>
      <c r="E48" s="12"/>
      <c r="F48" s="12"/>
      <c r="G48" s="12"/>
      <c r="H48" s="12"/>
    </row>
    <row r="49">
      <c r="A49" s="20" t="s">
        <v>35</v>
      </c>
      <c r="B49" s="17" t="s">
        <v>137</v>
      </c>
      <c r="C49" s="17" t="s">
        <v>138</v>
      </c>
      <c r="D49" s="12"/>
      <c r="E49" s="12"/>
      <c r="F49" s="12"/>
      <c r="G49" s="12"/>
      <c r="H49" s="12"/>
    </row>
    <row r="50">
      <c r="A50" s="20" t="s">
        <v>36</v>
      </c>
      <c r="B50" s="17" t="s">
        <v>139</v>
      </c>
      <c r="C50" s="17" t="s">
        <v>140</v>
      </c>
      <c r="D50" s="12"/>
      <c r="E50" s="12"/>
      <c r="F50" s="12"/>
      <c r="G50" s="12"/>
      <c r="H50" s="12"/>
    </row>
    <row r="51">
      <c r="A51" s="21" t="s">
        <v>45</v>
      </c>
      <c r="B51" s="17" t="s">
        <v>115</v>
      </c>
      <c r="C51" s="17" t="s">
        <v>141</v>
      </c>
      <c r="D51" s="12"/>
      <c r="E51" s="12"/>
      <c r="F51" s="12"/>
      <c r="G51" s="12"/>
      <c r="H51" s="12"/>
    </row>
    <row r="52">
      <c r="A52" s="21" t="s">
        <v>46</v>
      </c>
      <c r="B52" s="17" t="s">
        <v>115</v>
      </c>
      <c r="C52" s="17" t="s">
        <v>142</v>
      </c>
      <c r="D52" s="12"/>
      <c r="E52" s="12"/>
      <c r="F52" s="12"/>
      <c r="G52" s="12"/>
      <c r="H52" s="12"/>
    </row>
    <row r="53">
      <c r="A53" s="21" t="s">
        <v>47</v>
      </c>
      <c r="B53" s="17" t="s">
        <v>115</v>
      </c>
      <c r="C53" s="17" t="s">
        <v>143</v>
      </c>
      <c r="D53" s="12"/>
      <c r="E53" s="12"/>
      <c r="F53" s="12"/>
      <c r="G53" s="12"/>
      <c r="H53" s="12"/>
    </row>
    <row r="54">
      <c r="A54" s="21" t="s">
        <v>48</v>
      </c>
      <c r="B54" s="17" t="s">
        <v>115</v>
      </c>
      <c r="C54" s="17" t="s">
        <v>144</v>
      </c>
      <c r="D54" s="12"/>
      <c r="E54" s="12"/>
      <c r="F54" s="12"/>
      <c r="G54" s="12"/>
      <c r="H54" s="12"/>
    </row>
    <row r="55">
      <c r="A55" s="21" t="s">
        <v>49</v>
      </c>
      <c r="B55" s="17" t="s">
        <v>115</v>
      </c>
      <c r="C55" s="17" t="s">
        <v>145</v>
      </c>
      <c r="D55" s="12"/>
      <c r="E55" s="12"/>
      <c r="F55" s="12"/>
      <c r="G55" s="12"/>
      <c r="H55" s="12"/>
    </row>
    <row r="56">
      <c r="A56" s="21" t="s">
        <v>50</v>
      </c>
      <c r="B56" s="17" t="s">
        <v>115</v>
      </c>
      <c r="C56" s="17" t="s">
        <v>146</v>
      </c>
      <c r="D56" s="12"/>
      <c r="E56" s="12"/>
      <c r="F56" s="12"/>
      <c r="G56" s="12"/>
      <c r="H56" s="12"/>
    </row>
    <row r="57">
      <c r="A57" s="21" t="s">
        <v>147</v>
      </c>
      <c r="B57" s="17" t="s">
        <v>115</v>
      </c>
      <c r="C57" s="17" t="s">
        <v>148</v>
      </c>
      <c r="D57" s="12"/>
      <c r="E57" s="12"/>
      <c r="F57" s="12"/>
      <c r="G57" s="12"/>
      <c r="H57" s="12"/>
    </row>
    <row r="58">
      <c r="A58" s="20" t="s">
        <v>5</v>
      </c>
      <c r="B58" s="17" t="s">
        <v>149</v>
      </c>
      <c r="C58" s="17" t="s">
        <v>150</v>
      </c>
      <c r="D58" s="12"/>
      <c r="E58" s="12"/>
      <c r="F58" s="12"/>
      <c r="G58" s="12"/>
      <c r="H58" s="12"/>
    </row>
    <row r="59">
      <c r="A59" s="20" t="s">
        <v>52</v>
      </c>
      <c r="B59" s="17" t="s">
        <v>84</v>
      </c>
      <c r="C59" s="17" t="s">
        <v>151</v>
      </c>
      <c r="D59" s="12"/>
      <c r="E59" s="12"/>
      <c r="F59" s="12"/>
      <c r="G59" s="12"/>
      <c r="H59" s="12"/>
    </row>
    <row r="60">
      <c r="A60" s="12"/>
      <c r="B60" s="12"/>
      <c r="C60" s="12"/>
      <c r="D60" s="12"/>
      <c r="E60" s="12"/>
      <c r="F60" s="12"/>
      <c r="G60" s="12"/>
      <c r="H60" s="12"/>
    </row>
    <row r="61">
      <c r="A61" s="18" t="s">
        <v>152</v>
      </c>
      <c r="B61" s="12"/>
      <c r="C61" s="12"/>
      <c r="D61" s="12"/>
      <c r="E61" s="12"/>
      <c r="F61" s="12"/>
      <c r="G61" s="12"/>
      <c r="H61" s="12"/>
    </row>
    <row r="62">
      <c r="A62" s="17" t="s">
        <v>153</v>
      </c>
      <c r="B62" s="12"/>
      <c r="C62" s="17" t="s">
        <v>8</v>
      </c>
      <c r="D62" s="12"/>
      <c r="E62" s="12"/>
      <c r="F62" s="12"/>
      <c r="G62" s="12"/>
      <c r="H62" s="12"/>
    </row>
    <row r="63">
      <c r="A63" s="17" t="s">
        <v>154</v>
      </c>
      <c r="B63" s="12"/>
      <c r="C63" s="17" t="s">
        <v>6</v>
      </c>
      <c r="D63" s="12"/>
      <c r="E63" s="12"/>
      <c r="F63" s="12"/>
      <c r="G63" s="12"/>
      <c r="H63" s="12"/>
    </row>
    <row r="64">
      <c r="A64" s="17" t="s">
        <v>155</v>
      </c>
      <c r="B64" s="12"/>
      <c r="C64" s="17" t="s">
        <v>19</v>
      </c>
      <c r="D64" s="12"/>
      <c r="E64" s="12"/>
      <c r="F64" s="12"/>
      <c r="G64" s="12"/>
      <c r="H64" s="12"/>
    </row>
    <row r="65">
      <c r="A65" s="17" t="s">
        <v>156</v>
      </c>
      <c r="B65" s="12"/>
      <c r="C65" s="17" t="s">
        <v>27</v>
      </c>
      <c r="D65" s="12"/>
      <c r="E65" s="12"/>
      <c r="F65" s="12"/>
      <c r="G65" s="12"/>
      <c r="H65" s="12"/>
    </row>
    <row r="66">
      <c r="A66" s="17" t="s">
        <v>30</v>
      </c>
      <c r="B66" s="12"/>
      <c r="C66" s="17" t="s">
        <v>157</v>
      </c>
      <c r="D66" s="12"/>
      <c r="E66" s="12"/>
      <c r="F66" s="12"/>
      <c r="G66" s="12"/>
      <c r="H66" s="12"/>
    </row>
    <row r="67">
      <c r="A67" s="17" t="s">
        <v>42</v>
      </c>
      <c r="B67" s="12"/>
      <c r="C67" s="12"/>
      <c r="D67" s="12"/>
      <c r="E67" s="12"/>
      <c r="F67" s="12"/>
      <c r="G67" s="12"/>
      <c r="H67" s="12"/>
    </row>
    <row r="68">
      <c r="A68" s="17" t="s">
        <v>43</v>
      </c>
      <c r="B68" s="12"/>
      <c r="C68" s="17" t="s">
        <v>158</v>
      </c>
      <c r="D68" s="12"/>
      <c r="E68" s="12"/>
      <c r="F68" s="12"/>
      <c r="G68" s="12"/>
      <c r="H68" s="12"/>
    </row>
    <row r="69">
      <c r="A69" s="17" t="s">
        <v>44</v>
      </c>
      <c r="B69" s="12"/>
      <c r="C69" s="17" t="s">
        <v>159</v>
      </c>
      <c r="D69" s="12"/>
      <c r="E69" s="12"/>
      <c r="F69" s="12"/>
      <c r="G69" s="12"/>
      <c r="H69" s="12"/>
    </row>
    <row r="70">
      <c r="A70" s="17" t="s">
        <v>160</v>
      </c>
      <c r="B70" s="12"/>
      <c r="C70" s="17" t="s">
        <v>161</v>
      </c>
      <c r="D70" s="12"/>
      <c r="E70" s="12"/>
      <c r="F70" s="12"/>
      <c r="G70" s="12"/>
      <c r="H70" s="12"/>
    </row>
    <row r="71">
      <c r="A71" s="17" t="s">
        <v>67</v>
      </c>
      <c r="B71" s="12"/>
      <c r="C71" s="17" t="s">
        <v>162</v>
      </c>
      <c r="D71" s="12"/>
      <c r="E71" s="12"/>
      <c r="F71" s="12"/>
      <c r="G71" s="12"/>
      <c r="H71" s="12"/>
    </row>
    <row r="72">
      <c r="A72" s="12"/>
      <c r="B72" s="12"/>
      <c r="C72" s="17" t="s">
        <v>163</v>
      </c>
      <c r="D72" s="12"/>
      <c r="E72" s="12"/>
      <c r="F72" s="12"/>
      <c r="G72" s="12"/>
      <c r="H72" s="12"/>
    </row>
    <row r="73">
      <c r="A73" s="12"/>
      <c r="B73" s="12"/>
      <c r="C73" s="12"/>
      <c r="D73" s="12"/>
      <c r="E73" s="12"/>
      <c r="F73" s="12"/>
      <c r="G73" s="12"/>
      <c r="H73" s="12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111</v>
      </c>
    </row>
  </sheetData>
  <drawing r:id="rId1"/>
</worksheet>
</file>