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080" tabRatio="500"/>
  </bookViews>
  <sheets>
    <sheet name="My_p9_predict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3" i="1" l="1"/>
  <c r="R13" i="1"/>
  <c r="Q13" i="1"/>
  <c r="P13" i="1"/>
  <c r="O13" i="1"/>
  <c r="N13" i="1"/>
  <c r="M13" i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M5" i="1"/>
  <c r="M4" i="1"/>
  <c r="M3" i="1"/>
  <c r="M2" i="1"/>
  <c r="M12" i="1"/>
  <c r="M7" i="1"/>
  <c r="M6" i="1"/>
  <c r="M8" i="1"/>
  <c r="M11" i="1"/>
  <c r="M10" i="1"/>
  <c r="M9" i="1"/>
  <c r="S1" i="1"/>
  <c r="R1" i="1"/>
  <c r="Q1" i="1"/>
  <c r="P1" i="1"/>
  <c r="O1" i="1"/>
  <c r="N1" i="1"/>
  <c r="M1" i="1"/>
</calcChain>
</file>

<file path=xl/sharedStrings.xml><?xml version="1.0" encoding="utf-8"?>
<sst xmlns="http://schemas.openxmlformats.org/spreadsheetml/2006/main" count="430" uniqueCount="430">
  <si>
    <t>Sequence</t>
  </si>
  <si>
    <t>Amidation</t>
  </si>
  <si>
    <t>Actual</t>
  </si>
  <si>
    <t>No_C_1</t>
  </si>
  <si>
    <t>No_C_3</t>
  </si>
  <si>
    <t>No_C_10</t>
  </si>
  <si>
    <t>With_C_1</t>
  </si>
  <si>
    <t>With_C_3</t>
  </si>
  <si>
    <t>With_C_10</t>
  </si>
  <si>
    <t>All</t>
  </si>
  <si>
    <t>u'AATAKKGAKKADAPAKPKKATKPKSPKKAAKKAGAKKGVKRAGKKG'</t>
  </si>
  <si>
    <t>u'AFFARLLASVRAAVKAFAKKPRLIGLSTLL________________'</t>
  </si>
  <si>
    <t>u'AGLQFPVGRIGRLLRK______________________________'</t>
  </si>
  <si>
    <t>u'AGWGSIFKHIFKAGKFIHGAIQAHND____________________'</t>
  </si>
  <si>
    <t>u'AIVVGGVMLGIIAGKNSGVDEAFFVLKQHHVEYGSDHRFEAD____'</t>
  </si>
  <si>
    <t>u'AKIPIKAIKTVGKAVGKGLRAINIASTANDVFNFLKPKKRKH____'</t>
  </si>
  <si>
    <t>u'ALWHHLLHHLLHSAHHLG____________________________'</t>
  </si>
  <si>
    <t>u'ALWKDILKNVGKAAGKAVLNTVTDMVNQ__________________'</t>
  </si>
  <si>
    <t>u'ALYKRLFKKLKKF_________________________________'</t>
  </si>
  <si>
    <t>u'AWLDKLKSLGKVVGKVALGVAQNYLNPQQ_________________'</t>
  </si>
  <si>
    <t>u'DAHGLLKRIKTLL_________________________________'</t>
  </si>
  <si>
    <t>u'DANVENGEDAEDLTDKFIGLMG________________________'</t>
  </si>
  <si>
    <t>u'DDALKHLLKHLLKHL_______________________________'</t>
  </si>
  <si>
    <t>u'DDALRHLLRHLLRHL_______________________________'</t>
  </si>
  <si>
    <t>u'ENMFNIKSSVESDSFWG_____________________________'</t>
  </si>
  <si>
    <t>u'EWFKARRWGWRMKKLQA_____________________________'</t>
  </si>
  <si>
    <t>u'FAGAAFKALSKLL_________________________________'</t>
  </si>
  <si>
    <t>u'FAKLLAKALKKLL_________________________________'</t>
  </si>
  <si>
    <t>u'FDLLGLVKSVVSAL________________________________'</t>
  </si>
  <si>
    <t>u'FFGSLLSLGSKLLPSVFKLFQRKKE_____________________'</t>
  </si>
  <si>
    <t>u'FFPLLFGALSSHLPKLF_____________________________'</t>
  </si>
  <si>
    <t>u'FFRHIKSFWKGAKAIFRGARQG________________________'</t>
  </si>
  <si>
    <t>u'FHEAIAPVVHAAVKALVGFLG_________________________'</t>
  </si>
  <si>
    <t>u'FHFHLHFSATFIKHFIHRF___________________________'</t>
  </si>
  <si>
    <t>u'FIGGLRRLFATVVGTVVGAINKLGGG____________________'</t>
  </si>
  <si>
    <t>u'FIKWKFRWWKWRK_________________________________'</t>
  </si>
  <si>
    <t>u'FINKAGKLQSQLRTTVVAAAAFLDAFQKVA________________'</t>
  </si>
  <si>
    <t>u'FKKALHLFKPIKKFLKWK____________________________'</t>
  </si>
  <si>
    <t>u'FKQFHFKDFNRAFGFMTRVALQAEKL____________________'</t>
  </si>
  <si>
    <t>u'FLGAIAAALPHVINAVTNAL__________________________'</t>
  </si>
  <si>
    <t>u'FLGALLGPLMNLLQ________________________________'</t>
  </si>
  <si>
    <t>u'FLGFLFKVASK___________________________________'</t>
  </si>
  <si>
    <t>u'FLIIRRPIVLGLL_________________________________'</t>
  </si>
  <si>
    <t>u'FLPAALAGIGGILGKLF_____________________________'</t>
  </si>
  <si>
    <t>u'FLPLAGRVLSGIL_________________________________'</t>
  </si>
  <si>
    <t>u'FLQHIIGALGHLF_________________________________'</t>
  </si>
  <si>
    <t>u'FPVTWRWWTWWKG_________________________________'</t>
  </si>
  <si>
    <t>u'FRFGSFLKKVWKSKLAKKLRSKGKQLLKDYANKVLNGPEEEAAAPA'</t>
  </si>
  <si>
    <t>u'FRIRVRVKWKLFKKI_______________________________'</t>
  </si>
  <si>
    <t>u'FVDLKKIANIINSIFGK_____________________________'</t>
  </si>
  <si>
    <t>u'FWGFLGKLAMKAVPSLIGGNKSSSK_____________________'</t>
  </si>
  <si>
    <t>u'GANAAKKFATIAKKFINYLW__________________________'</t>
  </si>
  <si>
    <t>u'GEFKKIVQKIKDFLKNLV____________________________'</t>
  </si>
  <si>
    <t>u'GFFGNTWKKIKGKADKIMLKKAVKIMVKKEGISKEEAQAKVDAMSK'</t>
  </si>
  <si>
    <t>u'GFGKAFHSVSNFAKKHKTA___________________________'</t>
  </si>
  <si>
    <t>u'GFRDVLKGAAKAFVKTVAGHIANI______________________'</t>
  </si>
  <si>
    <t>u'GFWGKLWEGVKNAIKKK_____________________________'</t>
  </si>
  <si>
    <t>u'GFWSSALEGLKKFAKGGLEALTNPK_____________________'</t>
  </si>
  <si>
    <t>u'GGHKLAKLAKKLAKLAK_____________________________'</t>
  </si>
  <si>
    <t>u'GGLKKLGKKLEGAGKRVFKASEKALPVVVGIKAIGK__________'</t>
  </si>
  <si>
    <t>u'GIGGKPVQTAFVDNDGIYD___________________________'</t>
  </si>
  <si>
    <t>u'GIGSALAKAAKLVAGIV_____________________________'</t>
  </si>
  <si>
    <t>u'GIGSILGVIAKGLPTLISWIKNR_______________________'</t>
  </si>
  <si>
    <t>u'GKIPVKAIKQAGKVIGKGLRAINIAGTTHDVVSFFRPKKKKH____'</t>
  </si>
  <si>
    <t>u'GKWLSLLKHILK__________________________________'</t>
  </si>
  <si>
    <t>u'GKWMHLLKHILK__________________________________'</t>
  </si>
  <si>
    <t>u'GKWMKLLKHILK__________________________________'</t>
  </si>
  <si>
    <t>u'GLADFLNKAVGKVVDFVKS___________________________'</t>
  </si>
  <si>
    <t>u'GLFRRLRDSIRRGQQKILEKARRIGERIKDIFRG____________'</t>
  </si>
  <si>
    <t>u'GLFTLIKGAAKLIGKTVPKKQARLGMNLWLVKLPTNVKT_______'</t>
  </si>
  <si>
    <t>u'GLHKVMREVLGYERNSYKKFFLR_______________________'</t>
  </si>
  <si>
    <t>u'GLLDFVTGVGKDIFAQLIKQI_________________________'</t>
  </si>
  <si>
    <t>u'GLLGGLLGPLLGGGGGGGGGLL________________________'</t>
  </si>
  <si>
    <t>u'GLMSVLGHAVGNVLGGLFKPKS________________________'</t>
  </si>
  <si>
    <t>u'GMASKAGSVLGKVAKVALKAAL________________________'</t>
  </si>
  <si>
    <t>u'GMWKKILGKLIR__________________________________'</t>
  </si>
  <si>
    <t>u'GMWSKIKETAMAAAKEAAKAAGKTISDMIKQ_______________'</t>
  </si>
  <si>
    <t>u'GMWSKIKNAGKAAAKAAAKAAGKAALDAVSEAI_____________'</t>
  </si>
  <si>
    <t>u'GMWSKILGPLIR__________________________________'</t>
  </si>
  <si>
    <t>u'GMWSKIPGHLIR__________________________________'</t>
  </si>
  <si>
    <t>u'GNGNLLGGLLRPVLGVVKGLTGGLGKK___________________'</t>
  </si>
  <si>
    <t>u'GRRGPRRANQNGTRRRRRRT__________________________'</t>
  </si>
  <si>
    <t>u'GRRYKKFRWKFKGRWFWFG___________________________'</t>
  </si>
  <si>
    <t>u'GVFGLLAKAALKGASKLIPHLLPSRQQ___________________'</t>
  </si>
  <si>
    <t>u'GVFRVLRKVTRVVLKVIGKVLKWI______________________'</t>
  </si>
  <si>
    <t>u'GVIKSVLKGVAKTVALGML___________________________'</t>
  </si>
  <si>
    <t>u'GVLSVIKNALPGIMRFIA____________________________'</t>
  </si>
  <si>
    <t>u'GVVPVVSVVGKVV_________________________________'</t>
  </si>
  <si>
    <t>u'GVWDWIKKTAGKIWNSEPVKALKSQALNAAKNFVAEKIGATPS___'</t>
  </si>
  <si>
    <t>u'GWASKIGQALGKVAKVGLQQFIQPK_____________________'</t>
  </si>
  <si>
    <t>u'GWFKKAWRKVKNAGRRVLKGVGIHYGVGLI________________'</t>
  </si>
  <si>
    <t>u'GWGSIFKHGRHAAKHIGHAAVNHYL_____________________'</t>
  </si>
  <si>
    <t>u'GWLPTFGKILRKAMQLGPKLIQPI______________________'</t>
  </si>
  <si>
    <t>u'GYFPGRPPFPRPFPRPPSRPFPRPPFPGPFPRPYPWR_________'</t>
  </si>
  <si>
    <t>u'GYGGHGGHGGHGGHGGHGGHGHGGGGHG__________________'</t>
  </si>
  <si>
    <t>u'GYKYINNIIKYINKFFKYIW__________________________'</t>
  </si>
  <si>
    <t>u'HSDAVFTDNYTRLRKQMAVKKYLNSILN__________________'</t>
  </si>
  <si>
    <t>u'HVDKKVADKVLLLKQLRIMRLLTRL_____________________'</t>
  </si>
  <si>
    <t>u'IKIPAFVKDTLKKVAKGVISAVAGALTQ__________________'</t>
  </si>
  <si>
    <t>u'IKIPAVVKDTLKKVAKGVLSAVAGALTQ__________________'</t>
  </si>
  <si>
    <t>u'IKWKAILDAVKKVI________________________________'</t>
  </si>
  <si>
    <t>u'ILGAVWNGVKSLF_________________________________'</t>
  </si>
  <si>
    <t>u'ILGKIWKIKKLF__________________________________'</t>
  </si>
  <si>
    <t>u'ILGKVWEGVKSLF_________________________________'</t>
  </si>
  <si>
    <t>u'ILGLVISTIGNVLGGLLKNL__________________________'</t>
  </si>
  <si>
    <t>u'ILGPVLGLVGNALGGLIKKL__________________________'</t>
  </si>
  <si>
    <t>u'ILGTILGPLKGL__________________________________'</t>
  </si>
  <si>
    <t>u'ILPIIGKILSTIFGK_______________________________'</t>
  </si>
  <si>
    <t>u'ILPWKWPLLPWRR_________________________________'</t>
  </si>
  <si>
    <t>u'ILPWKWPLWPWRR_________________________________'</t>
  </si>
  <si>
    <t>u'ILPWKWPWAPARR_________________________________'</t>
  </si>
  <si>
    <t>u'ILPWKWRWWKWRR_________________________________'</t>
  </si>
  <si>
    <t>u'INLLKIAKGIIKSL________________________________'</t>
  </si>
  <si>
    <t>u'INWKKMAATALKMI________________________________'</t>
  </si>
  <si>
    <t>u'INWLKAKKVAGMIL________________________________'</t>
  </si>
  <si>
    <t>u'INWLKLGKKLLSAL________________________________'</t>
  </si>
  <si>
    <t>u'INWLKLGKKMMSAI________________________________'</t>
  </si>
  <si>
    <t>u'INWLRLGRRILGAL________________________________'</t>
  </si>
  <si>
    <t>u'IPPFIKKVLTTVF_________________________________'</t>
  </si>
  <si>
    <t>u'IPWGKVKDFLVGGMKAV_____________________________'</t>
  </si>
  <si>
    <t>u'IRVKIRVKIRVK__________________________________'</t>
  </si>
  <si>
    <t>u'ISRLAGLLRKGGEKIGEKLKKIGQKIKNFFQKLVPQPEQ_______'</t>
  </si>
  <si>
    <t>u'ITIPPIIKDTLKKFFKGGIAGVMGKSQ___________________'</t>
  </si>
  <si>
    <t>u'ITIPPIVKNTLKKFIKGAVSALMS______________________'</t>
  </si>
  <si>
    <t>u'IWRIFRRIFRIFIRF_______________________________'</t>
  </si>
  <si>
    <t>u'KAKLFKKIPKFLHLWKKF____________________________'</t>
  </si>
  <si>
    <t>u'KFAKKFKWFAKAAFKFFKK___________________________'</t>
  </si>
  <si>
    <t>u'KFFKRLLKSVRRAVKKFRKKPRLIGLSTLL________________'</t>
  </si>
  <si>
    <t>u'KFWSLLKKALRLWANVL_____________________________'</t>
  </si>
  <si>
    <t>u'KIKIPWGKVKDFLVGGMKAV__________________________'</t>
  </si>
  <si>
    <t>u'KIKWILKYWKWS__________________________________'</t>
  </si>
  <si>
    <t>u'KKAAAIAAAAAIAAWAAIAAAKKKK_____________________'</t>
  </si>
  <si>
    <t>u'KKKIIIIIIKKK__________________________________'</t>
  </si>
  <si>
    <t>u'KKKKKKAAAFAAAAAFAAWAAFAAA_____________________'</t>
  </si>
  <si>
    <t>u'KKKVVVVVKKK___________________________________'</t>
  </si>
  <si>
    <t>u'KKLIKVFAKGFKKAKKLFKGIG________________________'</t>
  </si>
  <si>
    <t>u'KLLLKLKLKLLKGWKRKRFG__________________________'</t>
  </si>
  <si>
    <t>u'KLWKLFKKIGIGAVLKVLTTGLPALKLTLK________________'</t>
  </si>
  <si>
    <t>u'KPPQFTWAQWFETQHINMTSQQSTNAMQVINNYQRRSKNQNTFLL_'</t>
  </si>
  <si>
    <t>u'KRFKKFFKKVKKSVKKRLKKIFKKPMVIGVTIPF____________'</t>
  </si>
  <si>
    <t>u'KRFWQLVPLAIKIYRAWKRR__________________________'</t>
  </si>
  <si>
    <t>u'KRKRKILILIKRK_________________________________'</t>
  </si>
  <si>
    <t>u'KRLRRVWRRWR___________________________________'</t>
  </si>
  <si>
    <t>u'KVALGVAQNYLNPQQ_______________________________'</t>
  </si>
  <si>
    <t>u'KWFKIQLQIKKWKNKK______________________________'</t>
  </si>
  <si>
    <t>u'KWKARKNFIKGSSLGWLIQLFRKR______________________'</t>
  </si>
  <si>
    <t>u'KWKLWKKIEKWGQGIGAVLKWLTTWL____________________'</t>
  </si>
  <si>
    <t>u'KWKSFIKKLTSAAKKVVTTAKPLALIS___________________'</t>
  </si>
  <si>
    <t>u'KWKSFLKKLTSAAKKVLTTALKPISS____________________'</t>
  </si>
  <si>
    <t>u'LAAKLTKAATKLTAALTKLAAALT______________________'</t>
  </si>
  <si>
    <t>u'LFGFLIKLIPSLFGALSNIGRNRNQ_____________________'</t>
  </si>
  <si>
    <t>u'LFGSVKAWFKGAKKGFQDYRYQKDMAKMNKRYGPNWQQRGGQEPPA'</t>
  </si>
  <si>
    <t>u'LGALFRVASKVFPAVISMVK__________________________'</t>
  </si>
  <si>
    <t>u'LGAWLAGKVAGTVATYAWNRYV________________________'</t>
  </si>
  <si>
    <t>u'LIKHILHRLGGGFHFHLHF___________________________'</t>
  </si>
  <si>
    <t>u'LKWLKKLLKKL___________________________________'</t>
  </si>
  <si>
    <t>u'LLIILRRRWRRQARARSR____________________________'</t>
  </si>
  <si>
    <t>u'LNWGAALKHAAK__________________________________'</t>
  </si>
  <si>
    <t>u'LNWGAVLKHVVK__________________________________'</t>
  </si>
  <si>
    <t>u'LRAAHRLAIGRR__________________________________'</t>
  </si>
  <si>
    <t>u'LRKLRKRLLLRKLRKRLL____________________________'</t>
  </si>
  <si>
    <t>u'LRPHPPRPQPIYVPRNNG____________________________'</t>
  </si>
  <si>
    <t>u'LVQRGRFGRFLKKVRRFIPKVIIAAQIGSRFG______________'</t>
  </si>
  <si>
    <t>u'MLTAEEKAAVTAFWGKVKVDEVGGEALGRL________________'</t>
  </si>
  <si>
    <t>u'NIWKKIASIAKEVLKAL_____________________________'</t>
  </si>
  <si>
    <t>u'NSQIRPLPDKGLDLSIRDASIKIRGKWKARKNFIK___________'</t>
  </si>
  <si>
    <t>u'NVWKKILGKIIKVAK_______________________________'</t>
  </si>
  <si>
    <t>u'PFWRRRIRIRR___________________________________'</t>
  </si>
  <si>
    <t>u'PRLKVYLPRYKVYSTAAGRYQLLSRYWDAYR_______________'</t>
  </si>
  <si>
    <t>u'QDNSRYTHFLTQHYDAKPQGRDDRYSESIMRRRGLTSPSKDINTFI'</t>
  </si>
  <si>
    <t>u'QLKVDLWGTRSGIQPEQHSSGKSDVRRWRSRY______________'</t>
  </si>
  <si>
    <t>u'RFIYMKGFGKPRFGKR______________________________'</t>
  </si>
  <si>
    <t>u'RFRRLRKWTRWRLKKI______________________________'</t>
  </si>
  <si>
    <t>u'RFRRLRPKTRPRLKKI______________________________'</t>
  </si>
  <si>
    <t>u'RGFRKHFNKLVKKVKHTISETAHVAKDTAVIAGSGAAVVAAT____'</t>
  </si>
  <si>
    <t>u'RIRFPWPWRWPWWPPFRG____________________________'</t>
  </si>
  <si>
    <t>u'RIRFPWPWRWPWWPRFRG____________________________'</t>
  </si>
  <si>
    <t>u'RIVFAVLSIVNRVRQ_______________________________'</t>
  </si>
  <si>
    <t>u'RKGWFKAMKSIAKFIAKEKLKEHL______________________'</t>
  </si>
  <si>
    <t>u'RLARIVKIRVAR__________________________________'</t>
  </si>
  <si>
    <t>u'RLGNFFRKVKEKIGGGLKKVGQKIKDFLGNLVPRTAS_________'</t>
  </si>
  <si>
    <t>u'RLLRKFFRKLKKSV________________________________'</t>
  </si>
  <si>
    <t>u'RLLRRLLRRLLRRLLRRLLR__________________________'</t>
  </si>
  <si>
    <t>u'RLYRRLYRRLYRRLYR______________________________'</t>
  </si>
  <si>
    <t>u'RRPWRWPWWPWRR_________________________________'</t>
  </si>
  <si>
    <t>u'RRRLLLLLRRR___________________________________'</t>
  </si>
  <si>
    <t>u'RRRVVVVVRRR___________________________________'</t>
  </si>
  <si>
    <t>u'RRRYIGRYVRFWK_________________________________'</t>
  </si>
  <si>
    <t>u'RRSKARGGSRGSKMGRKDSKGGSRGRPGSGSRPGGGSSIAGASRGD'</t>
  </si>
  <si>
    <t>u'RRWRIVVIRVRR__________________________________'</t>
  </si>
  <si>
    <t>u'RTHGLLKRIKTLL_________________________________'</t>
  </si>
  <si>
    <t>u'SLFGTFAKMALKGASKLIPHLLPSRQQ___________________'</t>
  </si>
  <si>
    <t>u'SLGTPDHYHGGRHSISRGSQSTGPTHPGYNRRNAR___________'</t>
  </si>
  <si>
    <t>u'SLLSLIRLLIT___________________________________'</t>
  </si>
  <si>
    <t>u'SLQPGAPNFPMPGSQLPTSITSNIEKQGPNTAATINAQHKTDRYDV'</t>
  </si>
  <si>
    <t>u'SRSGRGSGKGGRGGSRGSSGSRGSKGPSGSRGSSGSRGSKGSRGGR'</t>
  </si>
  <si>
    <t>u'STLALVLRLRGG__________________________________'</t>
  </si>
  <si>
    <t>u'STLHAVLRLRGG__________________________________'</t>
  </si>
  <si>
    <t>u'SVKVAKSVIPSAVFAGGKVF__________________________'</t>
  </si>
  <si>
    <t>u'SWIKKDKFPSSTGPYNPNPPPPRF______________________'</t>
  </si>
  <si>
    <t>u'TKPTLLGLPLGAGPAAGPGKR_________________________'</t>
  </si>
  <si>
    <t>u'VIHRAGLQFPVGRVHRLLRK__________________________'</t>
  </si>
  <si>
    <t>u'VKGSWSKKFEVIA_________________________________'</t>
  </si>
  <si>
    <t>u'VRIHISGSSLGWLIQLFRKRIESLLQKS__________________'</t>
  </si>
  <si>
    <t>u'VSAVAKVAMKKGAALLKKMGVKISPLK___________________'</t>
  </si>
  <si>
    <t>u'WGIRDILKYGKPS_________________________________'</t>
  </si>
  <si>
    <t>u'WGRAFRRGVRRLARGGRR____________________________'</t>
  </si>
  <si>
    <t>u'WKSYVRRWRSRY__________________________________'</t>
  </si>
  <si>
    <t>u'WWKRWKRIRRIFMMV_______________________________'</t>
  </si>
  <si>
    <t>u'WWRELLKKLAFTAAGHLGSVLAAKQSGW__________________'</t>
  </si>
  <si>
    <t>u'YSKSLPLSVLNP__________________________________'</t>
  </si>
  <si>
    <t>u'YVLAKRKRAIFI__________________________________'</t>
  </si>
  <si>
    <t>u'YVLFKRKRFIFI__________________________________'</t>
  </si>
  <si>
    <t>u'YVPLPNVPQPGRRPFPTFPGQGPFNPKIKWPQGY____________'</t>
  </si>
  <si>
    <t>u'FMRSLGHVEITWTLWV______________________________'</t>
  </si>
  <si>
    <t>u'DQLNQS________________________________________'</t>
  </si>
  <si>
    <t>u'EKVMVFIQVPYAL_________________________________'</t>
  </si>
  <si>
    <t>u'HSYSKTTRKMDIFDKKMPYNGLAEWPQKDVNPRHTRMNLEAHGKAK'</t>
  </si>
  <si>
    <t>u'VQNENTTNFKYHMSTKKT____________________________'</t>
  </si>
  <si>
    <t>u'GHAADTGNVKWGIA________________________________'</t>
  </si>
  <si>
    <t>u'VVSEDKVESKLHQIW_______________________________'</t>
  </si>
  <si>
    <t>u'QTVNGNSFVSHVWQQYLGGHLYWIQ_____________________'</t>
  </si>
  <si>
    <t>u'YWWVPGETMWHSM_________________________________'</t>
  </si>
  <si>
    <t>u'DLTHLLVAKTWWQV________________________________'</t>
  </si>
  <si>
    <t>u'NWAYLDSKANMIVTAFPWF___________________________'</t>
  </si>
  <si>
    <t>u'EIEIHGKHNPRVN_________________________________'</t>
  </si>
  <si>
    <t>u'QSIQTGILP_____________________________________'</t>
  </si>
  <si>
    <t>u'VYWPYNYSGH____________________________________'</t>
  </si>
  <si>
    <t>u'PVMVWMMLNQWWKVTNNW____________________________'</t>
  </si>
  <si>
    <t>u'KQASHIYFLFMIHQHIDFYLQQWVWT____________________'</t>
  </si>
  <si>
    <t>u'FFQSDINNNGWLELERLTHNEVIQPNMVMKN_______________'</t>
  </si>
  <si>
    <t>u'ERFGNQEGT_____________________________________'</t>
  </si>
  <si>
    <t>u'YGGGNFNTQMPQYIE_______________________________'</t>
  </si>
  <si>
    <t>u'RAVGTNNKLRYT__________________________________'</t>
  </si>
  <si>
    <t>u'HREKYSVWEVYYREQKNMKA__________________________'</t>
  </si>
  <si>
    <t>u'LRVAENNYYTLIVQHEIEAHVWK_______________________'</t>
  </si>
  <si>
    <t>u'LEYKNGMED_____________________________________'</t>
  </si>
  <si>
    <t>u'LTIKIQVYQAPKYM________________________________'</t>
  </si>
  <si>
    <t>u'QTRWGHPVWRG___________________________________'</t>
  </si>
  <si>
    <t>u'NESNFFYHEAPSNWANFNMMPNYIMA____________________'</t>
  </si>
  <si>
    <t>u'GSNLIESHA_____________________________________'</t>
  </si>
  <si>
    <t>u'RERWFFTDVIEDVFQTW_____________________________'</t>
  </si>
  <si>
    <t>u'REDVFDPGIAKTEAYVQTNNHQND______________________'</t>
  </si>
  <si>
    <t>u'ESTFYGITHMEGLIAGNEFILPPQV_____________________'</t>
  </si>
  <si>
    <t>u'QLVQHGYRPA____________________________________'</t>
  </si>
  <si>
    <t>u'DPIFRLEYD_____________________________________'</t>
  </si>
  <si>
    <t>u'RWIYDQLYKPEQ__________________________________'</t>
  </si>
  <si>
    <t>u'FGTFWRYSEMLYDGKLNNGWFGKVRRRHDMPIYSTYAYLIHA____'</t>
  </si>
  <si>
    <t>u'NRYATNRSLPIRMFEDAYSHNI________________________'</t>
  </si>
  <si>
    <t>u'KGRLMRRNWSQ___________________________________'</t>
  </si>
  <si>
    <t>u'YFIGHTLNVYGFSQF_______________________________'</t>
  </si>
  <si>
    <t>u'DYTFKHFYF_____________________________________'</t>
  </si>
  <si>
    <t>u'DNSMEAAIVTLHPKGYLAVVKAP_______________________'</t>
  </si>
  <si>
    <t>u'TFLLGKQNQLIFKALGHAGEMMYFHRFP__________________'</t>
  </si>
  <si>
    <t>u'EDARRHWHKLQW__________________________________'</t>
  </si>
  <si>
    <t>u'SRTRHEPTYRSHK_________________________________'</t>
  </si>
  <si>
    <t>u'WFWQPHYKIAEEI_________________________________'</t>
  </si>
  <si>
    <t>u'YIKHWSIWYDFRWSELNYPDQNTKY_____________________'</t>
  </si>
  <si>
    <t>u'AFFPNNYATYDSDSAFQWYAYVPNHGIEPQIY______________'</t>
  </si>
  <si>
    <t>u'VPIRHLTFMVGEM_________________________________'</t>
  </si>
  <si>
    <t>u'HLRMEHNVLEDVYD________________________________'</t>
  </si>
  <si>
    <t>u'FWLYFRETRILNDQPDIQLP__________________________'</t>
  </si>
  <si>
    <t>u'SEWVNLLQRGDLFTKYYMR___________________________'</t>
  </si>
  <si>
    <t>u'WWQERDRGTPMQQTV_______________________________'</t>
  </si>
  <si>
    <t>u'PHGEQMEGSHEEPQKVTPLEF_________________________'</t>
  </si>
  <si>
    <t>u'FIFSEHANGWFQIA________________________________'</t>
  </si>
  <si>
    <t>u'RNSFRKWPFYNHQTF_______________________________'</t>
  </si>
  <si>
    <t>u'WHGLWLSAATPGPFRDYATSSTDPP_____________________'</t>
  </si>
  <si>
    <t>u'TVREVMQDDPWVEGMTVIMP__________________________'</t>
  </si>
  <si>
    <t>u'SSSASHVGND____________________________________'</t>
  </si>
  <si>
    <t>u'ESHHTQRTYFWE__________________________________'</t>
  </si>
  <si>
    <t>u'AQWDEDMLEPQSQFQHATKLGFSGTVKL__________________'</t>
  </si>
  <si>
    <t>u'DELGSKRALYHGTPWFKQDWYWSSVSIGTDPGMQMLLVSSVDYKGD'</t>
  </si>
  <si>
    <t>u'KHIVAWAHEGARFIKTAGQSRHAYTPNYQSV_______________'</t>
  </si>
  <si>
    <t>u'KEIFIGVSPWTRHTS_______________________________'</t>
  </si>
  <si>
    <t>u'RHVAYIIFVSGEYKKLLAETQ_________________________'</t>
  </si>
  <si>
    <t>u'TWHDLPRPVEPDMPATKNMT__________________________'</t>
  </si>
  <si>
    <t>u'PPGHVIEVYHIHSLNV______________________________'</t>
  </si>
  <si>
    <t>u'IDNTAMMHALDW__________________________________'</t>
  </si>
  <si>
    <t>u'SFVLHFQRTQNQR_________________________________'</t>
  </si>
  <si>
    <t>u'LGPELFFTFGAWVNKKIMQWGREPNHALP_________________'</t>
  </si>
  <si>
    <t>u'GNAAFGNEWWFNSVGHGIIWRIMAAEYNSNRWEFDMIGQQTAAWNQ'</t>
  </si>
  <si>
    <t>u'QVVHKVNQLPVWPIMIDWT___________________________'</t>
  </si>
  <si>
    <t>u'TYKHFNDLHDMIMGDNPTYF__________________________'</t>
  </si>
  <si>
    <t>u'YHQPMGLSMSAR__________________________________'</t>
  </si>
  <si>
    <t>u'EGIGPKHNLFADDQFYHTKEVD________________________'</t>
  </si>
  <si>
    <t>u'FLAWQILRASAMPRD_______________________________'</t>
  </si>
  <si>
    <t>u'VIHTQFYKTALIVENTDLHAGFQ_______________________'</t>
  </si>
  <si>
    <t>u'DHPWWVRYFFDTSFDEEWALQSVA______________________'</t>
  </si>
  <si>
    <t>u'AEIDMPWYTYDHNNYHPGQWIHEAMVRWDNDRDEPEIPHLVIQVMA'</t>
  </si>
  <si>
    <t>u'FDSEDYQSDYKEPRPQTE____________________________'</t>
  </si>
  <si>
    <t>u'VDSFDNMSEK____________________________________'</t>
  </si>
  <si>
    <t>u'LGWNFYRQADYDWIT_______________________________'</t>
  </si>
  <si>
    <t>u'WVLLGQLNPAKIGD________________________________'</t>
  </si>
  <si>
    <t>u'RNTMEFNWAIHFH_________________________________'</t>
  </si>
  <si>
    <t>u'GPKIKRQNSQFVWYY_______________________________'</t>
  </si>
  <si>
    <t>u'DYDPPYFISLKQ__________________________________'</t>
  </si>
  <si>
    <t>u'FYRFKGSEDKSTPRNWNTEPNVEHAAGQL_________________'</t>
  </si>
  <si>
    <t>u'NWEATQKWNINVP_________________________________'</t>
  </si>
  <si>
    <t>u'FAILKVANAFARRWVKLEDEPFHN______________________'</t>
  </si>
  <si>
    <t>u'VWLGMQNQNIRQ__________________________________'</t>
  </si>
  <si>
    <t>u'DYFWGYYSAWAQIMVRYWHRLLGSDSNWGKWANVYTLH________'</t>
  </si>
  <si>
    <t>u'QKMEIYNVQIRKTYNYTPND__________________________'</t>
  </si>
  <si>
    <t>u'VRGFFPTVWPRWSHNFTEPVAILIYPFIW_________________'</t>
  </si>
  <si>
    <t>u'IKRMITNYWHI___________________________________'</t>
  </si>
  <si>
    <t>u'PEPSQGYNV_____________________________________'</t>
  </si>
  <si>
    <t>u'WWIVDYSTFNKQKNNMTAIYTGWQPTAEAP________________'</t>
  </si>
  <si>
    <t>u'QDPIMLAMIKQMHYAQKKPKF_________________________'</t>
  </si>
  <si>
    <t>u'NHKIVGNENKWRE_________________________________'</t>
  </si>
  <si>
    <t>u'STSPVIVAWQTLPGDIWV____________________________'</t>
  </si>
  <si>
    <t>u'KKKLVQDGAQVVPLVIVVKIHAV_______________________'</t>
  </si>
  <si>
    <t>u'DAIMKLIDSELSAEWYWDK___________________________'</t>
  </si>
  <si>
    <t>u'EIHDFTYDVIIFSPESWREYPAIRRQVAK_________________'</t>
  </si>
  <si>
    <t>u'TEFVSIKREYLRWFAYGTKNKYSMEDYNSFSTI_____________'</t>
  </si>
  <si>
    <t>u'IMGRDYMEEMDANYRDGEFSKFVM______________________'</t>
  </si>
  <si>
    <t>u'TEDLDIWSEYMKEEQWGG____________________________'</t>
  </si>
  <si>
    <t>u'EYTHEAKWAGMHEWRMKDAP__________________________'</t>
  </si>
  <si>
    <t>u'LPAFHEMLKFREN_________________________________'</t>
  </si>
  <si>
    <t>u'NVSWKKMRPTWFIYTYPYS___________________________'</t>
  </si>
  <si>
    <t>u'PRRKQALMDDFSMTTTSAPGNTTATR____________________'</t>
  </si>
  <si>
    <t>u'SWVHKIGPISNMNDMG______________________________'</t>
  </si>
  <si>
    <t>u'YPRKEGTIINLVLNF_______________________________'</t>
  </si>
  <si>
    <t>u'SFIADQIGGLDSQGGWRSAWPYDKRIPDIFKEKMG___________'</t>
  </si>
  <si>
    <t>u'MPYLNMGTLKRDINNIIDS___________________________'</t>
  </si>
  <si>
    <t>u'RERGMFGDINTQLNKPWP____________________________'</t>
  </si>
  <si>
    <t>u'TKYQTHRL______________________________________'</t>
  </si>
  <si>
    <t>u'WDWYAVKNQYDIYA________________________________'</t>
  </si>
  <si>
    <t>u'QMYMHWDL______________________________________'</t>
  </si>
  <si>
    <t>u'SMRLLIVNAHGDLVR_______________________________'</t>
  </si>
  <si>
    <t>u'RSSKLMLRAWLFHELM______________________________'</t>
  </si>
  <si>
    <t>u'VPESIRNNYQRAWQKL______________________________'</t>
  </si>
  <si>
    <t>u'WAQGWMDYVRGTKRGNIIDGK_________________________'</t>
  </si>
  <si>
    <t>u'YWNWADYTKVSAGYPIDREPDLKVDGQK__________________'</t>
  </si>
  <si>
    <t>u'ILNNNMAHAMFHWKHANFGVR_________________________'</t>
  </si>
  <si>
    <t>u'RREHALDRGRYS__________________________________'</t>
  </si>
  <si>
    <t>u'GLEHHAPMDRITT_________________________________'</t>
  </si>
  <si>
    <t>u'DQRYGDTNAVGFMHVKTLHVEAIDFHTLPK________________'</t>
  </si>
  <si>
    <t>u'DKMMSSERMHVRGHERAIMT__________________________'</t>
  </si>
  <si>
    <t>u'FYWDAILMLRVDRLWEH_____________________________'</t>
  </si>
  <si>
    <t>u'ISHQYDQWHIQNI_________________________________'</t>
  </si>
  <si>
    <t>u'AQLGEEYEPPHHT_________________________________'</t>
  </si>
  <si>
    <t>u'EEIRNTVGPFLSQKWVYEQTMY________________________'</t>
  </si>
  <si>
    <t>u'RWYKHTDP______________________________________'</t>
  </si>
  <si>
    <t>u'MIWITFILAIVEWNMWV_____________________________'</t>
  </si>
  <si>
    <t>u'IIMGAFTMESKYVYIR______________________________'</t>
  </si>
  <si>
    <t>u'YNKSYQRVITSRFRWMSV____________________________'</t>
  </si>
  <si>
    <t>u'DSMKSMMAAPWKNLDWYP____________________________'</t>
  </si>
  <si>
    <t>u'RDELLALWDDWWQIDDYHNK__________________________'</t>
  </si>
  <si>
    <t>u'FTKQFVNMGFQMMMISLPEAQRLT______________________'</t>
  </si>
  <si>
    <t>u'LFNYGTDEIPP___________________________________'</t>
  </si>
  <si>
    <t>u'TKPHDY________________________________________'</t>
  </si>
  <si>
    <t>u'PDEISMAWMTE___________________________________'</t>
  </si>
  <si>
    <t>u'FNEHKKASAIKIHIWAHH____________________________'</t>
  </si>
  <si>
    <t>u'NGRATWNII_____________________________________'</t>
  </si>
  <si>
    <t>u'TSAKIQDLNLWGVSVRWEGWPLY_______________________'</t>
  </si>
  <si>
    <t>u'RNSFQSDWMD____________________________________'</t>
  </si>
  <si>
    <t>u'WGNFVYDK______________________________________'</t>
  </si>
  <si>
    <t>u'HDFRTRKNDELQ__________________________________'</t>
  </si>
  <si>
    <t>u'YMYMYYFHL_____________________________________'</t>
  </si>
  <si>
    <t>u'EDLSGDGNNFMK__________________________________'</t>
  </si>
  <si>
    <t>u'PMFRPAVGVPIVTMEYIWP___________________________'</t>
  </si>
  <si>
    <t>u'EYHVLLDEMAEGWEPERMWTMVDTNMNRWQMKVIAITFMHSSVQPK'</t>
  </si>
  <si>
    <t>u'EWGVTSMDYQVFYEAFGTLKYHEGDVSLNGMDYFET__________'</t>
  </si>
  <si>
    <t>u'TAETIYMDDEALRLASKMPTDWAERFQVPHMFL_____________'</t>
  </si>
  <si>
    <t>u'QRAVSIFVSHWKY_________________________________'</t>
  </si>
  <si>
    <t>u'SFFTSWMPGPIN__________________________________'</t>
  </si>
  <si>
    <t>u'AYDYPPNKASRGVFPPRQQKFVMG______________________'</t>
  </si>
  <si>
    <t>u'DNSMFPIYFPPEPTGDSARGP_________________________'</t>
  </si>
  <si>
    <t>u'SYSTDYLRAVPPAMS_______________________________'</t>
  </si>
  <si>
    <t>u'YGMHENMYMAIK__________________________________'</t>
  </si>
  <si>
    <t>u'VTIGWQWNDANYRIEY______________________________'</t>
  </si>
  <si>
    <t>u'EPESIPAMFLHNFFSA______________________________'</t>
  </si>
  <si>
    <t>u'NLGGMLDLIGAP__________________________________'</t>
  </si>
  <si>
    <t>u'VTGPVMRLHAWWTTRQL_____________________________'</t>
  </si>
  <si>
    <t>u'IMFYPLSIVYTVFYYTDLELDS________________________'</t>
  </si>
  <si>
    <t>u'TEPVNQIYVREM__________________________________'</t>
  </si>
  <si>
    <t>u'FDLSLKSSMAFDFWDESMVYHQNVKK____________________'</t>
  </si>
  <si>
    <t>u'HNNAMIMLWMYWTPHGSTQSK_________________________'</t>
  </si>
  <si>
    <t>u'DIEHHQHYTLKWYVDPYLFQLRSKQGQNHPKA______________'</t>
  </si>
  <si>
    <t>u'RRRDQDDIHYAVSKKATIP___________________________'</t>
  </si>
  <si>
    <t>u'QAAGSYHWIKFEHNPADIFE__________________________'</t>
  </si>
  <si>
    <t>u'GQEFTAWKAQ____________________________________'</t>
  </si>
  <si>
    <t>u'TKYSAFTMHWWQIM________________________________'</t>
  </si>
  <si>
    <t>u'FRKKVDKFQLLMAHGNTQLGMEFTFKWFEK________________'</t>
  </si>
  <si>
    <t>u'QHWNINERWYAL__________________________________'</t>
  </si>
  <si>
    <t>u'QMRLAGIFGMSVMWSH______________________________'</t>
  </si>
  <si>
    <t>u'HFYPQEKANTRWPNAY______________________________'</t>
  </si>
  <si>
    <t>u'NLIQATIYDVTEKPNAGDASWIVEDYVFKFYMKVWDFWPPEKGHEV'</t>
  </si>
  <si>
    <t>u'DKIWVIHSPVET__________________________________'</t>
  </si>
  <si>
    <t>u'DNWIGFIRAMYKF_________________________________'</t>
  </si>
  <si>
    <t>u'AAKMIEPDVYSHYYWFKVIW__________________________'</t>
  </si>
  <si>
    <t>u'KHRPKSQTVMKDYAGDLQDGWTRGL_____________________'</t>
  </si>
  <si>
    <t>u'RRPFWHDFHMPTLFIPIAI___________________________'</t>
  </si>
  <si>
    <t>u'QQYWLDYQ______________________________________'</t>
  </si>
  <si>
    <t>u'VFRGNMMPDNTYRSHRSENQGPYYM_____________________'</t>
  </si>
  <si>
    <t>u'DENKSNDIFRREATEGYKGHWKKF______________________'</t>
  </si>
  <si>
    <t>u'RDWQLEYIQYVFPRVRPHASRMHIWIAAMANPKWDMHRWELASNNT'</t>
  </si>
  <si>
    <t>u'TFLFAFVTATNVQVSAQVNEE_________________________'</t>
  </si>
  <si>
    <t>u'DIKTHMRHPNVTH_________________________________'</t>
  </si>
  <si>
    <t>u'HKKYVHQVYIWNAEF_______________________________'</t>
  </si>
  <si>
    <t>u'VARHKKDTKHGLGHQQRSP___________________________'</t>
  </si>
  <si>
    <t>u'FVKMKMMVQVKRGTKPWVPEW_________________________'</t>
  </si>
  <si>
    <t>u'AMMAYWRQHKMIFAWPYFDKELYMLWQGGADPSDFDEYIQLWDWG_'</t>
  </si>
  <si>
    <t>u'VFFAFTFGIKISGG________________________________'</t>
  </si>
  <si>
    <t>u'GWGMLVEYNGVH__________________________________'</t>
  </si>
  <si>
    <t>u'IVSPSS________________________________________'</t>
  </si>
  <si>
    <t>u'QEIVKKDQWGKWQNDDLKKW__________________________'</t>
  </si>
  <si>
    <t>u'IDVLRYPEFEHFHNRSGKWEPYPQ______________________'</t>
  </si>
  <si>
    <t>u'KDVLGMDLQGVIA_________________________________'</t>
  </si>
  <si>
    <t>u'WQQIFEGGYMLVKWLK______________________________'</t>
  </si>
  <si>
    <t>u'QRILSTVQRFLFANRKLE____________________________'</t>
  </si>
  <si>
    <t>u'ALTKLTWLINATFGHRRKLGDTWLP_____________________'</t>
  </si>
  <si>
    <t>u'PAISPPEFWYYWRDKIYSTLHQFWYLR___________________'</t>
  </si>
  <si>
    <t>u'KAVSW_________________________________________'</t>
  </si>
  <si>
    <t>u'HETRFKPFTP____________________________________'</t>
  </si>
  <si>
    <t>u'IAGIEDYTSK____________________________________'</t>
  </si>
  <si>
    <t>u'GIEWSQHPSGTPMAAYS_____________________________'</t>
  </si>
  <si>
    <t>u'VKYKYGKWQERI__________________________________'</t>
  </si>
  <si>
    <t>True positives</t>
  </si>
  <si>
    <t>True negatives</t>
  </si>
  <si>
    <t>False positives</t>
  </si>
  <si>
    <t>False negatives</t>
  </si>
  <si>
    <t>TP+FN</t>
  </si>
  <si>
    <t>TN+FP</t>
  </si>
  <si>
    <t>Sum all</t>
  </si>
  <si>
    <t>Sensitivity</t>
  </si>
  <si>
    <t>Specificity</t>
  </si>
  <si>
    <t>Accuracy</t>
  </si>
  <si>
    <t>MCC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</si>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</sst>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9"/>
  <sheetViews>
    <sheetView tabSelected="1" topLeftCell="F1" workbookViewId="0">
      <selection activeCell="S13" sqref="S13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tr">
        <f>D1</f>
        <v>No_C_1</v>
      </c>
      <c r="N1" t="str">
        <f t="shared" ref="N1:R1" si="0">E1</f>
        <v>No_C_3</v>
      </c>
      <c r="O1" t="str">
        <f t="shared" si="0"/>
        <v>No_C_10</v>
      </c>
      <c r="P1" t="str">
        <f t="shared" si="0"/>
        <v>With_C_1</v>
      </c>
      <c r="Q1" t="str">
        <f t="shared" si="0"/>
        <v>With_C_3</v>
      </c>
      <c r="R1" t="str">
        <f t="shared" si="0"/>
        <v>With_C_10</v>
      </c>
      <c r="S1" t="str">
        <f>J1</f>
        <v>All</v>
      </c>
    </row>
    <row r="2" spans="1:19">
      <c r="A2" t="s">
        <v>10</v>
      </c>
      <c r="B2" t="b">
        <v>0</v>
      </c>
      <c r="C2">
        <v>-0.79977627446636201</v>
      </c>
      <c r="D2">
        <v>-9.2342540000000001E-2</v>
      </c>
      <c r="E2">
        <v>1.2700032999999999E-2</v>
      </c>
      <c r="F2">
        <v>-0.18884798999999999</v>
      </c>
      <c r="G2">
        <v>0.16323109999999999</v>
      </c>
      <c r="H2">
        <v>-0.13180185999999999</v>
      </c>
      <c r="I2">
        <v>-1.4298404000000001E-2</v>
      </c>
      <c r="J2">
        <v>-4.1893270000000003E-2</v>
      </c>
      <c r="L2" t="s">
        <v>418</v>
      </c>
      <c r="M2">
        <f>COUNTIF(D2:D205,"&lt;3.99")</f>
        <v>195</v>
      </c>
      <c r="N2">
        <f t="shared" ref="N2:S2" si="1">COUNTIF(E2:E205,"&lt;3.99")</f>
        <v>191</v>
      </c>
      <c r="O2">
        <f t="shared" si="1"/>
        <v>183</v>
      </c>
      <c r="P2">
        <f t="shared" si="1"/>
        <v>195</v>
      </c>
      <c r="Q2">
        <f t="shared" si="1"/>
        <v>192</v>
      </c>
      <c r="R2">
        <f t="shared" si="1"/>
        <v>186</v>
      </c>
      <c r="S2">
        <f t="shared" si="1"/>
        <v>192</v>
      </c>
    </row>
    <row r="3" spans="1:19">
      <c r="A3" t="s">
        <v>11</v>
      </c>
      <c r="B3" t="b">
        <v>0</v>
      </c>
      <c r="C3">
        <v>1.7918347071526</v>
      </c>
      <c r="D3">
        <v>0.68379239999999997</v>
      </c>
      <c r="E3">
        <v>0.71681320000000004</v>
      </c>
      <c r="F3">
        <v>0.51514729999999997</v>
      </c>
      <c r="G3">
        <v>0.88199340000000004</v>
      </c>
      <c r="H3">
        <v>0.73755055999999997</v>
      </c>
      <c r="I3">
        <v>0.82919900000000002</v>
      </c>
      <c r="J3">
        <v>0.72741604000000004</v>
      </c>
      <c r="L3" t="s">
        <v>419</v>
      </c>
      <c r="M3">
        <f>COUNTIF(D206:D409,"&gt;3.99")</f>
        <v>188</v>
      </c>
      <c r="N3">
        <f t="shared" ref="N3:S3" si="2">COUNTIF(E206:E409,"&gt;3.99")</f>
        <v>203</v>
      </c>
      <c r="O3">
        <f t="shared" si="2"/>
        <v>204</v>
      </c>
      <c r="P3">
        <f t="shared" si="2"/>
        <v>194</v>
      </c>
      <c r="Q3">
        <f t="shared" si="2"/>
        <v>202</v>
      </c>
      <c r="R3">
        <f t="shared" si="2"/>
        <v>203</v>
      </c>
      <c r="S3">
        <f t="shared" si="2"/>
        <v>203</v>
      </c>
    </row>
    <row r="4" spans="1:19">
      <c r="A4" t="s">
        <v>12</v>
      </c>
      <c r="B4" t="b">
        <v>0</v>
      </c>
      <c r="C4">
        <v>0.79934054945358102</v>
      </c>
      <c r="D4">
        <v>0.54171455000000002</v>
      </c>
      <c r="E4">
        <v>0.66982209999999998</v>
      </c>
      <c r="F4">
        <v>0.57880986000000001</v>
      </c>
      <c r="G4">
        <v>0.82438650000000002</v>
      </c>
      <c r="H4">
        <v>0.58195339999999995</v>
      </c>
      <c r="I4">
        <v>0.69376992999999998</v>
      </c>
      <c r="J4">
        <v>0.64840940000000002</v>
      </c>
      <c r="L4" t="s">
        <v>420</v>
      </c>
      <c r="M4">
        <f>COUNTIF(D206:D409,"&lt;3.99")</f>
        <v>16</v>
      </c>
      <c r="N4">
        <f t="shared" ref="N4:S4" si="3">COUNTIF(E206:E409,"&lt;3.99")</f>
        <v>1</v>
      </c>
      <c r="O4">
        <f t="shared" si="3"/>
        <v>0</v>
      </c>
      <c r="P4">
        <f t="shared" si="3"/>
        <v>10</v>
      </c>
      <c r="Q4">
        <f t="shared" si="3"/>
        <v>2</v>
      </c>
      <c r="R4">
        <f t="shared" si="3"/>
        <v>1</v>
      </c>
      <c r="S4">
        <f t="shared" si="3"/>
        <v>1</v>
      </c>
    </row>
    <row r="5" spans="1:19">
      <c r="A5" t="s">
        <v>13</v>
      </c>
      <c r="B5" t="b">
        <v>1</v>
      </c>
      <c r="C5">
        <v>0.90076564560972905</v>
      </c>
      <c r="D5">
        <v>0.90824157000000005</v>
      </c>
      <c r="E5">
        <v>1.8960683</v>
      </c>
      <c r="F5">
        <v>1.0679700000000001</v>
      </c>
      <c r="G5">
        <v>1.4984841</v>
      </c>
      <c r="H5">
        <v>1.1603256</v>
      </c>
      <c r="I5">
        <v>1.0126428999999999</v>
      </c>
      <c r="J5">
        <v>1.2572888</v>
      </c>
      <c r="L5" t="s">
        <v>421</v>
      </c>
      <c r="M5">
        <f>COUNTIF(D2:D205,"&gt;3.99")</f>
        <v>9</v>
      </c>
      <c r="N5">
        <f t="shared" ref="N5:S5" si="4">COUNTIF(E2:E205,"&gt;3.99")</f>
        <v>13</v>
      </c>
      <c r="O5">
        <f t="shared" si="4"/>
        <v>21</v>
      </c>
      <c r="P5">
        <f t="shared" si="4"/>
        <v>9</v>
      </c>
      <c r="Q5">
        <f t="shared" si="4"/>
        <v>12</v>
      </c>
      <c r="R5">
        <f t="shared" si="4"/>
        <v>18</v>
      </c>
      <c r="S5">
        <f t="shared" si="4"/>
        <v>12</v>
      </c>
    </row>
    <row r="6" spans="1:19">
      <c r="A6" t="s">
        <v>14</v>
      </c>
      <c r="B6" t="b">
        <v>0</v>
      </c>
      <c r="C6">
        <v>1.0444047839872901</v>
      </c>
      <c r="D6">
        <v>3.4308057000000001</v>
      </c>
      <c r="E6">
        <v>4</v>
      </c>
      <c r="F6">
        <v>4</v>
      </c>
      <c r="G6">
        <v>2.8187674999999999</v>
      </c>
      <c r="H6">
        <v>4</v>
      </c>
      <c r="I6">
        <v>4</v>
      </c>
      <c r="J6">
        <v>4</v>
      </c>
      <c r="L6" t="s">
        <v>422</v>
      </c>
      <c r="M6">
        <f>M5+M2</f>
        <v>204</v>
      </c>
      <c r="N6">
        <f t="shared" ref="N6:S6" si="5">N5+N2</f>
        <v>204</v>
      </c>
      <c r="O6">
        <f t="shared" si="5"/>
        <v>204</v>
      </c>
      <c r="P6">
        <f t="shared" si="5"/>
        <v>204</v>
      </c>
      <c r="Q6">
        <f t="shared" si="5"/>
        <v>204</v>
      </c>
      <c r="R6">
        <f t="shared" si="5"/>
        <v>204</v>
      </c>
      <c r="S6">
        <f t="shared" si="5"/>
        <v>204</v>
      </c>
    </row>
    <row r="7" spans="1:19">
      <c r="A7" t="s">
        <v>15</v>
      </c>
      <c r="B7" t="b">
        <v>0</v>
      </c>
      <c r="C7">
        <v>-0.50863830616572703</v>
      </c>
      <c r="D7">
        <v>0.38287272999999999</v>
      </c>
      <c r="E7">
        <v>0.58318080000000005</v>
      </c>
      <c r="F7">
        <v>0.67840635999999999</v>
      </c>
      <c r="G7">
        <v>0.45036143000000001</v>
      </c>
      <c r="H7">
        <v>0.52135580000000004</v>
      </c>
      <c r="I7">
        <v>0.42203802000000001</v>
      </c>
      <c r="J7">
        <v>0.50636919999999996</v>
      </c>
      <c r="L7" t="s">
        <v>423</v>
      </c>
      <c r="M7">
        <f>M4+M3</f>
        <v>204</v>
      </c>
      <c r="N7">
        <f t="shared" ref="N7:S7" si="6">N4+N3</f>
        <v>204</v>
      </c>
      <c r="O7">
        <f t="shared" si="6"/>
        <v>204</v>
      </c>
      <c r="P7">
        <f t="shared" si="6"/>
        <v>204</v>
      </c>
      <c r="Q7">
        <f t="shared" si="6"/>
        <v>204</v>
      </c>
      <c r="R7">
        <f t="shared" si="6"/>
        <v>204</v>
      </c>
      <c r="S7">
        <f t="shared" si="6"/>
        <v>204</v>
      </c>
    </row>
    <row r="8" spans="1:19">
      <c r="A8" t="s">
        <v>16</v>
      </c>
      <c r="B8" t="b">
        <v>1</v>
      </c>
      <c r="C8">
        <v>0.57403126772771795</v>
      </c>
      <c r="D8">
        <v>1.9957332999999999</v>
      </c>
      <c r="E8">
        <v>1.93381</v>
      </c>
      <c r="F8">
        <v>1.993576</v>
      </c>
      <c r="G8">
        <v>1.5174555000000001</v>
      </c>
      <c r="H8">
        <v>1.2944511000000001</v>
      </c>
      <c r="I8">
        <v>1.9681704</v>
      </c>
      <c r="J8">
        <v>1.783866</v>
      </c>
      <c r="L8" t="s">
        <v>424</v>
      </c>
      <c r="M8">
        <f>M7+M6</f>
        <v>408</v>
      </c>
      <c r="N8">
        <f t="shared" ref="N8:S8" si="7">N7+N6</f>
        <v>408</v>
      </c>
      <c r="O8">
        <f t="shared" si="7"/>
        <v>408</v>
      </c>
      <c r="P8">
        <f t="shared" si="7"/>
        <v>408</v>
      </c>
      <c r="Q8">
        <f t="shared" si="7"/>
        <v>408</v>
      </c>
      <c r="R8">
        <f t="shared" si="7"/>
        <v>408</v>
      </c>
      <c r="S8">
        <f t="shared" si="7"/>
        <v>408</v>
      </c>
    </row>
    <row r="9" spans="1:19">
      <c r="A9" t="s">
        <v>17</v>
      </c>
      <c r="B9" t="b">
        <v>1</v>
      </c>
      <c r="C9">
        <v>0.5704042793952</v>
      </c>
      <c r="D9">
        <v>0.78118580000000004</v>
      </c>
      <c r="E9">
        <v>0.77151334000000005</v>
      </c>
      <c r="F9">
        <v>0.64652430000000005</v>
      </c>
      <c r="G9">
        <v>0.80576926000000004</v>
      </c>
      <c r="H9">
        <v>0.67265105000000003</v>
      </c>
      <c r="I9">
        <v>0.82620510000000003</v>
      </c>
      <c r="J9">
        <v>0.75064149999999996</v>
      </c>
      <c r="L9" t="s">
        <v>425</v>
      </c>
      <c r="M9">
        <f>M2/M6</f>
        <v>0.95588235294117652</v>
      </c>
      <c r="N9">
        <f t="shared" ref="N9:S9" si="8">N2/N6</f>
        <v>0.93627450980392157</v>
      </c>
      <c r="O9">
        <f t="shared" si="8"/>
        <v>0.8970588235294118</v>
      </c>
      <c r="P9">
        <f t="shared" si="8"/>
        <v>0.95588235294117652</v>
      </c>
      <c r="Q9">
        <f t="shared" si="8"/>
        <v>0.94117647058823528</v>
      </c>
      <c r="R9">
        <f t="shared" si="8"/>
        <v>0.91176470588235292</v>
      </c>
      <c r="S9">
        <f t="shared" si="8"/>
        <v>0.94117647058823528</v>
      </c>
    </row>
    <row r="10" spans="1:19">
      <c r="A10" t="s">
        <v>18</v>
      </c>
      <c r="B10" t="b">
        <v>0</v>
      </c>
      <c r="C10">
        <v>1.47285131132873</v>
      </c>
      <c r="D10">
        <v>1.1306098</v>
      </c>
      <c r="E10">
        <v>1.2534643000000001</v>
      </c>
      <c r="F10">
        <v>1.1245681999999999</v>
      </c>
      <c r="G10">
        <v>1.4730240999999999</v>
      </c>
      <c r="H10">
        <v>1.1211386000000001</v>
      </c>
      <c r="I10">
        <v>1.0686454000000001</v>
      </c>
      <c r="J10">
        <v>1.1952417</v>
      </c>
      <c r="L10" t="s">
        <v>426</v>
      </c>
      <c r="M10">
        <f>M3/M7</f>
        <v>0.92156862745098034</v>
      </c>
      <c r="N10">
        <f t="shared" ref="N10:S10" si="9">N3/N7</f>
        <v>0.99509803921568629</v>
      </c>
      <c r="O10">
        <f t="shared" si="9"/>
        <v>1</v>
      </c>
      <c r="P10">
        <f t="shared" si="9"/>
        <v>0.9509803921568627</v>
      </c>
      <c r="Q10">
        <f t="shared" si="9"/>
        <v>0.99019607843137258</v>
      </c>
      <c r="R10">
        <f t="shared" si="9"/>
        <v>0.99509803921568629</v>
      </c>
      <c r="S10">
        <f t="shared" si="9"/>
        <v>0.99509803921568629</v>
      </c>
    </row>
    <row r="11" spans="1:19">
      <c r="A11" t="s">
        <v>19</v>
      </c>
      <c r="B11" t="b">
        <v>0</v>
      </c>
      <c r="C11">
        <v>0.69897000433601797</v>
      </c>
      <c r="D11">
        <v>1.2289121000000001</v>
      </c>
      <c r="E11">
        <v>1.2300233</v>
      </c>
      <c r="F11">
        <v>1.4398869999999999</v>
      </c>
      <c r="G11">
        <v>1.3482301999999999</v>
      </c>
      <c r="H11">
        <v>1.2821404999999999</v>
      </c>
      <c r="I11">
        <v>0.92442990000000003</v>
      </c>
      <c r="J11">
        <v>1.2422704</v>
      </c>
      <c r="L11" t="s">
        <v>427</v>
      </c>
      <c r="M11">
        <f>(M2+M3)/M8</f>
        <v>0.93872549019607843</v>
      </c>
      <c r="N11">
        <f t="shared" ref="N11:S11" si="10">(N2+N3)/N8</f>
        <v>0.96568627450980393</v>
      </c>
      <c r="O11">
        <f t="shared" si="10"/>
        <v>0.94852941176470584</v>
      </c>
      <c r="P11">
        <f t="shared" si="10"/>
        <v>0.95343137254901966</v>
      </c>
      <c r="Q11">
        <f t="shared" si="10"/>
        <v>0.96568627450980393</v>
      </c>
      <c r="R11">
        <f t="shared" si="10"/>
        <v>0.95343137254901966</v>
      </c>
      <c r="S11">
        <f t="shared" si="10"/>
        <v>0.96813725490196079</v>
      </c>
    </row>
    <row r="12" spans="1:19">
      <c r="A12" t="s">
        <v>20</v>
      </c>
      <c r="B12" t="b">
        <v>1</v>
      </c>
      <c r="C12">
        <v>0.90308998699194298</v>
      </c>
      <c r="D12">
        <v>0.93849592999999998</v>
      </c>
      <c r="E12">
        <v>0.83566399999999996</v>
      </c>
      <c r="F12">
        <v>0.71831906000000001</v>
      </c>
      <c r="G12">
        <v>1.0392380999999999</v>
      </c>
      <c r="H12">
        <v>0.73061180000000003</v>
      </c>
      <c r="I12">
        <v>0.90735739999999998</v>
      </c>
      <c r="J12">
        <v>0.8616144</v>
      </c>
      <c r="L12" t="s">
        <v>428</v>
      </c>
      <c r="M12">
        <f>(M2*M3-M4*M5)/SQRT((M2+M4)*(M2+M5)*(M3+M4)*(M3+M5))</f>
        <v>0.87796800633382344</v>
      </c>
      <c r="N12">
        <f t="shared" ref="N12:S12" si="11">(N2*N3-N4*N5)/SQRT((N2+N4)*(N2+N5)*(N3+N4)*(N3+N5))</f>
        <v>0.93298811406558357</v>
      </c>
      <c r="O12">
        <f t="shared" si="11"/>
        <v>0.90184995056457884</v>
      </c>
      <c r="P12">
        <f t="shared" si="11"/>
        <v>0.90687364089639599</v>
      </c>
      <c r="Q12">
        <f t="shared" si="11"/>
        <v>0.9324935775048907</v>
      </c>
      <c r="R12">
        <f t="shared" si="11"/>
        <v>0.91002806971359884</v>
      </c>
      <c r="S12">
        <f t="shared" si="11"/>
        <v>0.93763861087209088</v>
      </c>
    </row>
    <row r="13" spans="1:19">
      <c r="A13" t="s">
        <v>21</v>
      </c>
      <c r="B13" t="b">
        <v>0</v>
      </c>
      <c r="C13">
        <v>1.92932103374271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L13" t="s">
        <v>429</v>
      </c>
      <c r="M13">
        <f>M2/(M2+M4)</f>
        <v>0.92417061611374407</v>
      </c>
      <c r="N13">
        <f t="shared" ref="N13:S13" si="12">N2/(N2+N4)</f>
        <v>0.99479166666666663</v>
      </c>
      <c r="O13">
        <f t="shared" si="12"/>
        <v>1</v>
      </c>
      <c r="P13">
        <f t="shared" si="12"/>
        <v>0.95121951219512191</v>
      </c>
      <c r="Q13">
        <f t="shared" si="12"/>
        <v>0.98969072164948457</v>
      </c>
      <c r="R13">
        <f t="shared" si="12"/>
        <v>0.99465240641711228</v>
      </c>
      <c r="S13">
        <f t="shared" si="12"/>
        <v>0.99481865284974091</v>
      </c>
    </row>
    <row r="14" spans="1:19">
      <c r="A14" t="s">
        <v>22</v>
      </c>
      <c r="B14" t="b">
        <v>0</v>
      </c>
      <c r="C14">
        <v>1.849485002168</v>
      </c>
      <c r="D14">
        <v>1.5010545</v>
      </c>
      <c r="E14">
        <v>1.6494481999999999</v>
      </c>
      <c r="F14">
        <v>1.2942374999999999</v>
      </c>
      <c r="G14">
        <v>1.4754364</v>
      </c>
      <c r="H14">
        <v>1.3362887999999999</v>
      </c>
      <c r="I14">
        <v>1.5695764999999999</v>
      </c>
      <c r="J14">
        <v>1.471007</v>
      </c>
    </row>
    <row r="15" spans="1:19">
      <c r="A15" t="s">
        <v>23</v>
      </c>
      <c r="B15" t="b">
        <v>0</v>
      </c>
      <c r="C15">
        <v>2</v>
      </c>
      <c r="D15">
        <v>1.8222138999999999</v>
      </c>
      <c r="E15">
        <v>1.9839431999999999</v>
      </c>
      <c r="F15">
        <v>1.9477526999999999</v>
      </c>
      <c r="G15">
        <v>1.9949528999999999</v>
      </c>
      <c r="H15">
        <v>2.0459010000000002</v>
      </c>
      <c r="I15">
        <v>2.1803433999999999</v>
      </c>
      <c r="J15">
        <v>1.9958511999999999</v>
      </c>
    </row>
    <row r="16" spans="1:19">
      <c r="A16" t="s">
        <v>24</v>
      </c>
      <c r="B16" t="b">
        <v>0</v>
      </c>
      <c r="C16">
        <v>2.00499898721008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</row>
    <row r="17" spans="1:10">
      <c r="A17" t="s">
        <v>25</v>
      </c>
      <c r="B17" t="b">
        <v>0</v>
      </c>
      <c r="C17">
        <v>0.77815125038364297</v>
      </c>
      <c r="D17">
        <v>1.0965284</v>
      </c>
      <c r="E17">
        <v>1.2574565</v>
      </c>
      <c r="F17">
        <v>1.2508637</v>
      </c>
      <c r="G17">
        <v>1.2093023000000001</v>
      </c>
      <c r="H17">
        <v>1.1941793000000001</v>
      </c>
      <c r="I17">
        <v>1.0967207999999999</v>
      </c>
      <c r="J17">
        <v>1.1841752999999999</v>
      </c>
    </row>
    <row r="18" spans="1:10">
      <c r="A18" t="s">
        <v>26</v>
      </c>
      <c r="B18" t="b">
        <v>0</v>
      </c>
      <c r="C18">
        <v>2.4760518736330499</v>
      </c>
      <c r="D18">
        <v>1.5349321</v>
      </c>
      <c r="E18">
        <v>1.4848197000000001</v>
      </c>
      <c r="F18">
        <v>1.6390175</v>
      </c>
      <c r="G18">
        <v>1.6271880999999999</v>
      </c>
      <c r="H18">
        <v>1.5205103</v>
      </c>
      <c r="I18">
        <v>1.4837130000000001</v>
      </c>
      <c r="J18">
        <v>1.5483633999999999</v>
      </c>
    </row>
    <row r="19" spans="1:10">
      <c r="A19" t="s">
        <v>27</v>
      </c>
      <c r="B19" t="b">
        <v>1</v>
      </c>
      <c r="C19">
        <v>0.43863024802648998</v>
      </c>
      <c r="D19">
        <v>0.81896484000000003</v>
      </c>
      <c r="E19">
        <v>0.88337593999999997</v>
      </c>
      <c r="F19">
        <v>0.98101664</v>
      </c>
      <c r="G19">
        <v>1.0044504000000001</v>
      </c>
      <c r="H19">
        <v>0.82347899999999996</v>
      </c>
      <c r="I19">
        <v>0.91724384000000003</v>
      </c>
      <c r="J19">
        <v>0.90475519999999998</v>
      </c>
    </row>
    <row r="20" spans="1:10">
      <c r="A20" t="s">
        <v>28</v>
      </c>
      <c r="B20" t="b">
        <v>1</v>
      </c>
      <c r="C20">
        <v>2.3010299956639799</v>
      </c>
      <c r="D20">
        <v>1.7745316</v>
      </c>
      <c r="E20">
        <v>1.9149910999999999</v>
      </c>
      <c r="F20">
        <v>1.9570405</v>
      </c>
      <c r="G20">
        <v>2.0745176999999999</v>
      </c>
      <c r="H20">
        <v>1.9331107999999999</v>
      </c>
      <c r="I20">
        <v>1.958601</v>
      </c>
      <c r="J20">
        <v>1.9354652999999999</v>
      </c>
    </row>
    <row r="21" spans="1:10">
      <c r="A21" t="s">
        <v>29</v>
      </c>
      <c r="B21" t="b">
        <v>0</v>
      </c>
      <c r="C21">
        <v>0.62666181029475898</v>
      </c>
      <c r="D21">
        <v>1.3731253999999999</v>
      </c>
      <c r="E21">
        <v>1.4125065000000001</v>
      </c>
      <c r="F21">
        <v>1.5874538</v>
      </c>
      <c r="G21">
        <v>1.3997885000000001</v>
      </c>
      <c r="H21">
        <v>1.2481313999999999</v>
      </c>
      <c r="I21">
        <v>1.5054618</v>
      </c>
      <c r="J21">
        <v>1.4210777999999999</v>
      </c>
    </row>
    <row r="22" spans="1:10">
      <c r="A22" t="s">
        <v>30</v>
      </c>
      <c r="B22" t="b">
        <v>1</v>
      </c>
      <c r="C22">
        <v>0.83385661087683705</v>
      </c>
      <c r="D22">
        <v>1.1354308</v>
      </c>
      <c r="E22">
        <v>1.2621411</v>
      </c>
      <c r="F22">
        <v>1.3822277999999999</v>
      </c>
      <c r="G22">
        <v>1.2514266000000001</v>
      </c>
      <c r="H22">
        <v>1.2005893999999999</v>
      </c>
      <c r="I22">
        <v>1.0333992000000001</v>
      </c>
      <c r="J22">
        <v>1.2108692000000001</v>
      </c>
    </row>
    <row r="23" spans="1:10">
      <c r="A23" t="s">
        <v>31</v>
      </c>
      <c r="B23" t="b">
        <v>0</v>
      </c>
      <c r="C23">
        <v>1.1505149978310401</v>
      </c>
      <c r="D23">
        <v>0.82926800000000001</v>
      </c>
      <c r="E23">
        <v>1.1140563000000001</v>
      </c>
      <c r="F23">
        <v>0.88424130000000001</v>
      </c>
      <c r="G23">
        <v>1.0241229999999999</v>
      </c>
      <c r="H23">
        <v>0.76676460000000002</v>
      </c>
      <c r="I23">
        <v>1.0072927</v>
      </c>
      <c r="J23">
        <v>0.93762433999999995</v>
      </c>
    </row>
    <row r="24" spans="1:10">
      <c r="A24" t="s">
        <v>32</v>
      </c>
      <c r="B24" t="b">
        <v>1</v>
      </c>
      <c r="C24">
        <v>1.66826265300749</v>
      </c>
      <c r="D24">
        <v>2.5382226000000001</v>
      </c>
      <c r="E24">
        <v>3.2849680999999999</v>
      </c>
      <c r="F24">
        <v>4</v>
      </c>
      <c r="G24">
        <v>2.7274913999999999</v>
      </c>
      <c r="H24">
        <v>2.7242438999999998</v>
      </c>
      <c r="I24">
        <v>2.4813168000000001</v>
      </c>
      <c r="J24">
        <v>2.8383850000000002</v>
      </c>
    </row>
    <row r="25" spans="1:10">
      <c r="A25" t="s">
        <v>33</v>
      </c>
      <c r="B25" t="b">
        <v>1</v>
      </c>
      <c r="C25">
        <v>1.7042404018203701</v>
      </c>
      <c r="D25">
        <v>1.7506609</v>
      </c>
      <c r="E25">
        <v>1.6602085</v>
      </c>
      <c r="F25">
        <v>2.2279477000000001</v>
      </c>
      <c r="G25">
        <v>1.7571713</v>
      </c>
      <c r="H25">
        <v>2.2156609999999999</v>
      </c>
      <c r="I25">
        <v>1.9214426</v>
      </c>
      <c r="J25">
        <v>1.9221822</v>
      </c>
    </row>
    <row r="26" spans="1:10">
      <c r="A26" t="s">
        <v>34</v>
      </c>
      <c r="B26" t="b">
        <v>0</v>
      </c>
      <c r="C26">
        <v>0.68646281701725398</v>
      </c>
      <c r="D26">
        <v>0.41577976999999999</v>
      </c>
      <c r="E26">
        <v>0.50816094999999994</v>
      </c>
      <c r="F26">
        <v>0.68094367</v>
      </c>
      <c r="G26">
        <v>0.76269065999999996</v>
      </c>
      <c r="H26">
        <v>0.74709046000000001</v>
      </c>
      <c r="I26">
        <v>0.77006569999999996</v>
      </c>
      <c r="J26">
        <v>0.64745516000000003</v>
      </c>
    </row>
    <row r="27" spans="1:10">
      <c r="A27" t="s">
        <v>35</v>
      </c>
      <c r="B27" t="b">
        <v>0</v>
      </c>
      <c r="C27">
        <v>0.17609125905568099</v>
      </c>
      <c r="D27">
        <v>0.61281430000000003</v>
      </c>
      <c r="E27">
        <v>0.72863169999999999</v>
      </c>
      <c r="F27">
        <v>0.80586610000000003</v>
      </c>
      <c r="G27">
        <v>0.8311345</v>
      </c>
      <c r="H27">
        <v>0.73030835000000005</v>
      </c>
      <c r="I27">
        <v>0.89982635</v>
      </c>
      <c r="J27">
        <v>0.76809680000000002</v>
      </c>
    </row>
    <row r="28" spans="1:10">
      <c r="A28" t="s">
        <v>36</v>
      </c>
      <c r="B28" t="b">
        <v>1</v>
      </c>
      <c r="C28">
        <v>1.6020599913279601</v>
      </c>
      <c r="D28">
        <v>1.3778105</v>
      </c>
      <c r="E28">
        <v>2.3476560000000002</v>
      </c>
      <c r="F28">
        <v>4</v>
      </c>
      <c r="G28">
        <v>1.7253878</v>
      </c>
      <c r="H28">
        <v>1.9485252</v>
      </c>
      <c r="I28">
        <v>2.0968460000000002</v>
      </c>
      <c r="J28">
        <v>2.1632335</v>
      </c>
    </row>
    <row r="29" spans="1:10">
      <c r="A29" t="s">
        <v>37</v>
      </c>
      <c r="B29" t="b">
        <v>1</v>
      </c>
      <c r="C29">
        <v>0.79588001734407499</v>
      </c>
      <c r="D29">
        <v>1.1810887999999999</v>
      </c>
      <c r="E29">
        <v>1.1376507</v>
      </c>
      <c r="F29">
        <v>0.86934537000000001</v>
      </c>
      <c r="G29">
        <v>1.1412755000000001</v>
      </c>
      <c r="H29">
        <v>0.82490189999999997</v>
      </c>
      <c r="I29">
        <v>0.83285445000000002</v>
      </c>
      <c r="J29">
        <v>0.99785274000000002</v>
      </c>
    </row>
    <row r="30" spans="1:10">
      <c r="A30" t="s">
        <v>38</v>
      </c>
      <c r="B30" t="b">
        <v>1</v>
      </c>
      <c r="C30">
        <v>1.6020599913279601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</row>
    <row r="31" spans="1:10">
      <c r="A31" t="s">
        <v>39</v>
      </c>
      <c r="B31" t="b">
        <v>0</v>
      </c>
      <c r="C31">
        <v>2.3010299956639799</v>
      </c>
      <c r="D31">
        <v>1.3933328</v>
      </c>
      <c r="E31">
        <v>1.5558566</v>
      </c>
      <c r="F31">
        <v>1.6825117000000001</v>
      </c>
      <c r="G31">
        <v>1.7008629</v>
      </c>
      <c r="H31">
        <v>1.5225519000000001</v>
      </c>
      <c r="I31">
        <v>1.7434297999999999</v>
      </c>
      <c r="J31">
        <v>1.5997577999999999</v>
      </c>
    </row>
    <row r="32" spans="1:10">
      <c r="A32" t="s">
        <v>40</v>
      </c>
      <c r="B32" t="b">
        <v>1</v>
      </c>
      <c r="C32">
        <v>2.2041199826559201</v>
      </c>
      <c r="D32">
        <v>2.4552372</v>
      </c>
      <c r="E32">
        <v>3.1672695000000002</v>
      </c>
      <c r="F32">
        <v>4</v>
      </c>
      <c r="G32">
        <v>2.2431451999999998</v>
      </c>
      <c r="H32">
        <v>2.3798997000000002</v>
      </c>
      <c r="I32">
        <v>3.2581787000000002</v>
      </c>
      <c r="J32">
        <v>2.8350909999999998</v>
      </c>
    </row>
    <row r="33" spans="1:10">
      <c r="A33" t="s">
        <v>41</v>
      </c>
      <c r="B33" t="b">
        <v>0</v>
      </c>
      <c r="C33">
        <v>1.90082575552933</v>
      </c>
      <c r="D33">
        <v>1.9716735999999999</v>
      </c>
      <c r="E33">
        <v>2.0529961999999999</v>
      </c>
      <c r="F33">
        <v>1.9955782</v>
      </c>
      <c r="G33">
        <v>2.0035959999999999</v>
      </c>
      <c r="H33">
        <v>1.9083988999999999</v>
      </c>
      <c r="I33">
        <v>1.9731658000000001</v>
      </c>
      <c r="J33">
        <v>1.9842348999999999</v>
      </c>
    </row>
    <row r="34" spans="1:10">
      <c r="A34" t="s">
        <v>42</v>
      </c>
      <c r="B34" t="b">
        <v>1</v>
      </c>
      <c r="C34">
        <v>1.3553286953236201</v>
      </c>
      <c r="D34">
        <v>1.3666532</v>
      </c>
      <c r="E34">
        <v>1.3267301</v>
      </c>
      <c r="F34">
        <v>1.4813555</v>
      </c>
      <c r="G34">
        <v>1.2708013</v>
      </c>
      <c r="H34">
        <v>1.2344839999999999</v>
      </c>
      <c r="I34">
        <v>1.3150622000000001</v>
      </c>
      <c r="J34">
        <v>1.3325144</v>
      </c>
    </row>
    <row r="35" spans="1:10">
      <c r="A35" t="s">
        <v>43</v>
      </c>
      <c r="B35" t="b">
        <v>1</v>
      </c>
      <c r="C35">
        <v>1.1387640052029899</v>
      </c>
      <c r="D35">
        <v>1.6843569</v>
      </c>
      <c r="E35">
        <v>1.6178528999999999</v>
      </c>
      <c r="F35">
        <v>1.2856084999999999</v>
      </c>
      <c r="G35">
        <v>1.7523781</v>
      </c>
      <c r="H35">
        <v>1.3264806</v>
      </c>
      <c r="I35">
        <v>1.4750444</v>
      </c>
      <c r="J35">
        <v>1.5236205</v>
      </c>
    </row>
    <row r="36" spans="1:10">
      <c r="A36" t="s">
        <v>44</v>
      </c>
      <c r="B36" t="b">
        <v>1</v>
      </c>
      <c r="C36">
        <v>1.6020599913279601</v>
      </c>
      <c r="D36">
        <v>1.4523870999999999</v>
      </c>
      <c r="E36">
        <v>1.6335325000000001</v>
      </c>
      <c r="F36">
        <v>1.5698354000000001</v>
      </c>
      <c r="G36">
        <v>1.6796411</v>
      </c>
      <c r="H36">
        <v>1.5976657999999999</v>
      </c>
      <c r="I36">
        <v>1.5978566000000001</v>
      </c>
      <c r="J36">
        <v>1.5884864000000001</v>
      </c>
    </row>
    <row r="37" spans="1:10">
      <c r="A37" t="s">
        <v>45</v>
      </c>
      <c r="B37" t="b">
        <v>1</v>
      </c>
      <c r="C37">
        <v>1.4248816366310599</v>
      </c>
      <c r="D37">
        <v>1.3743042999999999</v>
      </c>
      <c r="E37">
        <v>1.3880102999999999</v>
      </c>
      <c r="F37">
        <v>1.2225891</v>
      </c>
      <c r="G37">
        <v>1.4245996000000001</v>
      </c>
      <c r="H37">
        <v>1.5179225000000001</v>
      </c>
      <c r="I37">
        <v>1.5412927999999999</v>
      </c>
      <c r="J37">
        <v>1.4114532</v>
      </c>
    </row>
    <row r="38" spans="1:10">
      <c r="A38" t="s">
        <v>46</v>
      </c>
      <c r="B38" t="b">
        <v>1</v>
      </c>
      <c r="C38">
        <v>1.22268659048132</v>
      </c>
      <c r="D38">
        <v>1.1159831</v>
      </c>
      <c r="E38">
        <v>1.2450614</v>
      </c>
      <c r="F38">
        <v>0.98399159999999997</v>
      </c>
      <c r="G38">
        <v>1.1607866</v>
      </c>
      <c r="H38">
        <v>1.0555969999999999</v>
      </c>
      <c r="I38">
        <v>0.96960270000000004</v>
      </c>
      <c r="J38">
        <v>1.0885037</v>
      </c>
    </row>
    <row r="39" spans="1:10">
      <c r="A39" t="s">
        <v>47</v>
      </c>
      <c r="B39" t="b">
        <v>0</v>
      </c>
      <c r="C39">
        <v>0.36172783601759201</v>
      </c>
      <c r="D39">
        <v>0.37273505000000001</v>
      </c>
      <c r="E39">
        <v>0.4332242</v>
      </c>
      <c r="F39">
        <v>0.35314125000000002</v>
      </c>
      <c r="G39">
        <v>0.50526506000000004</v>
      </c>
      <c r="H39">
        <v>0.3730734</v>
      </c>
      <c r="I39">
        <v>0.28102199999999999</v>
      </c>
      <c r="J39">
        <v>0.38641015000000001</v>
      </c>
    </row>
    <row r="40" spans="1:10">
      <c r="A40" t="s">
        <v>48</v>
      </c>
      <c r="B40" t="b">
        <v>1</v>
      </c>
      <c r="C40">
        <v>0.30102999566398098</v>
      </c>
      <c r="D40">
        <v>0.71511029999999998</v>
      </c>
      <c r="E40">
        <v>0.78552259999999996</v>
      </c>
      <c r="F40">
        <v>0.74399320000000002</v>
      </c>
      <c r="G40">
        <v>0.61698339999999996</v>
      </c>
      <c r="H40">
        <v>0.61700003999999997</v>
      </c>
      <c r="I40">
        <v>0.71084899999999995</v>
      </c>
      <c r="J40">
        <v>0.69824310000000001</v>
      </c>
    </row>
    <row r="41" spans="1:10">
      <c r="A41" t="s">
        <v>49</v>
      </c>
      <c r="B41" t="b">
        <v>0</v>
      </c>
      <c r="C41">
        <v>2</v>
      </c>
      <c r="D41">
        <v>1.7250532000000001</v>
      </c>
      <c r="E41">
        <v>1.7207854</v>
      </c>
      <c r="F41">
        <v>1.7649992000000001</v>
      </c>
      <c r="G41">
        <v>1.7744194</v>
      </c>
      <c r="H41">
        <v>1.5793197000000001</v>
      </c>
      <c r="I41">
        <v>1.586865</v>
      </c>
      <c r="J41">
        <v>1.6919067999999999</v>
      </c>
    </row>
    <row r="42" spans="1:10">
      <c r="A42" t="s">
        <v>50</v>
      </c>
      <c r="B42" t="b">
        <v>0</v>
      </c>
      <c r="C42">
        <v>1.3802112417115999</v>
      </c>
      <c r="D42">
        <v>1.3063598999999999</v>
      </c>
      <c r="E42">
        <v>1.5111482000000001</v>
      </c>
      <c r="F42">
        <v>1.4624356999999999</v>
      </c>
      <c r="G42">
        <v>1.5099577</v>
      </c>
      <c r="H42">
        <v>1.4302427</v>
      </c>
      <c r="I42">
        <v>1.3480451</v>
      </c>
      <c r="J42">
        <v>1.4280317</v>
      </c>
    </row>
    <row r="43" spans="1:10">
      <c r="A43" t="s">
        <v>51</v>
      </c>
      <c r="B43" t="b">
        <v>0</v>
      </c>
      <c r="C43">
        <v>0.85084674878439903</v>
      </c>
      <c r="D43">
        <v>1.2026281000000001</v>
      </c>
      <c r="E43">
        <v>1.2528565</v>
      </c>
      <c r="F43">
        <v>1.0378349</v>
      </c>
      <c r="G43">
        <v>1.4433838999999999</v>
      </c>
      <c r="H43">
        <v>0.90315259999999997</v>
      </c>
      <c r="I43">
        <v>1.0464747000000001</v>
      </c>
      <c r="J43">
        <v>1.1477218</v>
      </c>
    </row>
    <row r="44" spans="1:10">
      <c r="A44" t="s">
        <v>52</v>
      </c>
      <c r="B44" t="b">
        <v>1</v>
      </c>
      <c r="C44">
        <v>1.7781512503836401</v>
      </c>
      <c r="D44">
        <v>1.1879818</v>
      </c>
      <c r="E44">
        <v>1.3452672999999999</v>
      </c>
      <c r="F44">
        <v>1.2931531999999999</v>
      </c>
      <c r="G44">
        <v>1.5228467000000001</v>
      </c>
      <c r="H44">
        <v>1.4590430000000001</v>
      </c>
      <c r="I44">
        <v>1.2306044</v>
      </c>
      <c r="J44">
        <v>1.3398156999999999</v>
      </c>
    </row>
    <row r="45" spans="1:10">
      <c r="A45" t="s">
        <v>53</v>
      </c>
      <c r="B45" t="b">
        <v>0</v>
      </c>
      <c r="C45">
        <v>-0.22809499420589299</v>
      </c>
      <c r="D45">
        <v>0.48603839999999998</v>
      </c>
      <c r="E45">
        <v>0.46106353</v>
      </c>
      <c r="F45">
        <v>0.88038349999999999</v>
      </c>
      <c r="G45">
        <v>0.66163329999999998</v>
      </c>
      <c r="H45">
        <v>0.57570940000000004</v>
      </c>
      <c r="I45">
        <v>0.54973762999999998</v>
      </c>
      <c r="J45">
        <v>0.60242759999999995</v>
      </c>
    </row>
    <row r="46" spans="1:10">
      <c r="A46" t="s">
        <v>54</v>
      </c>
      <c r="B46" t="b">
        <v>1</v>
      </c>
      <c r="C46">
        <v>2</v>
      </c>
      <c r="D46">
        <v>1.6924503</v>
      </c>
      <c r="E46">
        <v>2.4450636000000001</v>
      </c>
      <c r="F46">
        <v>1.9320497999999999</v>
      </c>
      <c r="G46">
        <v>2.7682424000000001</v>
      </c>
      <c r="H46">
        <v>2.1958224999999998</v>
      </c>
      <c r="I46">
        <v>1.8578372999999999</v>
      </c>
      <c r="J46">
        <v>2.1485777000000001</v>
      </c>
    </row>
    <row r="47" spans="1:10">
      <c r="A47" t="s">
        <v>55</v>
      </c>
      <c r="B47" t="b">
        <v>0</v>
      </c>
      <c r="C47">
        <v>0.77815125038364297</v>
      </c>
      <c r="D47">
        <v>0.47553657999999999</v>
      </c>
      <c r="E47">
        <v>0.4616557</v>
      </c>
      <c r="F47">
        <v>0.46190914999999999</v>
      </c>
      <c r="G47">
        <v>0.59369503999999995</v>
      </c>
      <c r="H47">
        <v>0.57088804000000004</v>
      </c>
      <c r="I47">
        <v>0.67052699999999998</v>
      </c>
      <c r="J47">
        <v>0.53903526000000002</v>
      </c>
    </row>
    <row r="48" spans="1:10">
      <c r="A48" t="s">
        <v>56</v>
      </c>
      <c r="B48" t="b">
        <v>1</v>
      </c>
      <c r="C48">
        <v>0.60205999132796195</v>
      </c>
      <c r="D48">
        <v>1.0185200000000001</v>
      </c>
      <c r="E48">
        <v>0.91952144999999996</v>
      </c>
      <c r="F48">
        <v>1.2123212999999999</v>
      </c>
      <c r="G48">
        <v>1.2457754999999999</v>
      </c>
      <c r="H48">
        <v>1.0291285999999999</v>
      </c>
      <c r="I48">
        <v>0.93103444999999996</v>
      </c>
      <c r="J48">
        <v>1.0593836000000001</v>
      </c>
    </row>
    <row r="49" spans="1:10">
      <c r="A49" t="s">
        <v>57</v>
      </c>
      <c r="B49" t="b">
        <v>0</v>
      </c>
      <c r="C49">
        <v>1.6989700043360101</v>
      </c>
      <c r="D49">
        <v>1.2454665</v>
      </c>
      <c r="E49">
        <v>1.3542447</v>
      </c>
      <c r="F49">
        <v>1.1341292999999999</v>
      </c>
      <c r="G49">
        <v>1.3000071</v>
      </c>
      <c r="H49">
        <v>1.3126996</v>
      </c>
      <c r="I49">
        <v>1.2377247</v>
      </c>
      <c r="J49">
        <v>1.2640452</v>
      </c>
    </row>
    <row r="50" spans="1:10">
      <c r="A50" t="s">
        <v>58</v>
      </c>
      <c r="B50" t="b">
        <v>1</v>
      </c>
      <c r="C50">
        <v>-1.2218487496163499</v>
      </c>
      <c r="D50">
        <v>-0.40201577999999999</v>
      </c>
      <c r="E50">
        <v>-0.20590024000000001</v>
      </c>
      <c r="F50">
        <v>-0.38315558</v>
      </c>
      <c r="G50">
        <v>-0.30052200000000001</v>
      </c>
      <c r="H50">
        <v>-0.27216267999999999</v>
      </c>
      <c r="I50">
        <v>-8.2597539999999997E-2</v>
      </c>
      <c r="J50">
        <v>-0.27439229999999998</v>
      </c>
    </row>
    <row r="51" spans="1:10">
      <c r="A51" t="s">
        <v>59</v>
      </c>
      <c r="B51" t="b">
        <v>0</v>
      </c>
      <c r="C51">
        <v>-0.26440295629875199</v>
      </c>
      <c r="D51">
        <v>-0.22658956</v>
      </c>
      <c r="E51">
        <v>-7.9572186000000003E-2</v>
      </c>
      <c r="F51">
        <v>-0.12781598999999999</v>
      </c>
      <c r="G51">
        <v>9.7711370000000006E-2</v>
      </c>
      <c r="H51">
        <v>-0.1245293</v>
      </c>
      <c r="I51">
        <v>-1.9873994999999998E-2</v>
      </c>
      <c r="J51">
        <v>-8.0111614999999997E-2</v>
      </c>
    </row>
    <row r="52" spans="1:10">
      <c r="A52" t="s">
        <v>60</v>
      </c>
      <c r="B52" t="b">
        <v>0</v>
      </c>
      <c r="C52">
        <v>0.35319631483999098</v>
      </c>
      <c r="D52">
        <v>4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</row>
    <row r="53" spans="1:10">
      <c r="A53" t="s">
        <v>61</v>
      </c>
      <c r="B53" t="b">
        <v>1</v>
      </c>
      <c r="C53">
        <v>1.6989700043360101</v>
      </c>
      <c r="D53">
        <v>1.3892929999999999</v>
      </c>
      <c r="E53">
        <v>1.4275669</v>
      </c>
      <c r="F53">
        <v>1.4991692999999999</v>
      </c>
      <c r="G53">
        <v>1.6799732000000001</v>
      </c>
      <c r="H53">
        <v>1.5766293</v>
      </c>
      <c r="I53">
        <v>1.4889272</v>
      </c>
      <c r="J53">
        <v>1.5102595999999999</v>
      </c>
    </row>
    <row r="54" spans="1:10">
      <c r="A54" t="s">
        <v>62</v>
      </c>
      <c r="B54" t="b">
        <v>1</v>
      </c>
      <c r="C54">
        <v>1.3010299956639799</v>
      </c>
      <c r="D54">
        <v>1.1790518000000001</v>
      </c>
      <c r="E54">
        <v>1.4302136999999999</v>
      </c>
      <c r="F54">
        <v>1.1465067</v>
      </c>
      <c r="G54">
        <v>1.2420833</v>
      </c>
      <c r="H54">
        <v>1.3076353000000001</v>
      </c>
      <c r="I54">
        <v>1.332157</v>
      </c>
      <c r="J54">
        <v>1.2729413999999999</v>
      </c>
    </row>
    <row r="55" spans="1:10">
      <c r="A55" t="s">
        <v>63</v>
      </c>
      <c r="B55" t="b">
        <v>0</v>
      </c>
      <c r="C55">
        <v>0.138973801842219</v>
      </c>
      <c r="D55">
        <v>0.47909669999999999</v>
      </c>
      <c r="E55">
        <v>0.57711774000000005</v>
      </c>
      <c r="F55">
        <v>0.67357599999999995</v>
      </c>
      <c r="G55">
        <v>0.54021379999999997</v>
      </c>
      <c r="H55">
        <v>0.43775510000000001</v>
      </c>
      <c r="I55">
        <v>0.56042546000000004</v>
      </c>
      <c r="J55">
        <v>0.54469749999999995</v>
      </c>
    </row>
    <row r="56" spans="1:10">
      <c r="A56" t="s">
        <v>64</v>
      </c>
      <c r="B56" t="b">
        <v>1</v>
      </c>
      <c r="C56">
        <v>0.27815125038364302</v>
      </c>
      <c r="D56">
        <v>0.60006917000000004</v>
      </c>
      <c r="E56">
        <v>0.54274476000000005</v>
      </c>
      <c r="F56">
        <v>0.53758119999999998</v>
      </c>
      <c r="G56">
        <v>0.50330465999999996</v>
      </c>
      <c r="H56">
        <v>0.50496863999999997</v>
      </c>
      <c r="I56">
        <v>0.50427794000000004</v>
      </c>
      <c r="J56">
        <v>0.53215780000000001</v>
      </c>
    </row>
    <row r="57" spans="1:10">
      <c r="A57" t="s">
        <v>65</v>
      </c>
      <c r="B57" t="b">
        <v>1</v>
      </c>
      <c r="C57">
        <v>0.32172633824309299</v>
      </c>
      <c r="D57">
        <v>0.74446489999999998</v>
      </c>
      <c r="E57">
        <v>0.7462761</v>
      </c>
      <c r="F57">
        <v>0.6862376</v>
      </c>
      <c r="G57">
        <v>0.78835522999999996</v>
      </c>
      <c r="H57">
        <v>0.66073210000000004</v>
      </c>
      <c r="I57">
        <v>0.78366219999999998</v>
      </c>
      <c r="J57">
        <v>0.73495465999999998</v>
      </c>
    </row>
    <row r="58" spans="1:10">
      <c r="A58" t="s">
        <v>66</v>
      </c>
      <c r="B58" t="b">
        <v>1</v>
      </c>
      <c r="C58">
        <v>0.34948500216800898</v>
      </c>
      <c r="D58">
        <v>0.42113295000000001</v>
      </c>
      <c r="E58">
        <v>0.53842029999999996</v>
      </c>
      <c r="F58">
        <v>0.45350069999999998</v>
      </c>
      <c r="G58">
        <v>0.46916165999999998</v>
      </c>
      <c r="H58">
        <v>0.47642484000000002</v>
      </c>
      <c r="I58">
        <v>0.49597970000000002</v>
      </c>
      <c r="J58">
        <v>0.47577003000000001</v>
      </c>
    </row>
    <row r="59" spans="1:10">
      <c r="A59" t="s">
        <v>67</v>
      </c>
      <c r="B59" t="b">
        <v>1</v>
      </c>
      <c r="C59">
        <v>2</v>
      </c>
      <c r="D59">
        <v>1.8639699999999999</v>
      </c>
      <c r="E59">
        <v>1.8155015000000001</v>
      </c>
      <c r="F59">
        <v>1.8846391</v>
      </c>
      <c r="G59">
        <v>1.9829162</v>
      </c>
      <c r="H59">
        <v>1.6752472</v>
      </c>
      <c r="I59">
        <v>1.7811264</v>
      </c>
      <c r="J59">
        <v>1.8339000999999999</v>
      </c>
    </row>
    <row r="60" spans="1:10">
      <c r="A60" t="s">
        <v>68</v>
      </c>
      <c r="B60" t="b">
        <v>0</v>
      </c>
      <c r="C60">
        <v>0.30102999566398098</v>
      </c>
      <c r="D60">
        <v>0.43864535999999998</v>
      </c>
      <c r="E60">
        <v>0.66630299999999998</v>
      </c>
      <c r="F60">
        <v>0.72930349999999999</v>
      </c>
      <c r="G60">
        <v>0.40333651999999998</v>
      </c>
      <c r="H60">
        <v>0.50520503999999999</v>
      </c>
      <c r="I60">
        <v>0.42238799999999999</v>
      </c>
      <c r="J60">
        <v>0.52753024999999998</v>
      </c>
    </row>
    <row r="61" spans="1:10">
      <c r="A61" t="s">
        <v>69</v>
      </c>
      <c r="B61" t="b">
        <v>0</v>
      </c>
      <c r="C61">
        <v>4.18236346841451E-2</v>
      </c>
      <c r="D61">
        <v>0.93699396000000001</v>
      </c>
      <c r="E61">
        <v>0.39909935000000002</v>
      </c>
      <c r="F61">
        <v>0.79524236999999998</v>
      </c>
      <c r="G61">
        <v>0.62717000000000001</v>
      </c>
      <c r="H61">
        <v>0.44149905</v>
      </c>
      <c r="I61">
        <v>0.65938072999999997</v>
      </c>
      <c r="J61">
        <v>0.64323085999999996</v>
      </c>
    </row>
    <row r="62" spans="1:10">
      <c r="A62" t="s">
        <v>70</v>
      </c>
      <c r="B62" t="b">
        <v>0</v>
      </c>
      <c r="C62">
        <v>1.0190330187724299</v>
      </c>
      <c r="D62">
        <v>1.8071496</v>
      </c>
      <c r="E62">
        <v>1.7335106</v>
      </c>
      <c r="F62">
        <v>2.6808747999999998</v>
      </c>
      <c r="G62">
        <v>1.3703912</v>
      </c>
      <c r="H62">
        <v>2.7425385000000002</v>
      </c>
      <c r="I62">
        <v>3.0289047</v>
      </c>
      <c r="J62">
        <v>2.2272284</v>
      </c>
    </row>
    <row r="63" spans="1:10">
      <c r="A63" t="s">
        <v>71</v>
      </c>
      <c r="B63" t="b">
        <v>1</v>
      </c>
      <c r="C63">
        <v>1.80617997398388</v>
      </c>
      <c r="D63">
        <v>2.3015037</v>
      </c>
      <c r="E63">
        <v>2.6613593</v>
      </c>
      <c r="F63">
        <v>3.0897030000000001</v>
      </c>
      <c r="G63">
        <v>2.3846352</v>
      </c>
      <c r="H63">
        <v>2.7843982999999999</v>
      </c>
      <c r="I63">
        <v>2.6624780000000001</v>
      </c>
      <c r="J63">
        <v>2.6473463000000002</v>
      </c>
    </row>
    <row r="64" spans="1:10">
      <c r="A64" t="s">
        <v>72</v>
      </c>
      <c r="B64" t="b">
        <v>0</v>
      </c>
      <c r="C64">
        <v>1.6989700043360101</v>
      </c>
      <c r="D64">
        <v>1.403213</v>
      </c>
      <c r="E64">
        <v>1.4850819</v>
      </c>
      <c r="F64">
        <v>1.2658818000000001</v>
      </c>
      <c r="G64">
        <v>1.2435801</v>
      </c>
      <c r="H64">
        <v>0.92013929999999999</v>
      </c>
      <c r="I64">
        <v>1.2747801999999999</v>
      </c>
      <c r="J64">
        <v>1.2654460000000001</v>
      </c>
    </row>
    <row r="65" spans="1:10">
      <c r="A65" t="s">
        <v>73</v>
      </c>
      <c r="B65" t="b">
        <v>0</v>
      </c>
      <c r="C65">
        <v>1.3601950386597099</v>
      </c>
      <c r="D65">
        <v>1.3797619999999999</v>
      </c>
      <c r="E65">
        <v>1.3722117</v>
      </c>
      <c r="F65">
        <v>1.4396137</v>
      </c>
      <c r="G65">
        <v>1.3080399</v>
      </c>
      <c r="H65">
        <v>1.3462613999999999</v>
      </c>
      <c r="I65">
        <v>1.5571344</v>
      </c>
      <c r="J65">
        <v>1.4005038000000001</v>
      </c>
    </row>
    <row r="66" spans="1:10">
      <c r="A66" t="s">
        <v>74</v>
      </c>
      <c r="B66" t="b">
        <v>1</v>
      </c>
      <c r="C66">
        <v>1.1326466695573401</v>
      </c>
      <c r="D66">
        <v>1.2930961000000001</v>
      </c>
      <c r="E66">
        <v>1.3203862</v>
      </c>
      <c r="F66">
        <v>1.2893298</v>
      </c>
      <c r="G66">
        <v>1.5081903999999999</v>
      </c>
      <c r="H66">
        <v>1.012248</v>
      </c>
      <c r="I66">
        <v>1.1218979</v>
      </c>
      <c r="J66">
        <v>1.2575248000000001</v>
      </c>
    </row>
    <row r="67" spans="1:10">
      <c r="A67" t="s">
        <v>75</v>
      </c>
      <c r="B67" t="b">
        <v>1</v>
      </c>
      <c r="C67">
        <v>0.33137891584078699</v>
      </c>
      <c r="D67">
        <v>0.5623108</v>
      </c>
      <c r="E67">
        <v>0.54463726000000001</v>
      </c>
      <c r="F67">
        <v>0.56019580000000002</v>
      </c>
      <c r="G67">
        <v>0.60537403999999995</v>
      </c>
      <c r="H67">
        <v>0.6018964</v>
      </c>
      <c r="I67">
        <v>0.68183446000000003</v>
      </c>
      <c r="J67">
        <v>0.59270820000000002</v>
      </c>
    </row>
    <row r="68" spans="1:10">
      <c r="A68" t="s">
        <v>76</v>
      </c>
      <c r="B68" t="b">
        <v>1</v>
      </c>
      <c r="C68">
        <v>1.2922560713564699</v>
      </c>
      <c r="D68">
        <v>1.0674139</v>
      </c>
      <c r="E68">
        <v>1.4148691</v>
      </c>
      <c r="F68">
        <v>1.6556587</v>
      </c>
      <c r="G68">
        <v>1.1268904</v>
      </c>
      <c r="H68">
        <v>1.2445168</v>
      </c>
      <c r="I68">
        <v>1.6492882</v>
      </c>
      <c r="J68">
        <v>1.3597729999999999</v>
      </c>
    </row>
    <row r="69" spans="1:10">
      <c r="A69" t="s">
        <v>77</v>
      </c>
      <c r="B69" t="b">
        <v>1</v>
      </c>
      <c r="C69">
        <v>0.69897000433601797</v>
      </c>
      <c r="D69">
        <v>0.32620567</v>
      </c>
      <c r="E69">
        <v>0.19727089</v>
      </c>
      <c r="F69">
        <v>0.39830047000000002</v>
      </c>
      <c r="G69">
        <v>0.47721773000000001</v>
      </c>
      <c r="H69">
        <v>0.29854196</v>
      </c>
      <c r="I69">
        <v>0.28573903</v>
      </c>
      <c r="J69">
        <v>0.33054592999999999</v>
      </c>
    </row>
    <row r="70" spans="1:10">
      <c r="A70" t="s">
        <v>78</v>
      </c>
      <c r="B70" t="b">
        <v>1</v>
      </c>
      <c r="C70">
        <v>1.4771212547196599</v>
      </c>
      <c r="D70">
        <v>1.2241074999999999</v>
      </c>
      <c r="E70">
        <v>1.1113014999999999</v>
      </c>
      <c r="F70">
        <v>1.5937043</v>
      </c>
      <c r="G70">
        <v>1.1707202000000001</v>
      </c>
      <c r="H70">
        <v>1.1659242999999999</v>
      </c>
      <c r="I70">
        <v>1.4613373000000001</v>
      </c>
      <c r="J70">
        <v>1.2878491999999999</v>
      </c>
    </row>
    <row r="71" spans="1:10">
      <c r="A71" t="s">
        <v>79</v>
      </c>
      <c r="B71" t="b">
        <v>1</v>
      </c>
      <c r="C71">
        <v>1.3979400086720299</v>
      </c>
      <c r="D71">
        <v>1.6164297000000001</v>
      </c>
      <c r="E71">
        <v>2.0303249999999999</v>
      </c>
      <c r="F71">
        <v>2.7946240000000002</v>
      </c>
      <c r="G71">
        <v>1.2403438</v>
      </c>
      <c r="H71">
        <v>1.6961968000000001</v>
      </c>
      <c r="I71">
        <v>4</v>
      </c>
      <c r="J71">
        <v>2.0328382999999999</v>
      </c>
    </row>
    <row r="72" spans="1:10">
      <c r="A72" t="s">
        <v>80</v>
      </c>
      <c r="B72" t="b">
        <v>0</v>
      </c>
      <c r="C72">
        <v>1.38289894780609</v>
      </c>
      <c r="D72">
        <v>0.98549699999999996</v>
      </c>
      <c r="E72">
        <v>1.1327853999999999</v>
      </c>
      <c r="F72">
        <v>1.1796571</v>
      </c>
      <c r="G72">
        <v>1.1087685</v>
      </c>
      <c r="H72">
        <v>1.1359823</v>
      </c>
      <c r="I72">
        <v>1.1097573999999999</v>
      </c>
      <c r="J72">
        <v>1.1087412999999999</v>
      </c>
    </row>
    <row r="73" spans="1:10">
      <c r="A73" t="s">
        <v>81</v>
      </c>
      <c r="B73" t="b">
        <v>1</v>
      </c>
      <c r="C73">
        <v>1.3979400086720299</v>
      </c>
      <c r="D73">
        <v>1.8260692000000001</v>
      </c>
      <c r="E73">
        <v>2.8703454000000002</v>
      </c>
      <c r="F73">
        <v>2.7339623</v>
      </c>
      <c r="G73">
        <v>2.3656068000000001</v>
      </c>
      <c r="H73">
        <v>2.1964153999999998</v>
      </c>
      <c r="I73">
        <v>2.3182746999999999</v>
      </c>
      <c r="J73">
        <v>2.3851119999999999</v>
      </c>
    </row>
    <row r="74" spans="1:10">
      <c r="A74" t="s">
        <v>82</v>
      </c>
      <c r="B74" t="b">
        <v>1</v>
      </c>
      <c r="C74">
        <v>0.78299349919161498</v>
      </c>
      <c r="D74">
        <v>1.1673819999999999</v>
      </c>
      <c r="E74">
        <v>1.0850519999999999</v>
      </c>
      <c r="F74">
        <v>0.90904030000000002</v>
      </c>
      <c r="G74">
        <v>1.1942984999999999</v>
      </c>
      <c r="H74">
        <v>1.2651458</v>
      </c>
      <c r="I74">
        <v>1.0331646000000001</v>
      </c>
      <c r="J74">
        <v>1.1090139000000001</v>
      </c>
    </row>
    <row r="75" spans="1:10">
      <c r="A75" t="s">
        <v>83</v>
      </c>
      <c r="B75" t="b">
        <v>0</v>
      </c>
      <c r="C75">
        <v>0</v>
      </c>
      <c r="D75">
        <v>1.1194537</v>
      </c>
      <c r="E75">
        <v>0.98530596000000004</v>
      </c>
      <c r="F75">
        <v>1.2663898</v>
      </c>
      <c r="G75">
        <v>0.99992789999999998</v>
      </c>
      <c r="H75">
        <v>1.0707262</v>
      </c>
      <c r="I75">
        <v>1.2343843000000001</v>
      </c>
      <c r="J75">
        <v>1.112698</v>
      </c>
    </row>
    <row r="76" spans="1:10">
      <c r="A76" t="s">
        <v>84</v>
      </c>
      <c r="B76" t="b">
        <v>1</v>
      </c>
      <c r="C76">
        <v>0.45154499349597099</v>
      </c>
      <c r="D76">
        <v>0.75449790000000005</v>
      </c>
      <c r="E76">
        <v>0.92612709999999998</v>
      </c>
      <c r="F76">
        <v>0.68956859999999998</v>
      </c>
      <c r="G76">
        <v>0.81668185999999998</v>
      </c>
      <c r="H76">
        <v>0.67359610000000003</v>
      </c>
      <c r="I76">
        <v>0.56130606000000005</v>
      </c>
      <c r="J76">
        <v>0.73696300000000003</v>
      </c>
    </row>
    <row r="77" spans="1:10">
      <c r="A77" t="s">
        <v>85</v>
      </c>
      <c r="B77" t="b">
        <v>1</v>
      </c>
      <c r="C77">
        <v>1.08804562952784</v>
      </c>
      <c r="D77">
        <v>1.4128959000000001</v>
      </c>
      <c r="E77">
        <v>1.3820072000000001</v>
      </c>
      <c r="F77">
        <v>1.3191271</v>
      </c>
      <c r="G77">
        <v>1.3244098</v>
      </c>
      <c r="H77">
        <v>1.5015805</v>
      </c>
      <c r="I77">
        <v>1.3755695999999999</v>
      </c>
      <c r="J77">
        <v>1.3859317</v>
      </c>
    </row>
    <row r="78" spans="1:10">
      <c r="A78" t="s">
        <v>86</v>
      </c>
      <c r="B78" t="b">
        <v>1</v>
      </c>
      <c r="C78">
        <v>1.5275757503041201</v>
      </c>
      <c r="D78">
        <v>1.7009441999999999</v>
      </c>
      <c r="E78">
        <v>1.7496803000000001</v>
      </c>
      <c r="F78">
        <v>1.7703777999999999</v>
      </c>
      <c r="G78">
        <v>1.9709536999999999</v>
      </c>
      <c r="H78">
        <v>1.6630417</v>
      </c>
      <c r="I78">
        <v>2.1590525999999999</v>
      </c>
      <c r="J78">
        <v>1.8356749999999999</v>
      </c>
    </row>
    <row r="79" spans="1:10">
      <c r="A79" t="s">
        <v>87</v>
      </c>
      <c r="B79" t="b">
        <v>1</v>
      </c>
      <c r="C79">
        <v>2</v>
      </c>
      <c r="D79">
        <v>1.8925225000000001</v>
      </c>
      <c r="E79">
        <v>1.9764862000000001</v>
      </c>
      <c r="F79">
        <v>2.0790679999999999</v>
      </c>
      <c r="G79">
        <v>2.0552172999999998</v>
      </c>
      <c r="H79">
        <v>1.8509557000000001</v>
      </c>
      <c r="I79">
        <v>1.8809842999999999</v>
      </c>
      <c r="J79">
        <v>1.9558723</v>
      </c>
    </row>
    <row r="80" spans="1:10">
      <c r="A80" t="s">
        <v>88</v>
      </c>
      <c r="B80" t="b">
        <v>0</v>
      </c>
      <c r="C80">
        <v>1.36409552240754</v>
      </c>
      <c r="D80">
        <v>1.2984718</v>
      </c>
      <c r="E80">
        <v>1.1548548000000001</v>
      </c>
      <c r="F80">
        <v>1.1788212</v>
      </c>
      <c r="G80">
        <v>1.2356336999999999</v>
      </c>
      <c r="H80">
        <v>1.2052628999999999</v>
      </c>
      <c r="I80">
        <v>1.1007951</v>
      </c>
      <c r="J80">
        <v>1.19564</v>
      </c>
    </row>
    <row r="81" spans="1:10">
      <c r="A81" t="s">
        <v>89</v>
      </c>
      <c r="B81" t="b">
        <v>0</v>
      </c>
      <c r="C81">
        <v>1.0910004240212401</v>
      </c>
      <c r="D81">
        <v>1.3977189999999999</v>
      </c>
      <c r="E81">
        <v>1.4879176999999999</v>
      </c>
      <c r="F81">
        <v>1.5403297</v>
      </c>
      <c r="G81">
        <v>1.7132992</v>
      </c>
      <c r="H81">
        <v>1.3874424000000001</v>
      </c>
      <c r="I81">
        <v>1.5373523</v>
      </c>
      <c r="J81">
        <v>1.5106767000000001</v>
      </c>
    </row>
    <row r="82" spans="1:10">
      <c r="A82" t="s">
        <v>90</v>
      </c>
      <c r="B82" t="b">
        <v>1</v>
      </c>
      <c r="C82">
        <v>0.37224245638404702</v>
      </c>
      <c r="D82">
        <v>0.3501668</v>
      </c>
      <c r="E82">
        <v>0.38723197999999998</v>
      </c>
      <c r="F82">
        <v>0.58750254000000002</v>
      </c>
      <c r="G82">
        <v>0.63718485999999996</v>
      </c>
      <c r="H82">
        <v>0.27760099999999999</v>
      </c>
      <c r="I82">
        <v>0.46800762000000001</v>
      </c>
      <c r="J82">
        <v>0.45128246999999999</v>
      </c>
    </row>
    <row r="83" spans="1:10">
      <c r="A83" t="s">
        <v>91</v>
      </c>
      <c r="B83" t="b">
        <v>1</v>
      </c>
      <c r="C83">
        <v>0.17379503969188101</v>
      </c>
      <c r="D83">
        <v>1.0997393</v>
      </c>
      <c r="E83">
        <v>1.3769180999999999</v>
      </c>
      <c r="F83">
        <v>1.6346843</v>
      </c>
      <c r="G83">
        <v>1.4472487000000001</v>
      </c>
      <c r="H83">
        <v>1.2354102</v>
      </c>
      <c r="I83">
        <v>2.4041752999999999</v>
      </c>
      <c r="J83">
        <v>1.5330294</v>
      </c>
    </row>
    <row r="84" spans="1:10">
      <c r="A84" t="s">
        <v>92</v>
      </c>
      <c r="B84" t="b">
        <v>0</v>
      </c>
      <c r="C84">
        <v>0.15051499783167299</v>
      </c>
      <c r="D84">
        <v>1.0914588000000001</v>
      </c>
      <c r="E84">
        <v>1.1355839000000001</v>
      </c>
      <c r="F84">
        <v>1.274211</v>
      </c>
      <c r="G84">
        <v>1.1122871999999999</v>
      </c>
      <c r="H84">
        <v>0.86185420000000001</v>
      </c>
      <c r="I84">
        <v>1.1696237</v>
      </c>
      <c r="J84">
        <v>1.1075032</v>
      </c>
    </row>
    <row r="85" spans="1:10">
      <c r="A85" t="s">
        <v>93</v>
      </c>
      <c r="B85" t="b">
        <v>0</v>
      </c>
      <c r="C85">
        <v>1.09691001300805</v>
      </c>
      <c r="D85">
        <v>0.5602374</v>
      </c>
      <c r="E85">
        <v>0.116886616</v>
      </c>
      <c r="F85">
        <v>0.28553504000000002</v>
      </c>
      <c r="G85">
        <v>0.61498929999999996</v>
      </c>
      <c r="H85">
        <v>0.33978947999999998</v>
      </c>
      <c r="I85">
        <v>0.30410975000000001</v>
      </c>
      <c r="J85">
        <v>0.37025789999999997</v>
      </c>
    </row>
    <row r="86" spans="1:10">
      <c r="A86" t="s">
        <v>94</v>
      </c>
      <c r="B86" t="b">
        <v>0</v>
      </c>
      <c r="C86">
        <v>2.4609076840704201E-2</v>
      </c>
      <c r="D86">
        <v>0.50555870000000003</v>
      </c>
      <c r="E86">
        <v>0.38563710000000001</v>
      </c>
      <c r="F86">
        <v>0.51256513999999997</v>
      </c>
      <c r="G86">
        <v>0.62038789999999999</v>
      </c>
      <c r="H86">
        <v>0.39012780000000002</v>
      </c>
      <c r="I86">
        <v>0.67867900000000003</v>
      </c>
      <c r="J86">
        <v>0.51549259999999997</v>
      </c>
    </row>
    <row r="87" spans="1:10">
      <c r="A87" t="s">
        <v>95</v>
      </c>
      <c r="B87" t="b">
        <v>0</v>
      </c>
      <c r="C87">
        <v>0.78431256362827095</v>
      </c>
      <c r="D87">
        <v>1.1886399999999999</v>
      </c>
      <c r="E87">
        <v>1.3175337</v>
      </c>
      <c r="F87">
        <v>1.2902954</v>
      </c>
      <c r="G87">
        <v>1.9543009</v>
      </c>
      <c r="H87">
        <v>1.0002563</v>
      </c>
      <c r="I87">
        <v>1.7220466000000001</v>
      </c>
      <c r="J87">
        <v>1.4121788</v>
      </c>
    </row>
    <row r="88" spans="1:10">
      <c r="A88" t="s">
        <v>96</v>
      </c>
      <c r="B88" t="b">
        <v>1</v>
      </c>
      <c r="C88">
        <v>0.19397906589807201</v>
      </c>
      <c r="D88">
        <v>4</v>
      </c>
      <c r="E88">
        <v>4</v>
      </c>
      <c r="F88">
        <v>4</v>
      </c>
      <c r="G88">
        <v>4</v>
      </c>
      <c r="H88">
        <v>4</v>
      </c>
      <c r="I88">
        <v>4</v>
      </c>
      <c r="J88">
        <v>4</v>
      </c>
    </row>
    <row r="89" spans="1:10">
      <c r="A89" t="s">
        <v>97</v>
      </c>
      <c r="B89" t="b">
        <v>0</v>
      </c>
      <c r="C89">
        <v>0.60205999132796195</v>
      </c>
      <c r="D89">
        <v>1.0712383999999999</v>
      </c>
      <c r="E89">
        <v>1.280921</v>
      </c>
      <c r="F89">
        <v>0.95931274</v>
      </c>
      <c r="G89">
        <v>1.1035937</v>
      </c>
      <c r="H89">
        <v>1.1781523</v>
      </c>
      <c r="I89">
        <v>1.1290575</v>
      </c>
      <c r="J89">
        <v>1.1203793</v>
      </c>
    </row>
    <row r="90" spans="1:10">
      <c r="A90" t="s">
        <v>98</v>
      </c>
      <c r="B90" t="b">
        <v>0</v>
      </c>
      <c r="C90">
        <v>1.3010299956639799</v>
      </c>
      <c r="D90">
        <v>1.2274232</v>
      </c>
      <c r="E90">
        <v>1.2767539000000001</v>
      </c>
      <c r="F90">
        <v>1.4489993999999999</v>
      </c>
      <c r="G90">
        <v>1.3093201999999999</v>
      </c>
      <c r="H90">
        <v>1.3686969</v>
      </c>
      <c r="I90">
        <v>1.3510291999999999</v>
      </c>
      <c r="J90">
        <v>1.3303703</v>
      </c>
    </row>
    <row r="91" spans="1:10">
      <c r="A91" t="s">
        <v>99</v>
      </c>
      <c r="B91" t="b">
        <v>0</v>
      </c>
      <c r="C91">
        <v>1.3512016616081699</v>
      </c>
      <c r="D91">
        <v>1.1896621999999999</v>
      </c>
      <c r="E91">
        <v>1.2415255000000001</v>
      </c>
      <c r="F91">
        <v>1.3952076</v>
      </c>
      <c r="G91">
        <v>1.3112131</v>
      </c>
      <c r="H91">
        <v>1.2480823999999999</v>
      </c>
      <c r="I91">
        <v>1.3023312</v>
      </c>
      <c r="J91">
        <v>1.2813369999999999</v>
      </c>
    </row>
    <row r="92" spans="1:10">
      <c r="A92" t="s">
        <v>100</v>
      </c>
      <c r="B92" t="b">
        <v>1</v>
      </c>
      <c r="C92">
        <v>0.69222325897549397</v>
      </c>
      <c r="D92">
        <v>1.3661249</v>
      </c>
      <c r="E92">
        <v>1.1586852999999999</v>
      </c>
      <c r="F92">
        <v>1.0729485999999999</v>
      </c>
      <c r="G92">
        <v>1.1500262999999999</v>
      </c>
      <c r="H92">
        <v>1.0150185</v>
      </c>
      <c r="I92">
        <v>0.89981670000000002</v>
      </c>
      <c r="J92">
        <v>1.1104368</v>
      </c>
    </row>
    <row r="93" spans="1:10">
      <c r="A93" t="s">
        <v>101</v>
      </c>
      <c r="B93" t="b">
        <v>1</v>
      </c>
      <c r="C93">
        <v>1.85273606486606</v>
      </c>
      <c r="D93">
        <v>1.3861874000000001</v>
      </c>
      <c r="E93">
        <v>1.4712936999999999</v>
      </c>
      <c r="F93">
        <v>1.4126995</v>
      </c>
      <c r="G93">
        <v>1.8138316999999999</v>
      </c>
      <c r="H93">
        <v>1.4505269999999999</v>
      </c>
      <c r="I93">
        <v>1.4206289999999999</v>
      </c>
      <c r="J93">
        <v>1.4925280999999999</v>
      </c>
    </row>
    <row r="94" spans="1:10">
      <c r="A94" t="s">
        <v>102</v>
      </c>
      <c r="B94" t="b">
        <v>0</v>
      </c>
      <c r="C94">
        <v>0.30102999566398098</v>
      </c>
      <c r="D94">
        <v>0.80844749999999999</v>
      </c>
      <c r="E94">
        <v>1.025317</v>
      </c>
      <c r="F94">
        <v>0.91321145999999997</v>
      </c>
      <c r="G94">
        <v>0.85924449999999997</v>
      </c>
      <c r="H94">
        <v>0.81890240000000003</v>
      </c>
      <c r="I94">
        <v>1.0096371</v>
      </c>
      <c r="J94">
        <v>0.90579337000000004</v>
      </c>
    </row>
    <row r="95" spans="1:10">
      <c r="A95" t="s">
        <v>103</v>
      </c>
      <c r="B95" t="b">
        <v>1</v>
      </c>
      <c r="C95">
        <v>1.8309806455495701</v>
      </c>
      <c r="D95">
        <v>1.4555149000000001</v>
      </c>
      <c r="E95">
        <v>1.4869437999999999</v>
      </c>
      <c r="F95">
        <v>1.5276993999999999</v>
      </c>
      <c r="G95">
        <v>1.80217</v>
      </c>
      <c r="H95">
        <v>1.5772531000000001</v>
      </c>
      <c r="I95">
        <v>1.4743369</v>
      </c>
      <c r="J95">
        <v>1.5539862</v>
      </c>
    </row>
    <row r="96" spans="1:10">
      <c r="A96" t="s">
        <v>104</v>
      </c>
      <c r="B96" t="b">
        <v>1</v>
      </c>
      <c r="C96">
        <v>1.69735318611085</v>
      </c>
      <c r="D96">
        <v>1.3337576</v>
      </c>
      <c r="E96">
        <v>1.4475914999999999</v>
      </c>
      <c r="F96">
        <v>1.2856753000000001</v>
      </c>
      <c r="G96">
        <v>1.5694158</v>
      </c>
      <c r="H96">
        <v>1.4648402</v>
      </c>
      <c r="I96">
        <v>1.4634144</v>
      </c>
      <c r="J96">
        <v>1.4274491</v>
      </c>
    </row>
    <row r="97" spans="1:10">
      <c r="A97" t="s">
        <v>105</v>
      </c>
      <c r="B97" t="b">
        <v>1</v>
      </c>
      <c r="C97">
        <v>2.0060066465288302</v>
      </c>
      <c r="D97">
        <v>1.3222389000000001</v>
      </c>
      <c r="E97">
        <v>1.5363476</v>
      </c>
      <c r="F97">
        <v>1.1679107</v>
      </c>
      <c r="G97">
        <v>1.4655159</v>
      </c>
      <c r="H97">
        <v>1.1258665000000001</v>
      </c>
      <c r="I97">
        <v>1.3820999</v>
      </c>
      <c r="J97">
        <v>1.3333299999999999</v>
      </c>
    </row>
    <row r="98" spans="1:10">
      <c r="A98" t="s">
        <v>106</v>
      </c>
      <c r="B98" t="b">
        <v>1</v>
      </c>
      <c r="C98">
        <v>2.4082399653118398</v>
      </c>
      <c r="D98">
        <v>1.8976249999999999</v>
      </c>
      <c r="E98">
        <v>1.8924315</v>
      </c>
      <c r="F98">
        <v>2.5404897000000002</v>
      </c>
      <c r="G98">
        <v>2.3140817</v>
      </c>
      <c r="H98">
        <v>2.0133953</v>
      </c>
      <c r="I98">
        <v>2.0939858</v>
      </c>
      <c r="J98">
        <v>2.1253346999999998</v>
      </c>
    </row>
    <row r="99" spans="1:10">
      <c r="A99" t="s">
        <v>107</v>
      </c>
      <c r="B99" t="b">
        <v>0</v>
      </c>
      <c r="C99">
        <v>1.6989700043360101</v>
      </c>
      <c r="D99">
        <v>1.4540979999999999</v>
      </c>
      <c r="E99">
        <v>1.6109294999999999</v>
      </c>
      <c r="F99">
        <v>1.7297446999999999</v>
      </c>
      <c r="G99">
        <v>1.5486789999999999</v>
      </c>
      <c r="H99">
        <v>1.6569982999999999</v>
      </c>
      <c r="I99">
        <v>1.5899441000000001</v>
      </c>
      <c r="J99">
        <v>1.5983993000000001</v>
      </c>
    </row>
    <row r="100" spans="1:10">
      <c r="A100" t="s">
        <v>108</v>
      </c>
      <c r="B100" t="b">
        <v>1</v>
      </c>
      <c r="C100">
        <v>1.15214003660227</v>
      </c>
      <c r="D100">
        <v>0.96860944999999998</v>
      </c>
      <c r="E100">
        <v>1.0366477999999999</v>
      </c>
      <c r="F100">
        <v>0.95405910000000005</v>
      </c>
      <c r="G100">
        <v>1.0427029999999999</v>
      </c>
      <c r="H100">
        <v>0.91715069999999999</v>
      </c>
      <c r="I100">
        <v>0.96940744000000001</v>
      </c>
      <c r="J100">
        <v>0.98142963999999999</v>
      </c>
    </row>
    <row r="101" spans="1:10">
      <c r="A101" t="s">
        <v>109</v>
      </c>
      <c r="B101" t="b">
        <v>1</v>
      </c>
      <c r="C101">
        <v>0.83345929872550795</v>
      </c>
      <c r="D101">
        <v>0.90098506</v>
      </c>
      <c r="E101">
        <v>0.95131699999999997</v>
      </c>
      <c r="F101">
        <v>0.95835239999999999</v>
      </c>
      <c r="G101">
        <v>1.1085882</v>
      </c>
      <c r="H101">
        <v>0.92360160000000002</v>
      </c>
      <c r="I101">
        <v>0.93702160000000001</v>
      </c>
      <c r="J101">
        <v>0.96331096000000005</v>
      </c>
    </row>
    <row r="102" spans="1:10">
      <c r="A102" t="s">
        <v>110</v>
      </c>
      <c r="B102" t="b">
        <v>1</v>
      </c>
      <c r="C102">
        <v>2.0764955605134001</v>
      </c>
      <c r="D102">
        <v>1.0880030000000001</v>
      </c>
      <c r="E102">
        <v>1.2761682000000001</v>
      </c>
      <c r="F102">
        <v>1.035083</v>
      </c>
      <c r="G102">
        <v>1.3193208999999999</v>
      </c>
      <c r="H102">
        <v>1.3458688000000001</v>
      </c>
      <c r="I102">
        <v>1.4636269</v>
      </c>
      <c r="J102">
        <v>1.2546785</v>
      </c>
    </row>
    <row r="103" spans="1:10">
      <c r="A103" t="s">
        <v>111</v>
      </c>
      <c r="B103" t="b">
        <v>0</v>
      </c>
      <c r="C103">
        <v>0.14612803567823801</v>
      </c>
      <c r="D103">
        <v>0.60656770000000004</v>
      </c>
      <c r="E103">
        <v>0.63279974000000005</v>
      </c>
      <c r="F103">
        <v>0.64588606000000004</v>
      </c>
      <c r="G103">
        <v>0.63259876000000004</v>
      </c>
      <c r="H103">
        <v>0.69277202999999998</v>
      </c>
      <c r="I103">
        <v>0.79692790000000002</v>
      </c>
      <c r="J103">
        <v>0.6679254</v>
      </c>
    </row>
    <row r="104" spans="1:10">
      <c r="A104" t="s">
        <v>112</v>
      </c>
      <c r="B104" t="b">
        <v>1</v>
      </c>
      <c r="C104">
        <v>1.3190964661786699</v>
      </c>
      <c r="D104">
        <v>1.4443927999999999</v>
      </c>
      <c r="E104">
        <v>1.7755581</v>
      </c>
      <c r="F104">
        <v>1.228348</v>
      </c>
      <c r="G104">
        <v>1.510216</v>
      </c>
      <c r="H104">
        <v>1.6058763</v>
      </c>
      <c r="I104">
        <v>1.5366133</v>
      </c>
      <c r="J104">
        <v>1.516834</v>
      </c>
    </row>
    <row r="105" spans="1:10">
      <c r="A105" t="s">
        <v>113</v>
      </c>
      <c r="B105" t="b">
        <v>1</v>
      </c>
      <c r="C105">
        <v>0.34141755980593402</v>
      </c>
      <c r="D105">
        <v>1.8025925</v>
      </c>
      <c r="E105">
        <v>1.5778017</v>
      </c>
      <c r="F105">
        <v>1.8897476</v>
      </c>
      <c r="G105">
        <v>1.4762146</v>
      </c>
      <c r="H105">
        <v>1.2016682999999999</v>
      </c>
      <c r="I105">
        <v>1.4790174</v>
      </c>
      <c r="J105">
        <v>1.5711739</v>
      </c>
    </row>
    <row r="106" spans="1:10">
      <c r="A106" t="s">
        <v>114</v>
      </c>
      <c r="B106" t="b">
        <v>1</v>
      </c>
      <c r="C106">
        <v>1.1052883775979401</v>
      </c>
      <c r="D106">
        <v>1.7271019000000001</v>
      </c>
      <c r="E106">
        <v>1.8488293</v>
      </c>
      <c r="F106">
        <v>1.4795100000000001</v>
      </c>
      <c r="G106">
        <v>1.725179</v>
      </c>
      <c r="H106">
        <v>1.1177125999999999</v>
      </c>
      <c r="I106">
        <v>1.6044050000000001</v>
      </c>
      <c r="J106">
        <v>1.5837896</v>
      </c>
    </row>
    <row r="107" spans="1:10">
      <c r="A107" t="s">
        <v>115</v>
      </c>
      <c r="B107" t="b">
        <v>0</v>
      </c>
      <c r="C107">
        <v>2</v>
      </c>
      <c r="D107">
        <v>1.5082294999999999</v>
      </c>
      <c r="E107">
        <v>1.6113659</v>
      </c>
      <c r="F107">
        <v>1.5331306</v>
      </c>
      <c r="G107">
        <v>1.5039332000000001</v>
      </c>
      <c r="H107">
        <v>1.4939193</v>
      </c>
      <c r="I107">
        <v>1.4240925</v>
      </c>
      <c r="J107">
        <v>1.5124451000000001</v>
      </c>
    </row>
    <row r="108" spans="1:10">
      <c r="A108" t="s">
        <v>116</v>
      </c>
      <c r="B108" t="b">
        <v>1</v>
      </c>
      <c r="C108">
        <v>1.84509804001425</v>
      </c>
      <c r="D108">
        <v>2.0430405</v>
      </c>
      <c r="E108">
        <v>2.1646285000000001</v>
      </c>
      <c r="F108">
        <v>1.7720057</v>
      </c>
      <c r="G108">
        <v>2.1322521999999999</v>
      </c>
      <c r="H108">
        <v>1.5679342999999999</v>
      </c>
      <c r="I108">
        <v>1.9081911</v>
      </c>
      <c r="J108">
        <v>1.9313422</v>
      </c>
    </row>
    <row r="109" spans="1:10">
      <c r="A109" t="s">
        <v>117</v>
      </c>
      <c r="B109" t="b">
        <v>1</v>
      </c>
      <c r="C109">
        <v>2</v>
      </c>
      <c r="D109">
        <v>1.3832856</v>
      </c>
      <c r="E109">
        <v>1.6139068999999999</v>
      </c>
      <c r="F109">
        <v>1.4199748999999999</v>
      </c>
      <c r="G109">
        <v>1.5781041</v>
      </c>
      <c r="H109">
        <v>1.4378226000000001</v>
      </c>
      <c r="I109">
        <v>1.2921425</v>
      </c>
      <c r="J109">
        <v>1.4542062</v>
      </c>
    </row>
    <row r="110" spans="1:10">
      <c r="A110" t="s">
        <v>118</v>
      </c>
      <c r="B110" t="b">
        <v>1</v>
      </c>
      <c r="C110">
        <v>1.3979400086720299</v>
      </c>
      <c r="D110">
        <v>1.5696460999999999</v>
      </c>
      <c r="E110">
        <v>1.9148114000000001</v>
      </c>
      <c r="F110">
        <v>2.2074535000000002</v>
      </c>
      <c r="G110">
        <v>1.7103306</v>
      </c>
      <c r="H110">
        <v>2.5690423999999998</v>
      </c>
      <c r="I110">
        <v>1.6471385999999999</v>
      </c>
      <c r="J110">
        <v>1.9364037999999999</v>
      </c>
    </row>
    <row r="111" spans="1:10">
      <c r="A111" t="s">
        <v>119</v>
      </c>
      <c r="B111" t="b">
        <v>1</v>
      </c>
      <c r="C111">
        <v>1.6901960800285101</v>
      </c>
      <c r="D111">
        <v>2.2172073999999999</v>
      </c>
      <c r="E111">
        <v>2.3645463000000002</v>
      </c>
      <c r="F111">
        <v>4</v>
      </c>
      <c r="G111">
        <v>2.9810348000000002</v>
      </c>
      <c r="H111">
        <v>2.1333356000000001</v>
      </c>
      <c r="I111">
        <v>4</v>
      </c>
      <c r="J111">
        <v>2.8462253</v>
      </c>
    </row>
    <row r="112" spans="1:10">
      <c r="A112" t="s">
        <v>120</v>
      </c>
      <c r="B112" t="b">
        <v>1</v>
      </c>
      <c r="C112">
        <v>1.01473618792981</v>
      </c>
      <c r="D112">
        <v>1.0501849999999999</v>
      </c>
      <c r="E112">
        <v>1.0804670000000001</v>
      </c>
      <c r="F112">
        <v>0.82519149999999997</v>
      </c>
      <c r="G112">
        <v>0.98516139999999996</v>
      </c>
      <c r="H112">
        <v>1.1356219999999999</v>
      </c>
      <c r="I112">
        <v>0.88750344999999997</v>
      </c>
      <c r="J112">
        <v>0.99402179999999996</v>
      </c>
    </row>
    <row r="113" spans="1:10">
      <c r="A113" t="s">
        <v>121</v>
      </c>
      <c r="B113" t="b">
        <v>0</v>
      </c>
      <c r="C113">
        <v>-0.224824663849192</v>
      </c>
      <c r="D113">
        <v>0.24719786999999999</v>
      </c>
      <c r="E113">
        <v>0.18403253</v>
      </c>
      <c r="F113">
        <v>6.2390305E-2</v>
      </c>
      <c r="G113">
        <v>0.43114113999999998</v>
      </c>
      <c r="H113">
        <v>0.19055730000000001</v>
      </c>
      <c r="I113">
        <v>0.32364199999999999</v>
      </c>
      <c r="J113">
        <v>0.23982686</v>
      </c>
    </row>
    <row r="114" spans="1:10">
      <c r="A114" t="s">
        <v>122</v>
      </c>
      <c r="B114" t="b">
        <v>0</v>
      </c>
      <c r="C114">
        <v>1.90308998699194</v>
      </c>
      <c r="D114">
        <v>1.5209493999999999</v>
      </c>
      <c r="E114">
        <v>1.4895</v>
      </c>
      <c r="F114">
        <v>1.3876219999999999</v>
      </c>
      <c r="G114">
        <v>1.6375649999999999</v>
      </c>
      <c r="H114">
        <v>1.3887525000000001</v>
      </c>
      <c r="I114">
        <v>1.2827865000000001</v>
      </c>
      <c r="J114">
        <v>1.4511959999999999</v>
      </c>
    </row>
    <row r="115" spans="1:10">
      <c r="A115" t="s">
        <v>123</v>
      </c>
      <c r="B115" t="b">
        <v>0</v>
      </c>
      <c r="C115">
        <v>1.6020599913279601</v>
      </c>
      <c r="D115">
        <v>1.46089</v>
      </c>
      <c r="E115">
        <v>1.400919</v>
      </c>
      <c r="F115">
        <v>1.5923569</v>
      </c>
      <c r="G115">
        <v>1.4979699</v>
      </c>
      <c r="H115">
        <v>1.2202709</v>
      </c>
      <c r="I115">
        <v>1.4158250999999999</v>
      </c>
      <c r="J115">
        <v>1.4313719</v>
      </c>
    </row>
    <row r="116" spans="1:10">
      <c r="A116" t="s">
        <v>124</v>
      </c>
      <c r="B116" t="b">
        <v>1</v>
      </c>
      <c r="C116">
        <v>1.2041199826559199</v>
      </c>
      <c r="D116">
        <v>0.8855845</v>
      </c>
      <c r="E116">
        <v>0.81870710000000002</v>
      </c>
      <c r="F116">
        <v>1.050753</v>
      </c>
      <c r="G116">
        <v>0.78625060000000002</v>
      </c>
      <c r="H116">
        <v>0.84804840000000004</v>
      </c>
      <c r="I116">
        <v>0.80697430000000003</v>
      </c>
      <c r="J116">
        <v>0.86605286999999997</v>
      </c>
    </row>
    <row r="117" spans="1:10">
      <c r="A117" t="s">
        <v>125</v>
      </c>
      <c r="B117" t="b">
        <v>1</v>
      </c>
      <c r="C117">
        <v>0.30102999566398098</v>
      </c>
      <c r="D117">
        <v>0.5716656</v>
      </c>
      <c r="E117">
        <v>0.70440804999999995</v>
      </c>
      <c r="F117">
        <v>0.69113139999999995</v>
      </c>
      <c r="G117">
        <v>0.85228336000000005</v>
      </c>
      <c r="H117">
        <v>0.7558011</v>
      </c>
      <c r="I117">
        <v>0.78945160000000003</v>
      </c>
      <c r="J117">
        <v>0.72745687000000003</v>
      </c>
    </row>
    <row r="118" spans="1:10">
      <c r="A118" t="s">
        <v>126</v>
      </c>
      <c r="B118" t="b">
        <v>1</v>
      </c>
      <c r="C118">
        <v>0.62033957569852904</v>
      </c>
      <c r="D118">
        <v>0.87737359999999998</v>
      </c>
      <c r="E118">
        <v>0.85684835999999998</v>
      </c>
      <c r="F118">
        <v>0.81879170000000001</v>
      </c>
      <c r="G118">
        <v>1.0496570999999999</v>
      </c>
      <c r="H118">
        <v>0.86455249999999995</v>
      </c>
      <c r="I118">
        <v>0.86800040000000001</v>
      </c>
      <c r="J118">
        <v>0.88920396999999995</v>
      </c>
    </row>
    <row r="119" spans="1:10">
      <c r="A119" t="s">
        <v>127</v>
      </c>
      <c r="B119" t="b">
        <v>0</v>
      </c>
      <c r="C119">
        <v>0.110030656245651</v>
      </c>
      <c r="D119">
        <v>0.47699564999999999</v>
      </c>
      <c r="E119">
        <v>0.35395426000000002</v>
      </c>
      <c r="F119">
        <v>0.21887614999999999</v>
      </c>
      <c r="G119">
        <v>0.52241009999999999</v>
      </c>
      <c r="H119">
        <v>0.32282983999999998</v>
      </c>
      <c r="I119">
        <v>0.46320492000000002</v>
      </c>
      <c r="J119">
        <v>0.39304516</v>
      </c>
    </row>
    <row r="120" spans="1:10">
      <c r="A120" t="s">
        <v>128</v>
      </c>
      <c r="B120" t="b">
        <v>1</v>
      </c>
      <c r="C120">
        <v>0.88468781462970603</v>
      </c>
      <c r="D120">
        <v>0.9013854</v>
      </c>
      <c r="E120">
        <v>0.89768210000000004</v>
      </c>
      <c r="F120">
        <v>0.83445729999999996</v>
      </c>
      <c r="G120">
        <v>1.1973716999999999</v>
      </c>
      <c r="H120">
        <v>0.92468344999999996</v>
      </c>
      <c r="I120">
        <v>0.79263470000000003</v>
      </c>
      <c r="J120">
        <v>0.92470247000000005</v>
      </c>
    </row>
    <row r="121" spans="1:10">
      <c r="A121" t="s">
        <v>129</v>
      </c>
      <c r="B121" t="b">
        <v>1</v>
      </c>
      <c r="C121">
        <v>1.3873898263387201</v>
      </c>
      <c r="D121">
        <v>1.5222266</v>
      </c>
      <c r="E121">
        <v>1.8648384</v>
      </c>
      <c r="F121">
        <v>2.8745479999999999</v>
      </c>
      <c r="G121">
        <v>1.9672813</v>
      </c>
      <c r="H121">
        <v>1.4969844000000001</v>
      </c>
      <c r="I121">
        <v>2.6805886999999999</v>
      </c>
      <c r="J121">
        <v>2.0677444999999999</v>
      </c>
    </row>
    <row r="122" spans="1:10">
      <c r="A122" t="s">
        <v>130</v>
      </c>
      <c r="B122" t="b">
        <v>0</v>
      </c>
      <c r="C122">
        <v>0.90308998699194298</v>
      </c>
      <c r="D122">
        <v>0.88139380000000001</v>
      </c>
      <c r="E122">
        <v>1.0545994000000001</v>
      </c>
      <c r="F122">
        <v>0.98822900000000002</v>
      </c>
      <c r="G122">
        <v>0.90612470000000001</v>
      </c>
      <c r="H122">
        <v>1.1634340000000001</v>
      </c>
      <c r="I122">
        <v>1.4319363000000001</v>
      </c>
      <c r="J122">
        <v>1.0709529</v>
      </c>
    </row>
    <row r="123" spans="1:10">
      <c r="A123" t="s">
        <v>131</v>
      </c>
      <c r="B123" t="b">
        <v>1</v>
      </c>
      <c r="C123">
        <v>1.3546349804879101</v>
      </c>
      <c r="D123">
        <v>1.4341493999999999</v>
      </c>
      <c r="E123">
        <v>1.4663008</v>
      </c>
      <c r="F123">
        <v>1.4127892</v>
      </c>
      <c r="G123">
        <v>1.5224660999999999</v>
      </c>
      <c r="H123">
        <v>1.3929791</v>
      </c>
      <c r="I123">
        <v>1.4726982</v>
      </c>
      <c r="J123">
        <v>1.4502303999999999</v>
      </c>
    </row>
    <row r="124" spans="1:10">
      <c r="A124" t="s">
        <v>132</v>
      </c>
      <c r="B124" t="b">
        <v>0</v>
      </c>
      <c r="C124">
        <v>0.90308998699194298</v>
      </c>
      <c r="D124">
        <v>0.91413560000000005</v>
      </c>
      <c r="E124">
        <v>1.1712612</v>
      </c>
      <c r="F124">
        <v>1.1267857999999999</v>
      </c>
      <c r="G124">
        <v>1.0339902999999999</v>
      </c>
      <c r="H124">
        <v>1.2242162000000001</v>
      </c>
      <c r="I124">
        <v>1.0822909000000001</v>
      </c>
      <c r="J124">
        <v>1.0921133000000001</v>
      </c>
    </row>
    <row r="125" spans="1:10">
      <c r="A125" t="s">
        <v>133</v>
      </c>
      <c r="B125" t="b">
        <v>1</v>
      </c>
      <c r="C125">
        <v>1.1037766507679301</v>
      </c>
      <c r="D125">
        <v>0.85096024999999997</v>
      </c>
      <c r="E125">
        <v>0.69286709999999996</v>
      </c>
      <c r="F125">
        <v>0.84191830000000001</v>
      </c>
      <c r="G125">
        <v>0.98062645999999998</v>
      </c>
      <c r="H125">
        <v>0.61488560000000003</v>
      </c>
      <c r="I125">
        <v>0.5970181</v>
      </c>
      <c r="J125">
        <v>0.76304596999999996</v>
      </c>
    </row>
    <row r="126" spans="1:10">
      <c r="A126" t="s">
        <v>134</v>
      </c>
      <c r="B126" t="b">
        <v>0</v>
      </c>
      <c r="C126">
        <v>1.80617997398388</v>
      </c>
      <c r="D126">
        <v>1.5091589999999999</v>
      </c>
      <c r="E126">
        <v>1.5500225999999999</v>
      </c>
      <c r="F126">
        <v>1.5026953000000001</v>
      </c>
      <c r="G126">
        <v>1.6588092999999999</v>
      </c>
      <c r="H126">
        <v>1.6120952</v>
      </c>
      <c r="I126">
        <v>1.3771157000000001</v>
      </c>
      <c r="J126">
        <v>1.5349828000000001</v>
      </c>
    </row>
    <row r="127" spans="1:10">
      <c r="A127" t="s">
        <v>135</v>
      </c>
      <c r="B127" t="b">
        <v>1</v>
      </c>
      <c r="C127">
        <v>0.20793091145336801</v>
      </c>
      <c r="D127">
        <v>0.56564420000000004</v>
      </c>
      <c r="E127">
        <v>0.88023629999999997</v>
      </c>
      <c r="F127">
        <v>0.59956770000000004</v>
      </c>
      <c r="G127">
        <v>0.87494165000000002</v>
      </c>
      <c r="H127">
        <v>0.63666725000000002</v>
      </c>
      <c r="I127">
        <v>0.62235799999999997</v>
      </c>
      <c r="J127">
        <v>0.69656925999999997</v>
      </c>
    </row>
    <row r="128" spans="1:10">
      <c r="A128" t="s">
        <v>136</v>
      </c>
      <c r="B128" t="b">
        <v>1</v>
      </c>
      <c r="C128">
        <v>2</v>
      </c>
      <c r="D128">
        <v>0.8992038</v>
      </c>
      <c r="E128">
        <v>1.1493732000000001</v>
      </c>
      <c r="F128">
        <v>0.79352270000000003</v>
      </c>
      <c r="G128">
        <v>1.170703</v>
      </c>
      <c r="H128">
        <v>0.99199044999999997</v>
      </c>
      <c r="I128">
        <v>0.84079380000000004</v>
      </c>
      <c r="J128">
        <v>0.97426449999999998</v>
      </c>
    </row>
    <row r="129" spans="1:10">
      <c r="A129" t="s">
        <v>137</v>
      </c>
      <c r="B129" t="b">
        <v>0</v>
      </c>
      <c r="C129">
        <v>-0.216453537008821</v>
      </c>
      <c r="D129">
        <v>0.28761974000000001</v>
      </c>
      <c r="E129">
        <v>0.17882602</v>
      </c>
      <c r="F129">
        <v>0.11372734600000001</v>
      </c>
      <c r="G129">
        <v>0.13915350000000001</v>
      </c>
      <c r="H129">
        <v>0.12692785000000001</v>
      </c>
      <c r="I129">
        <v>0.3047089</v>
      </c>
      <c r="J129">
        <v>0.19182721</v>
      </c>
    </row>
    <row r="130" spans="1:10">
      <c r="A130" t="s">
        <v>138</v>
      </c>
      <c r="B130" t="b">
        <v>0</v>
      </c>
      <c r="C130">
        <v>1</v>
      </c>
      <c r="D130">
        <v>4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4</v>
      </c>
    </row>
    <row r="131" spans="1:10">
      <c r="A131" t="s">
        <v>139</v>
      </c>
      <c r="B131" t="b">
        <v>1</v>
      </c>
      <c r="C131">
        <v>-0.41219310281834998</v>
      </c>
      <c r="D131">
        <v>0.34726976999999998</v>
      </c>
      <c r="E131">
        <v>0.384353</v>
      </c>
      <c r="F131">
        <v>-4.4798770000000002E-2</v>
      </c>
      <c r="G131">
        <v>0.36592799999999998</v>
      </c>
      <c r="H131">
        <v>0.26338464</v>
      </c>
      <c r="I131">
        <v>0.16726524000000001</v>
      </c>
      <c r="J131">
        <v>0.24723366999999999</v>
      </c>
    </row>
    <row r="132" spans="1:10">
      <c r="A132" t="s">
        <v>140</v>
      </c>
      <c r="B132" t="b">
        <v>0</v>
      </c>
      <c r="C132">
        <v>0.30102999566398098</v>
      </c>
      <c r="D132">
        <v>1.1326205</v>
      </c>
      <c r="E132">
        <v>1.8083537999999999</v>
      </c>
      <c r="F132">
        <v>1.2634538</v>
      </c>
      <c r="G132">
        <v>1.0097529999999999</v>
      </c>
      <c r="H132">
        <v>1.0886157000000001</v>
      </c>
      <c r="I132">
        <v>1.6737229</v>
      </c>
      <c r="J132">
        <v>1.32942</v>
      </c>
    </row>
    <row r="133" spans="1:10">
      <c r="A133" t="s">
        <v>141</v>
      </c>
      <c r="B133" t="b">
        <v>0</v>
      </c>
      <c r="C133">
        <v>0.90308998699194298</v>
      </c>
      <c r="D133">
        <v>0.88780709999999996</v>
      </c>
      <c r="E133">
        <v>0.84921550000000001</v>
      </c>
      <c r="F133">
        <v>0.76958305000000005</v>
      </c>
      <c r="G133">
        <v>0.97553529999999999</v>
      </c>
      <c r="H133">
        <v>0.99381816000000001</v>
      </c>
      <c r="I133">
        <v>0.75874006999999999</v>
      </c>
      <c r="J133">
        <v>0.8724499</v>
      </c>
    </row>
    <row r="134" spans="1:10">
      <c r="A134" t="s">
        <v>142</v>
      </c>
      <c r="B134" t="b">
        <v>1</v>
      </c>
      <c r="C134">
        <v>1.4771212547196599</v>
      </c>
      <c r="D134">
        <v>0.79100999999999999</v>
      </c>
      <c r="E134">
        <v>0.95722043999999995</v>
      </c>
      <c r="F134">
        <v>0.81209549999999997</v>
      </c>
      <c r="G134">
        <v>0.89097404000000002</v>
      </c>
      <c r="H134">
        <v>0.83144015000000004</v>
      </c>
      <c r="I134">
        <v>0.98699254000000003</v>
      </c>
      <c r="J134">
        <v>0.87828887</v>
      </c>
    </row>
    <row r="135" spans="1:10">
      <c r="A135" t="s">
        <v>143</v>
      </c>
      <c r="B135" t="b">
        <v>0</v>
      </c>
      <c r="C135">
        <v>2.1931245983544598</v>
      </c>
      <c r="D135">
        <v>4</v>
      </c>
      <c r="E135">
        <v>4</v>
      </c>
      <c r="F135">
        <v>4</v>
      </c>
      <c r="G135">
        <v>4</v>
      </c>
      <c r="H135">
        <v>4</v>
      </c>
      <c r="I135">
        <v>4</v>
      </c>
      <c r="J135">
        <v>4</v>
      </c>
    </row>
    <row r="136" spans="1:10">
      <c r="A136" t="s">
        <v>144</v>
      </c>
      <c r="B136" t="b">
        <v>1</v>
      </c>
      <c r="C136">
        <v>1.5051499783199001</v>
      </c>
      <c r="D136">
        <v>1.4437348999999999</v>
      </c>
      <c r="E136">
        <v>1.4848385</v>
      </c>
      <c r="F136">
        <v>1.3870427999999999</v>
      </c>
      <c r="G136">
        <v>1.5111367</v>
      </c>
      <c r="H136">
        <v>1.357062</v>
      </c>
      <c r="I136">
        <v>1.2007359</v>
      </c>
      <c r="J136">
        <v>1.3974249999999999</v>
      </c>
    </row>
    <row r="137" spans="1:10">
      <c r="A137" t="s">
        <v>145</v>
      </c>
      <c r="B137" t="b">
        <v>0</v>
      </c>
      <c r="C137">
        <v>0.93328666798329696</v>
      </c>
      <c r="D137">
        <v>0.85951789999999995</v>
      </c>
      <c r="E137">
        <v>1.1851263000000001</v>
      </c>
      <c r="F137">
        <v>1.249889</v>
      </c>
      <c r="G137">
        <v>0.8219303</v>
      </c>
      <c r="H137">
        <v>0.73708284000000002</v>
      </c>
      <c r="I137">
        <v>0.91237193000000005</v>
      </c>
      <c r="J137">
        <v>0.96098640000000002</v>
      </c>
    </row>
    <row r="138" spans="1:10">
      <c r="A138" t="s">
        <v>146</v>
      </c>
      <c r="B138" t="b">
        <v>1</v>
      </c>
      <c r="C138">
        <v>-1.02773792039235</v>
      </c>
      <c r="D138">
        <v>0.43418652000000002</v>
      </c>
      <c r="E138">
        <v>0.44922765999999997</v>
      </c>
      <c r="F138">
        <v>0.45631846999999998</v>
      </c>
      <c r="G138">
        <v>0.36304277000000001</v>
      </c>
      <c r="H138">
        <v>0.57537059999999995</v>
      </c>
      <c r="I138">
        <v>0.65907680000000002</v>
      </c>
      <c r="J138">
        <v>0.48953711999999999</v>
      </c>
    </row>
    <row r="139" spans="1:10">
      <c r="A139" t="s">
        <v>147</v>
      </c>
      <c r="B139" t="b">
        <v>0</v>
      </c>
      <c r="C139">
        <v>-0.170060000393355</v>
      </c>
      <c r="D139">
        <v>-8.4613480000000005E-2</v>
      </c>
      <c r="E139">
        <v>-5.818094E-2</v>
      </c>
      <c r="F139">
        <v>-7.2528764999999995E-2</v>
      </c>
      <c r="G139">
        <v>-7.4853279999999994E-2</v>
      </c>
      <c r="H139">
        <v>8.0617545000000006E-3</v>
      </c>
      <c r="I139">
        <v>5.4539562999999999E-3</v>
      </c>
      <c r="J139">
        <v>-4.6110127000000001E-2</v>
      </c>
    </row>
    <row r="140" spans="1:10">
      <c r="A140" t="s">
        <v>148</v>
      </c>
      <c r="B140" t="b">
        <v>0</v>
      </c>
      <c r="C140">
        <v>-0.458712450633396</v>
      </c>
      <c r="D140">
        <v>-7.0635064999999997E-2</v>
      </c>
      <c r="E140">
        <v>2.5027157000000002E-3</v>
      </c>
      <c r="F140">
        <v>-0.22571289999999999</v>
      </c>
      <c r="G140">
        <v>-8.719855E-2</v>
      </c>
      <c r="H140">
        <v>-0.10169056999999999</v>
      </c>
      <c r="I140">
        <v>-0.20640786999999999</v>
      </c>
      <c r="J140">
        <v>-0.11485705</v>
      </c>
    </row>
    <row r="141" spans="1:10">
      <c r="A141" t="s">
        <v>149</v>
      </c>
      <c r="B141" t="b">
        <v>0</v>
      </c>
      <c r="C141">
        <v>0.87849458227163701</v>
      </c>
      <c r="D141">
        <v>0.58371145000000002</v>
      </c>
      <c r="E141">
        <v>0.89276900000000003</v>
      </c>
      <c r="F141">
        <v>0.88522803999999999</v>
      </c>
      <c r="G141">
        <v>1.0645418</v>
      </c>
      <c r="H141">
        <v>0.64804256000000005</v>
      </c>
      <c r="I141">
        <v>1.1280241</v>
      </c>
      <c r="J141">
        <v>0.86705284999999999</v>
      </c>
    </row>
    <row r="142" spans="1:10">
      <c r="A142" t="s">
        <v>150</v>
      </c>
      <c r="B142" t="b">
        <v>0</v>
      </c>
      <c r="C142">
        <v>1.2534779226619099</v>
      </c>
      <c r="D142">
        <v>0.79043330000000001</v>
      </c>
      <c r="E142">
        <v>1.0319529000000001</v>
      </c>
      <c r="F142">
        <v>0.85219809999999996</v>
      </c>
      <c r="G142">
        <v>1.1820236</v>
      </c>
      <c r="H142">
        <v>0.77053669999999996</v>
      </c>
      <c r="I142">
        <v>1.4218856</v>
      </c>
      <c r="J142">
        <v>1.0081716999999999</v>
      </c>
    </row>
    <row r="143" spans="1:10">
      <c r="A143" t="s">
        <v>151</v>
      </c>
      <c r="B143" t="b">
        <v>0</v>
      </c>
      <c r="C143">
        <v>1.49954962590514</v>
      </c>
      <c r="D143">
        <v>1.3375330000000001</v>
      </c>
      <c r="E143">
        <v>2.2629974000000002</v>
      </c>
      <c r="F143">
        <v>2.5282474000000001</v>
      </c>
      <c r="G143">
        <v>1.8885046999999999</v>
      </c>
      <c r="H143">
        <v>1.6547194000000001</v>
      </c>
      <c r="I143">
        <v>2.5227379999999999</v>
      </c>
      <c r="J143">
        <v>2.0324566000000002</v>
      </c>
    </row>
    <row r="144" spans="1:10">
      <c r="A144" t="s">
        <v>152</v>
      </c>
      <c r="B144" t="b">
        <v>0</v>
      </c>
      <c r="C144">
        <v>2.0791186578655698</v>
      </c>
      <c r="D144">
        <v>1.9422246999999999</v>
      </c>
      <c r="E144">
        <v>1.8573004</v>
      </c>
      <c r="F144">
        <v>1.8141350000000001</v>
      </c>
      <c r="G144">
        <v>2.0924885</v>
      </c>
      <c r="H144">
        <v>1.8723890999999999</v>
      </c>
      <c r="I144">
        <v>1.7680161999999999</v>
      </c>
      <c r="J144">
        <v>1.8910924</v>
      </c>
    </row>
    <row r="145" spans="1:10">
      <c r="A145" t="s">
        <v>153</v>
      </c>
      <c r="B145" t="b">
        <v>1</v>
      </c>
      <c r="C145">
        <v>1.3979400086720299</v>
      </c>
      <c r="D145">
        <v>1.9585254000000001</v>
      </c>
      <c r="E145">
        <v>2.4435924999999998</v>
      </c>
      <c r="F145">
        <v>3.0036930000000002</v>
      </c>
      <c r="G145">
        <v>1.5297855</v>
      </c>
      <c r="H145">
        <v>2.7935777000000002</v>
      </c>
      <c r="I145">
        <v>4</v>
      </c>
      <c r="J145">
        <v>2.5493554999999999</v>
      </c>
    </row>
    <row r="146" spans="1:10">
      <c r="A146" t="s">
        <v>154</v>
      </c>
      <c r="B146" t="b">
        <v>1</v>
      </c>
      <c r="C146">
        <v>2.04006408114323</v>
      </c>
      <c r="D146">
        <v>1.8067442</v>
      </c>
      <c r="E146">
        <v>1.7190909999999999</v>
      </c>
      <c r="F146">
        <v>1.6108243</v>
      </c>
      <c r="G146">
        <v>1.7119758</v>
      </c>
      <c r="H146">
        <v>1.6227452</v>
      </c>
      <c r="I146">
        <v>1.4234267</v>
      </c>
      <c r="J146">
        <v>1.6491343999999999</v>
      </c>
    </row>
    <row r="147" spans="1:10">
      <c r="A147" t="s">
        <v>155</v>
      </c>
      <c r="B147" t="b">
        <v>1</v>
      </c>
      <c r="C147">
        <v>0.45257154562103202</v>
      </c>
      <c r="D147">
        <v>0.77688760000000001</v>
      </c>
      <c r="E147">
        <v>0.81335294000000002</v>
      </c>
      <c r="F147">
        <v>0.74658959999999996</v>
      </c>
      <c r="G147">
        <v>0.84988669999999999</v>
      </c>
      <c r="H147">
        <v>1.0274129999999999</v>
      </c>
      <c r="I147">
        <v>0.82130289999999995</v>
      </c>
      <c r="J147">
        <v>0.83923875999999997</v>
      </c>
    </row>
    <row r="148" spans="1:10">
      <c r="A148" t="s">
        <v>156</v>
      </c>
      <c r="B148" t="b">
        <v>1</v>
      </c>
      <c r="C148">
        <v>0.90308998699194298</v>
      </c>
      <c r="D148">
        <v>0.86519354999999998</v>
      </c>
      <c r="E148">
        <v>0.98847085000000001</v>
      </c>
      <c r="F148">
        <v>0.68266784999999996</v>
      </c>
      <c r="G148">
        <v>0.8498386</v>
      </c>
      <c r="H148">
        <v>0.74756235000000004</v>
      </c>
      <c r="I148">
        <v>0.74425269999999999</v>
      </c>
      <c r="J148">
        <v>0.81299759999999999</v>
      </c>
    </row>
    <row r="149" spans="1:10">
      <c r="A149" t="s">
        <v>157</v>
      </c>
      <c r="B149" t="b">
        <v>1</v>
      </c>
      <c r="C149">
        <v>2</v>
      </c>
      <c r="D149">
        <v>1.886617</v>
      </c>
      <c r="E149">
        <v>1.7526491</v>
      </c>
      <c r="F149">
        <v>1.8299732</v>
      </c>
      <c r="G149">
        <v>1.7701256000000001</v>
      </c>
      <c r="H149">
        <v>1.6874465999999999</v>
      </c>
      <c r="I149">
        <v>2.1766999999999999</v>
      </c>
      <c r="J149">
        <v>1.8505852</v>
      </c>
    </row>
    <row r="150" spans="1:10">
      <c r="A150" t="s">
        <v>158</v>
      </c>
      <c r="B150" t="b">
        <v>1</v>
      </c>
      <c r="C150">
        <v>1.9542425094393201</v>
      </c>
      <c r="D150">
        <v>1.1933438999999999</v>
      </c>
      <c r="E150">
        <v>1.2417146999999999</v>
      </c>
      <c r="F150">
        <v>1.2168686</v>
      </c>
      <c r="G150">
        <v>1.3749948999999999</v>
      </c>
      <c r="H150">
        <v>1.1965876</v>
      </c>
      <c r="I150">
        <v>1.4231961</v>
      </c>
      <c r="J150">
        <v>1.274451</v>
      </c>
    </row>
    <row r="151" spans="1:10">
      <c r="A151" t="s">
        <v>159</v>
      </c>
      <c r="B151" t="b">
        <v>1</v>
      </c>
      <c r="C151">
        <v>1.0077277176159301</v>
      </c>
      <c r="D151">
        <v>1.1646327999999999</v>
      </c>
      <c r="E151">
        <v>1.8487902000000001</v>
      </c>
      <c r="F151">
        <v>1.3807981</v>
      </c>
      <c r="G151">
        <v>1.2253270999999999</v>
      </c>
      <c r="H151">
        <v>1.2197511999999999</v>
      </c>
      <c r="I151">
        <v>1.2040839999999999</v>
      </c>
      <c r="J151">
        <v>1.3405640000000001</v>
      </c>
    </row>
    <row r="152" spans="1:10">
      <c r="A152" t="s">
        <v>160</v>
      </c>
      <c r="B152" t="b">
        <v>0</v>
      </c>
      <c r="C152">
        <v>0.70386895838528996</v>
      </c>
      <c r="D152">
        <v>0.97059214000000005</v>
      </c>
      <c r="E152">
        <v>0.81934390000000001</v>
      </c>
      <c r="F152">
        <v>0.67683070000000001</v>
      </c>
      <c r="G152">
        <v>0.88546550000000002</v>
      </c>
      <c r="H152">
        <v>0.80636370000000002</v>
      </c>
      <c r="I152">
        <v>0.82954293000000001</v>
      </c>
      <c r="J152">
        <v>0.8313564</v>
      </c>
    </row>
    <row r="153" spans="1:10">
      <c r="A153" t="s">
        <v>161</v>
      </c>
      <c r="B153" t="b">
        <v>1</v>
      </c>
      <c r="C153">
        <v>1.77295535760454</v>
      </c>
      <c r="D153">
        <v>2.3927128</v>
      </c>
      <c r="E153">
        <v>2.6140544000000001</v>
      </c>
      <c r="F153">
        <v>4</v>
      </c>
      <c r="G153">
        <v>1.6874977</v>
      </c>
      <c r="H153">
        <v>1.8477287</v>
      </c>
      <c r="I153">
        <v>2.4007375</v>
      </c>
      <c r="J153">
        <v>2.3607385000000001</v>
      </c>
    </row>
    <row r="154" spans="1:10">
      <c r="A154" t="s">
        <v>162</v>
      </c>
      <c r="B154" t="b">
        <v>0</v>
      </c>
      <c r="C154">
        <v>0.39794000867203699</v>
      </c>
      <c r="D154">
        <v>0.609815</v>
      </c>
      <c r="E154">
        <v>0.26017272000000002</v>
      </c>
      <c r="F154">
        <v>0.42547488</v>
      </c>
      <c r="G154">
        <v>0.52427069999999998</v>
      </c>
      <c r="H154">
        <v>0.40328845000000002</v>
      </c>
      <c r="I154">
        <v>0.45396987</v>
      </c>
      <c r="J154">
        <v>0.44616526000000001</v>
      </c>
    </row>
    <row r="155" spans="1:10">
      <c r="A155" t="s">
        <v>163</v>
      </c>
      <c r="B155" t="b">
        <v>0</v>
      </c>
      <c r="C155">
        <v>1.65321251377534</v>
      </c>
      <c r="D155">
        <v>0.57107322999999999</v>
      </c>
      <c r="E155">
        <v>1.0655178000000001</v>
      </c>
      <c r="F155">
        <v>1.9202766</v>
      </c>
      <c r="G155">
        <v>0.73366165000000005</v>
      </c>
      <c r="H155">
        <v>0.86797990000000003</v>
      </c>
      <c r="I155">
        <v>2.2747977000000001</v>
      </c>
      <c r="J155">
        <v>1.2388844000000001</v>
      </c>
    </row>
    <row r="156" spans="1:10">
      <c r="A156" t="s">
        <v>164</v>
      </c>
      <c r="B156" t="b">
        <v>1</v>
      </c>
      <c r="C156">
        <v>0.79588001734407499</v>
      </c>
      <c r="D156">
        <v>1.1421539999999999</v>
      </c>
      <c r="E156">
        <v>1.3742071</v>
      </c>
      <c r="F156">
        <v>1.3242811000000001</v>
      </c>
      <c r="G156">
        <v>1.405119</v>
      </c>
      <c r="H156">
        <v>1.274492</v>
      </c>
      <c r="I156">
        <v>1.3277536999999999</v>
      </c>
      <c r="J156">
        <v>1.308001</v>
      </c>
    </row>
    <row r="157" spans="1:10">
      <c r="A157" t="s">
        <v>165</v>
      </c>
      <c r="B157" t="b">
        <v>0</v>
      </c>
      <c r="C157">
        <v>1.79931258738746</v>
      </c>
      <c r="D157">
        <v>2.6794262</v>
      </c>
      <c r="E157">
        <v>4</v>
      </c>
      <c r="F157">
        <v>4</v>
      </c>
      <c r="G157">
        <v>1.9486511</v>
      </c>
      <c r="H157">
        <v>2.1379503999999998</v>
      </c>
      <c r="I157">
        <v>2.4857879000000001</v>
      </c>
      <c r="J157">
        <v>2.7722560000000001</v>
      </c>
    </row>
    <row r="158" spans="1:10">
      <c r="A158" t="s">
        <v>166</v>
      </c>
      <c r="B158" t="b">
        <v>1</v>
      </c>
      <c r="C158">
        <v>4.1392685158225001E-2</v>
      </c>
      <c r="D158">
        <v>0.44358754</v>
      </c>
      <c r="E158">
        <v>0.45661600000000002</v>
      </c>
      <c r="F158">
        <v>0.1592075</v>
      </c>
      <c r="G158">
        <v>0.34368887999999997</v>
      </c>
      <c r="H158">
        <v>0.26685077000000001</v>
      </c>
      <c r="I158">
        <v>0.36287292999999998</v>
      </c>
      <c r="J158">
        <v>0.33880395000000002</v>
      </c>
    </row>
    <row r="159" spans="1:10">
      <c r="A159" t="s">
        <v>167</v>
      </c>
      <c r="B159" t="b">
        <v>1</v>
      </c>
      <c r="C159">
        <v>1.5850418472136001</v>
      </c>
      <c r="D159">
        <v>0.90873590000000004</v>
      </c>
      <c r="E159">
        <v>1.1531522000000001</v>
      </c>
      <c r="F159">
        <v>0.88555019999999995</v>
      </c>
      <c r="G159">
        <v>0.94588070000000002</v>
      </c>
      <c r="H159">
        <v>0.73032149999999996</v>
      </c>
      <c r="I159">
        <v>0.91254175000000004</v>
      </c>
      <c r="J159">
        <v>0.92269707000000001</v>
      </c>
    </row>
    <row r="160" spans="1:10">
      <c r="A160" t="s">
        <v>168</v>
      </c>
      <c r="B160" t="b">
        <v>0</v>
      </c>
      <c r="C160">
        <v>2.17609125905568</v>
      </c>
      <c r="D160">
        <v>1.8073428</v>
      </c>
      <c r="E160">
        <v>1.8741592</v>
      </c>
      <c r="F160">
        <v>2.3002737</v>
      </c>
      <c r="G160">
        <v>1.6822166000000001</v>
      </c>
      <c r="H160">
        <v>1.8631085999999999</v>
      </c>
      <c r="I160">
        <v>1.7180238999999999</v>
      </c>
      <c r="J160">
        <v>1.8741874999999999</v>
      </c>
    </row>
    <row r="161" spans="1:10">
      <c r="A161" t="s">
        <v>169</v>
      </c>
      <c r="B161" t="b">
        <v>0</v>
      </c>
      <c r="C161">
        <v>1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</row>
    <row r="162" spans="1:10">
      <c r="A162" t="s">
        <v>170</v>
      </c>
      <c r="B162" t="b">
        <v>1</v>
      </c>
      <c r="C162">
        <v>1.90308998699194</v>
      </c>
      <c r="D162">
        <v>1.3342072</v>
      </c>
      <c r="E162">
        <v>1.6292793999999999</v>
      </c>
      <c r="F162">
        <v>2.4667873</v>
      </c>
      <c r="G162">
        <v>1.2544944</v>
      </c>
      <c r="H162">
        <v>1.1091928</v>
      </c>
      <c r="I162">
        <v>1.3867337</v>
      </c>
      <c r="J162">
        <v>1.5301157999999999</v>
      </c>
    </row>
    <row r="163" spans="1:10">
      <c r="A163" t="s">
        <v>171</v>
      </c>
      <c r="B163" t="b">
        <v>0</v>
      </c>
      <c r="C163">
        <v>1.6754129661344599</v>
      </c>
      <c r="D163">
        <v>2.4929646999999999</v>
      </c>
      <c r="E163">
        <v>2.200761</v>
      </c>
      <c r="F163">
        <v>4</v>
      </c>
      <c r="G163">
        <v>1.9122307999999999</v>
      </c>
      <c r="H163">
        <v>1.8217909000000001</v>
      </c>
      <c r="I163">
        <v>4</v>
      </c>
      <c r="J163">
        <v>2.5097157999999999</v>
      </c>
    </row>
    <row r="164" spans="1:10">
      <c r="A164" t="s">
        <v>172</v>
      </c>
      <c r="B164" t="b">
        <v>1</v>
      </c>
      <c r="C164">
        <v>1.2041199826559199</v>
      </c>
      <c r="D164">
        <v>1.1852</v>
      </c>
      <c r="E164">
        <v>1.2084234</v>
      </c>
      <c r="F164">
        <v>1.1392952999999999</v>
      </c>
      <c r="G164">
        <v>0.99858400000000003</v>
      </c>
      <c r="H164">
        <v>1.1250647</v>
      </c>
      <c r="I164">
        <v>1.0635711000000001</v>
      </c>
      <c r="J164">
        <v>1.1200231</v>
      </c>
    </row>
    <row r="165" spans="1:10">
      <c r="A165" t="s">
        <v>173</v>
      </c>
      <c r="B165" t="b">
        <v>1</v>
      </c>
      <c r="C165">
        <v>1.80617997398388</v>
      </c>
      <c r="D165">
        <v>1.5741414</v>
      </c>
      <c r="E165">
        <v>1.7331679</v>
      </c>
      <c r="F165">
        <v>1.7151784999999999</v>
      </c>
      <c r="G165">
        <v>1.7210268</v>
      </c>
      <c r="H165">
        <v>1.4766375</v>
      </c>
      <c r="I165">
        <v>1.3434029000000001</v>
      </c>
      <c r="J165">
        <v>1.5939255999999999</v>
      </c>
    </row>
    <row r="166" spans="1:10">
      <c r="A166" t="s">
        <v>174</v>
      </c>
      <c r="B166" t="b">
        <v>0</v>
      </c>
      <c r="C166">
        <v>-0.72124639904717103</v>
      </c>
      <c r="D166">
        <v>0.61994724999999995</v>
      </c>
      <c r="E166">
        <v>0.7465851</v>
      </c>
      <c r="F166">
        <v>0.98521820000000004</v>
      </c>
      <c r="G166">
        <v>0.80207899999999999</v>
      </c>
      <c r="H166">
        <v>0.90473044000000002</v>
      </c>
      <c r="I166">
        <v>0.91794412999999997</v>
      </c>
      <c r="J166">
        <v>0.82941739999999997</v>
      </c>
    </row>
    <row r="167" spans="1:10">
      <c r="A167" t="s">
        <v>175</v>
      </c>
      <c r="B167" t="b">
        <v>0</v>
      </c>
      <c r="C167">
        <v>0.77815125038364297</v>
      </c>
      <c r="D167">
        <v>1.4147327999999999</v>
      </c>
      <c r="E167">
        <v>1.0479448</v>
      </c>
      <c r="F167">
        <v>0.76908169999999998</v>
      </c>
      <c r="G167">
        <v>1.2142465</v>
      </c>
      <c r="H167">
        <v>1.4745790000000001</v>
      </c>
      <c r="I167">
        <v>1.216518</v>
      </c>
      <c r="J167">
        <v>1.1895171</v>
      </c>
    </row>
    <row r="168" spans="1:10">
      <c r="A168" t="s">
        <v>176</v>
      </c>
      <c r="B168" t="b">
        <v>0</v>
      </c>
      <c r="C168">
        <v>0.77815125038364297</v>
      </c>
      <c r="D168">
        <v>1.1031546999999999</v>
      </c>
      <c r="E168">
        <v>0.93282900000000002</v>
      </c>
      <c r="F168">
        <v>0.75709546000000005</v>
      </c>
      <c r="G168">
        <v>1.1112869999999999</v>
      </c>
      <c r="H168">
        <v>0.88227712999999997</v>
      </c>
      <c r="I168">
        <v>0.9280389</v>
      </c>
      <c r="J168">
        <v>0.95244700000000004</v>
      </c>
    </row>
    <row r="169" spans="1:10">
      <c r="A169" t="s">
        <v>177</v>
      </c>
      <c r="B169" t="b">
        <v>0</v>
      </c>
      <c r="C169">
        <v>0.18815748451543399</v>
      </c>
      <c r="D169">
        <v>1.999295</v>
      </c>
      <c r="E169">
        <v>2.7379498</v>
      </c>
      <c r="F169">
        <v>2.7648628</v>
      </c>
      <c r="G169">
        <v>1.9443789</v>
      </c>
      <c r="H169">
        <v>1.9049179999999999</v>
      </c>
      <c r="I169">
        <v>3.0409484</v>
      </c>
      <c r="J169">
        <v>2.3987250000000002</v>
      </c>
    </row>
    <row r="170" spans="1:10">
      <c r="A170" t="s">
        <v>178</v>
      </c>
      <c r="B170" t="b">
        <v>1</v>
      </c>
      <c r="C170">
        <v>1.3979400086720299</v>
      </c>
      <c r="D170">
        <v>1.2675244999999999</v>
      </c>
      <c r="E170">
        <v>1.2060877999999999</v>
      </c>
      <c r="F170">
        <v>1.0095756</v>
      </c>
      <c r="G170">
        <v>1.443916</v>
      </c>
      <c r="H170">
        <v>1.1234219999999999</v>
      </c>
      <c r="I170">
        <v>1.0872200000000001</v>
      </c>
      <c r="J170">
        <v>1.1896243</v>
      </c>
    </row>
    <row r="171" spans="1:10">
      <c r="A171" t="s">
        <v>179</v>
      </c>
      <c r="B171" t="b">
        <v>1</v>
      </c>
      <c r="C171">
        <v>1.0421349947055301</v>
      </c>
      <c r="D171">
        <v>1.1977825</v>
      </c>
      <c r="E171">
        <v>1.3051723</v>
      </c>
      <c r="F171">
        <v>1.1136069</v>
      </c>
      <c r="G171">
        <v>1.2533274000000001</v>
      </c>
      <c r="H171">
        <v>1.1844858</v>
      </c>
      <c r="I171">
        <v>1.0827180000000001</v>
      </c>
      <c r="J171">
        <v>1.1895156</v>
      </c>
    </row>
    <row r="172" spans="1:10">
      <c r="A172" t="s">
        <v>180</v>
      </c>
      <c r="B172" t="b">
        <v>0</v>
      </c>
      <c r="C172">
        <v>0</v>
      </c>
      <c r="D172">
        <v>0.27712172000000002</v>
      </c>
      <c r="E172">
        <v>0.36892244000000002</v>
      </c>
      <c r="F172">
        <v>0.19461644</v>
      </c>
      <c r="G172">
        <v>0.42641839999999998</v>
      </c>
      <c r="H172">
        <v>0.28488332</v>
      </c>
      <c r="I172">
        <v>0.56828385999999997</v>
      </c>
      <c r="J172">
        <v>0.35337436</v>
      </c>
    </row>
    <row r="173" spans="1:10">
      <c r="A173" t="s">
        <v>181</v>
      </c>
      <c r="B173" t="b">
        <v>0</v>
      </c>
      <c r="C173">
        <v>1.1449046424598199</v>
      </c>
      <c r="D173">
        <v>1.0949636</v>
      </c>
      <c r="E173">
        <v>1.2664955</v>
      </c>
      <c r="F173">
        <v>0.68477069999999995</v>
      </c>
      <c r="G173">
        <v>1.3603240999999999</v>
      </c>
      <c r="H173">
        <v>1.1892659999999999</v>
      </c>
      <c r="I173">
        <v>1.2422724999999999</v>
      </c>
      <c r="J173">
        <v>1.1396820000000001</v>
      </c>
    </row>
    <row r="174" spans="1:10">
      <c r="A174" t="s">
        <v>182</v>
      </c>
      <c r="B174" t="b">
        <v>0</v>
      </c>
      <c r="C174">
        <v>0.46988865896499199</v>
      </c>
      <c r="D174">
        <v>1.020743</v>
      </c>
      <c r="E174">
        <v>0.94694792999999999</v>
      </c>
      <c r="F174">
        <v>0.74037229999999998</v>
      </c>
      <c r="G174">
        <v>1.1049799</v>
      </c>
      <c r="H174">
        <v>1.0582742999999999</v>
      </c>
      <c r="I174">
        <v>0.84778560000000003</v>
      </c>
      <c r="J174">
        <v>0.95318389999999997</v>
      </c>
    </row>
    <row r="175" spans="1:10">
      <c r="A175" t="s">
        <v>183</v>
      </c>
      <c r="B175" t="b">
        <v>1</v>
      </c>
      <c r="C175">
        <v>-0.15490195998574299</v>
      </c>
      <c r="D175">
        <v>0.8443465</v>
      </c>
      <c r="E175">
        <v>1.3091440000000001</v>
      </c>
      <c r="F175">
        <v>1.0901215</v>
      </c>
      <c r="G175">
        <v>1.0601370000000001</v>
      </c>
      <c r="H175">
        <v>0.84521615999999999</v>
      </c>
      <c r="I175">
        <v>0.64547880000000002</v>
      </c>
      <c r="J175">
        <v>0.96574059999999995</v>
      </c>
    </row>
    <row r="176" spans="1:10">
      <c r="A176" t="s">
        <v>184</v>
      </c>
      <c r="B176" t="b">
        <v>1</v>
      </c>
      <c r="C176">
        <v>1.18921088774873</v>
      </c>
      <c r="D176">
        <v>0.78081480000000003</v>
      </c>
      <c r="E176">
        <v>0.87770590000000004</v>
      </c>
      <c r="F176">
        <v>0.73454680000000006</v>
      </c>
      <c r="G176">
        <v>0.88031879999999996</v>
      </c>
      <c r="H176">
        <v>0.75719773999999995</v>
      </c>
      <c r="I176">
        <v>0.85766849999999994</v>
      </c>
      <c r="J176">
        <v>0.81470880000000001</v>
      </c>
    </row>
    <row r="177" spans="1:10">
      <c r="A177" t="s">
        <v>185</v>
      </c>
      <c r="B177" t="b">
        <v>0</v>
      </c>
      <c r="C177">
        <v>0.90308998699194298</v>
      </c>
      <c r="D177">
        <v>1.1125324000000001</v>
      </c>
      <c r="E177">
        <v>0.93641394</v>
      </c>
      <c r="F177">
        <v>0.84398949999999995</v>
      </c>
      <c r="G177">
        <v>0.89534309999999995</v>
      </c>
      <c r="H177">
        <v>1.0114475000000001</v>
      </c>
      <c r="I177">
        <v>0.87791189999999997</v>
      </c>
      <c r="J177">
        <v>0.94627300000000003</v>
      </c>
    </row>
    <row r="178" spans="1:10">
      <c r="A178" t="s">
        <v>186</v>
      </c>
      <c r="B178" t="b">
        <v>0</v>
      </c>
      <c r="C178">
        <v>1.5051499783199001</v>
      </c>
      <c r="D178">
        <v>0.81981530000000002</v>
      </c>
      <c r="E178">
        <v>0.72205675000000002</v>
      </c>
      <c r="F178">
        <v>0.70486760000000004</v>
      </c>
      <c r="G178">
        <v>0.77202400000000004</v>
      </c>
      <c r="H178">
        <v>0.66225330000000004</v>
      </c>
      <c r="I178">
        <v>0.72587966999999998</v>
      </c>
      <c r="J178">
        <v>0.73448276999999995</v>
      </c>
    </row>
    <row r="179" spans="1:10">
      <c r="A179" t="s">
        <v>187</v>
      </c>
      <c r="B179" t="b">
        <v>1</v>
      </c>
      <c r="C179">
        <v>0.32221929473391903</v>
      </c>
      <c r="D179">
        <v>1.5468584000000001</v>
      </c>
      <c r="E179">
        <v>2.6310818</v>
      </c>
      <c r="F179">
        <v>4</v>
      </c>
      <c r="G179">
        <v>1.7287747</v>
      </c>
      <c r="H179">
        <v>1.8682742999999999</v>
      </c>
      <c r="I179">
        <v>2.8161762000000001</v>
      </c>
      <c r="J179">
        <v>2.2680593</v>
      </c>
    </row>
    <row r="180" spans="1:10">
      <c r="A180" t="s">
        <v>188</v>
      </c>
      <c r="B180" t="b">
        <v>0</v>
      </c>
      <c r="C180">
        <v>0.52065685767293002</v>
      </c>
      <c r="D180">
        <v>0.67077100000000001</v>
      </c>
      <c r="E180">
        <v>0.9984442</v>
      </c>
      <c r="F180">
        <v>0.88001479999999999</v>
      </c>
      <c r="G180">
        <v>0.90985899999999997</v>
      </c>
      <c r="H180">
        <v>0.90852946000000001</v>
      </c>
      <c r="I180">
        <v>1.1412922999999999</v>
      </c>
      <c r="J180">
        <v>0.91815179999999996</v>
      </c>
    </row>
    <row r="181" spans="1:10">
      <c r="A181" t="s">
        <v>189</v>
      </c>
      <c r="B181" t="b">
        <v>1</v>
      </c>
      <c r="C181">
        <v>-1.4971099463411E-2</v>
      </c>
      <c r="D181">
        <v>0.22528407</v>
      </c>
      <c r="E181">
        <v>0.27203719999999998</v>
      </c>
      <c r="F181">
        <v>0.36058040000000002</v>
      </c>
      <c r="G181">
        <v>0.30625947999999997</v>
      </c>
      <c r="H181">
        <v>0.24844960999999999</v>
      </c>
      <c r="I181">
        <v>0.36397895000000002</v>
      </c>
      <c r="J181">
        <v>0.29609829999999998</v>
      </c>
    </row>
    <row r="182" spans="1:10">
      <c r="A182" t="s">
        <v>190</v>
      </c>
      <c r="B182" t="b">
        <v>1</v>
      </c>
      <c r="C182">
        <v>0.90308998699194298</v>
      </c>
      <c r="D182">
        <v>0.84871940000000001</v>
      </c>
      <c r="E182">
        <v>0.99254763000000001</v>
      </c>
      <c r="F182">
        <v>0.75931740000000003</v>
      </c>
      <c r="G182">
        <v>0.78725500000000004</v>
      </c>
      <c r="H182">
        <v>0.70077455</v>
      </c>
      <c r="I182">
        <v>0.74704789999999999</v>
      </c>
      <c r="J182">
        <v>0.80594359999999998</v>
      </c>
    </row>
    <row r="183" spans="1:10">
      <c r="A183" t="s">
        <v>191</v>
      </c>
      <c r="B183" t="b">
        <v>0</v>
      </c>
      <c r="C183">
        <v>0.46433312410810901</v>
      </c>
      <c r="D183">
        <v>1.2174617999999999</v>
      </c>
      <c r="E183">
        <v>1.3310776</v>
      </c>
      <c r="F183">
        <v>1.3591557999999999</v>
      </c>
      <c r="G183">
        <v>1.1141021</v>
      </c>
      <c r="H183">
        <v>1.1287801</v>
      </c>
      <c r="I183">
        <v>1.3594938999999999</v>
      </c>
      <c r="J183">
        <v>1.2516784999999999</v>
      </c>
    </row>
    <row r="184" spans="1:10">
      <c r="A184" t="s">
        <v>192</v>
      </c>
      <c r="B184" t="b">
        <v>0</v>
      </c>
      <c r="C184">
        <v>1.7195338710186101</v>
      </c>
      <c r="D184">
        <v>3.1323175000000001</v>
      </c>
      <c r="E184">
        <v>4</v>
      </c>
      <c r="F184">
        <v>4</v>
      </c>
      <c r="G184">
        <v>1.8707290999999999</v>
      </c>
      <c r="H184">
        <v>4</v>
      </c>
      <c r="I184">
        <v>4</v>
      </c>
      <c r="J184">
        <v>4</v>
      </c>
    </row>
    <row r="185" spans="1:10">
      <c r="A185" t="s">
        <v>193</v>
      </c>
      <c r="B185" t="b">
        <v>1</v>
      </c>
      <c r="C185">
        <v>1.09691001300805</v>
      </c>
      <c r="D185">
        <v>2.052403</v>
      </c>
      <c r="E185">
        <v>2.8526606999999999</v>
      </c>
      <c r="F185">
        <v>3.2620187</v>
      </c>
      <c r="G185">
        <v>2.5902561999999998</v>
      </c>
      <c r="H185">
        <v>3.1348590000000001</v>
      </c>
      <c r="I185">
        <v>4</v>
      </c>
      <c r="J185">
        <v>2.8657148000000001</v>
      </c>
    </row>
    <row r="186" spans="1:10">
      <c r="A186" t="s">
        <v>194</v>
      </c>
      <c r="B186" t="b">
        <v>0</v>
      </c>
      <c r="C186">
        <v>-0.89179417860283605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4</v>
      </c>
      <c r="J186">
        <v>4</v>
      </c>
    </row>
    <row r="187" spans="1:10">
      <c r="A187" t="s">
        <v>195</v>
      </c>
      <c r="B187" t="b">
        <v>0</v>
      </c>
      <c r="C187">
        <v>0.69897000433601797</v>
      </c>
      <c r="D187">
        <v>0.77369270000000001</v>
      </c>
      <c r="E187">
        <v>0.92547380000000001</v>
      </c>
      <c r="F187">
        <v>0.92608815</v>
      </c>
      <c r="G187">
        <v>0.84838219999999998</v>
      </c>
      <c r="H187">
        <v>0.76904963999999998</v>
      </c>
      <c r="I187">
        <v>0.83681696999999999</v>
      </c>
      <c r="J187">
        <v>0.84658389999999994</v>
      </c>
    </row>
    <row r="188" spans="1:10">
      <c r="A188" t="s">
        <v>196</v>
      </c>
      <c r="B188" t="b">
        <v>0</v>
      </c>
      <c r="C188">
        <v>1</v>
      </c>
      <c r="D188">
        <v>1.6765087000000001</v>
      </c>
      <c r="E188">
        <v>1.6724433999999999</v>
      </c>
      <c r="F188">
        <v>1.7744070999999999</v>
      </c>
      <c r="G188">
        <v>1.5199944000000001</v>
      </c>
      <c r="H188">
        <v>1.6916150999999999</v>
      </c>
      <c r="I188">
        <v>1.8457797</v>
      </c>
      <c r="J188">
        <v>1.6967912999999999</v>
      </c>
    </row>
    <row r="189" spans="1:10">
      <c r="A189" t="s">
        <v>197</v>
      </c>
      <c r="B189" t="b">
        <v>0</v>
      </c>
      <c r="C189">
        <v>0.69897000433601797</v>
      </c>
      <c r="D189">
        <v>1.6423680000000001</v>
      </c>
      <c r="E189">
        <v>1.7012669</v>
      </c>
      <c r="F189">
        <v>2.4652321000000001</v>
      </c>
      <c r="G189">
        <v>1.5489995000000001</v>
      </c>
      <c r="H189">
        <v>1.9080235000000001</v>
      </c>
      <c r="I189">
        <v>1.8195671</v>
      </c>
      <c r="J189">
        <v>1.8475760000000001</v>
      </c>
    </row>
    <row r="190" spans="1:10">
      <c r="A190" t="s">
        <v>198</v>
      </c>
      <c r="B190" t="b">
        <v>0</v>
      </c>
      <c r="C190">
        <v>2.10908674020882</v>
      </c>
      <c r="D190">
        <v>1.7245375999999999</v>
      </c>
      <c r="E190">
        <v>1.8640941</v>
      </c>
      <c r="F190">
        <v>1.8088032000000001</v>
      </c>
      <c r="G190">
        <v>1.8899021</v>
      </c>
      <c r="H190">
        <v>1.8757747</v>
      </c>
      <c r="I190">
        <v>1.8565632000000001</v>
      </c>
      <c r="J190">
        <v>1.8366127000000001</v>
      </c>
    </row>
    <row r="191" spans="1:10">
      <c r="A191" t="s">
        <v>199</v>
      </c>
      <c r="B191" t="b">
        <v>0</v>
      </c>
      <c r="C191">
        <v>2</v>
      </c>
      <c r="D191">
        <v>1.4096055999999999</v>
      </c>
      <c r="E191">
        <v>1.7827145</v>
      </c>
      <c r="F191">
        <v>2.4280881999999999</v>
      </c>
      <c r="G191">
        <v>1.2963473999999999</v>
      </c>
      <c r="H191">
        <v>1.7756163</v>
      </c>
      <c r="I191">
        <v>1.5473209999999999</v>
      </c>
      <c r="J191">
        <v>1.7066152999999999</v>
      </c>
    </row>
    <row r="192" spans="1:10">
      <c r="A192" t="s">
        <v>200</v>
      </c>
      <c r="B192" t="b">
        <v>1</v>
      </c>
      <c r="C192">
        <v>1.17406110587289</v>
      </c>
      <c r="D192">
        <v>1.8961204</v>
      </c>
      <c r="E192">
        <v>2.2422971999999999</v>
      </c>
      <c r="F192">
        <v>1.9652913000000001</v>
      </c>
      <c r="G192">
        <v>1.9012836</v>
      </c>
      <c r="H192">
        <v>2.203805</v>
      </c>
      <c r="I192">
        <v>1.8858979</v>
      </c>
      <c r="J192">
        <v>2.0157826000000001</v>
      </c>
    </row>
    <row r="193" spans="1:10">
      <c r="A193" t="s">
        <v>201</v>
      </c>
      <c r="B193" t="b">
        <v>1</v>
      </c>
      <c r="C193">
        <v>0.60205999132796195</v>
      </c>
      <c r="D193">
        <v>0.96902390000000005</v>
      </c>
      <c r="E193">
        <v>1.0046762</v>
      </c>
      <c r="F193">
        <v>1.1438941</v>
      </c>
      <c r="G193">
        <v>0.9988397</v>
      </c>
      <c r="H193">
        <v>0.93337095000000003</v>
      </c>
      <c r="I193">
        <v>1.0635264</v>
      </c>
      <c r="J193">
        <v>1.0188885999999999</v>
      </c>
    </row>
    <row r="194" spans="1:10">
      <c r="A194" t="s">
        <v>202</v>
      </c>
      <c r="B194" t="b">
        <v>0</v>
      </c>
      <c r="C194">
        <v>1.2159266801353199</v>
      </c>
      <c r="D194">
        <v>2.7130367999999998</v>
      </c>
      <c r="E194">
        <v>2.9162344999999998</v>
      </c>
      <c r="F194">
        <v>4</v>
      </c>
      <c r="G194">
        <v>1.9351088999999999</v>
      </c>
      <c r="H194">
        <v>3.3884837999999999</v>
      </c>
      <c r="I194">
        <v>4</v>
      </c>
      <c r="J194">
        <v>3.1145700999999999</v>
      </c>
    </row>
    <row r="195" spans="1:10">
      <c r="A195" t="s">
        <v>203</v>
      </c>
      <c r="B195" t="b">
        <v>0</v>
      </c>
      <c r="C195">
        <v>1.6935569480749999</v>
      </c>
      <c r="D195">
        <v>1.4843527999999999</v>
      </c>
      <c r="E195">
        <v>1.4601393</v>
      </c>
      <c r="F195">
        <v>2.1745380000000001</v>
      </c>
      <c r="G195">
        <v>1.2182276000000001</v>
      </c>
      <c r="H195">
        <v>1.1355753</v>
      </c>
      <c r="I195">
        <v>1.3675900999999999</v>
      </c>
      <c r="J195">
        <v>1.4734039000000001</v>
      </c>
    </row>
    <row r="196" spans="1:10">
      <c r="A196" t="s">
        <v>204</v>
      </c>
      <c r="B196" t="b">
        <v>0</v>
      </c>
      <c r="C196">
        <v>1.5207503909542199</v>
      </c>
      <c r="D196">
        <v>1.4211476000000001</v>
      </c>
      <c r="E196">
        <v>1.5431759</v>
      </c>
      <c r="F196">
        <v>1.6740963</v>
      </c>
      <c r="G196">
        <v>1.4138166000000001</v>
      </c>
      <c r="H196">
        <v>1.4262402000000001</v>
      </c>
      <c r="I196">
        <v>1.1698822</v>
      </c>
      <c r="J196">
        <v>1.4413933000000001</v>
      </c>
    </row>
    <row r="197" spans="1:10">
      <c r="A197" t="s">
        <v>205</v>
      </c>
      <c r="B197" t="b">
        <v>0</v>
      </c>
      <c r="C197">
        <v>1.17609125905568</v>
      </c>
      <c r="D197">
        <v>1.2986556</v>
      </c>
      <c r="E197">
        <v>1.3045880999999999</v>
      </c>
      <c r="F197">
        <v>1.3318071</v>
      </c>
      <c r="G197">
        <v>1.5653855999999999</v>
      </c>
      <c r="H197">
        <v>1.2212774</v>
      </c>
      <c r="I197">
        <v>1.406911</v>
      </c>
      <c r="J197">
        <v>1.3547708000000001</v>
      </c>
    </row>
    <row r="198" spans="1:10">
      <c r="A198" t="s">
        <v>206</v>
      </c>
      <c r="B198" t="b">
        <v>1</v>
      </c>
      <c r="C198">
        <v>1.46716396596909</v>
      </c>
      <c r="D198">
        <v>1.2415191999999999</v>
      </c>
      <c r="E198">
        <v>0.97471492999999998</v>
      </c>
      <c r="F198">
        <v>0.92955790000000005</v>
      </c>
      <c r="G198">
        <v>1.0076927</v>
      </c>
      <c r="H198">
        <v>1.1809902000000001</v>
      </c>
      <c r="I198">
        <v>0.80532519999999996</v>
      </c>
      <c r="J198">
        <v>1.0232999</v>
      </c>
    </row>
    <row r="199" spans="1:10">
      <c r="A199" t="s">
        <v>207</v>
      </c>
      <c r="B199" t="b">
        <v>1</v>
      </c>
      <c r="C199">
        <v>1.2041199826559199</v>
      </c>
      <c r="D199">
        <v>1.7361192999999999</v>
      </c>
      <c r="E199">
        <v>1.7951075000000001</v>
      </c>
      <c r="F199">
        <v>1.6023216</v>
      </c>
      <c r="G199">
        <v>1.7296834999999999</v>
      </c>
      <c r="H199">
        <v>1.6453457</v>
      </c>
      <c r="I199">
        <v>1.5633106999999999</v>
      </c>
      <c r="J199">
        <v>1.6786479999999999</v>
      </c>
    </row>
    <row r="200" spans="1:10">
      <c r="A200" t="s">
        <v>208</v>
      </c>
      <c r="B200" t="b">
        <v>0</v>
      </c>
      <c r="C200">
        <v>0.261071980780891</v>
      </c>
      <c r="D200">
        <v>0.95977866999999994</v>
      </c>
      <c r="E200">
        <v>0.85069689999999998</v>
      </c>
      <c r="F200">
        <v>0.92795103999999995</v>
      </c>
      <c r="G200">
        <v>0.80296800000000002</v>
      </c>
      <c r="H200">
        <v>0.57613709999999996</v>
      </c>
      <c r="I200">
        <v>0.71982014000000005</v>
      </c>
      <c r="J200">
        <v>0.80622523999999995</v>
      </c>
    </row>
    <row r="201" spans="1:10">
      <c r="A201" t="s">
        <v>209</v>
      </c>
      <c r="B201" t="b">
        <v>0</v>
      </c>
      <c r="C201">
        <v>1.2040331602335601</v>
      </c>
      <c r="D201">
        <v>0.77425014999999997</v>
      </c>
      <c r="E201">
        <v>0.80062056000000004</v>
      </c>
      <c r="F201">
        <v>1.4610989999999999</v>
      </c>
      <c r="G201">
        <v>0.79547129999999999</v>
      </c>
      <c r="H201">
        <v>0.96110742999999998</v>
      </c>
      <c r="I201">
        <v>0.99185246000000005</v>
      </c>
      <c r="J201">
        <v>0.96406674000000003</v>
      </c>
    </row>
    <row r="202" spans="1:10">
      <c r="A202" t="s">
        <v>210</v>
      </c>
      <c r="B202" t="b">
        <v>0</v>
      </c>
      <c r="C202">
        <v>0.78203504182750105</v>
      </c>
      <c r="D202">
        <v>2.8144727</v>
      </c>
      <c r="E202">
        <v>4</v>
      </c>
      <c r="F202">
        <v>4</v>
      </c>
      <c r="G202">
        <v>2.8121139999999998</v>
      </c>
      <c r="H202">
        <v>4</v>
      </c>
      <c r="I202">
        <v>4</v>
      </c>
      <c r="J202">
        <v>4</v>
      </c>
    </row>
    <row r="203" spans="1:10">
      <c r="A203" t="s">
        <v>211</v>
      </c>
      <c r="B203" t="b">
        <v>0</v>
      </c>
      <c r="C203">
        <v>2.3010299956639799</v>
      </c>
      <c r="D203">
        <v>1.8578737000000001</v>
      </c>
      <c r="E203">
        <v>2.2026981999999999</v>
      </c>
      <c r="F203">
        <v>2.8904996000000001</v>
      </c>
      <c r="G203">
        <v>1.8173819</v>
      </c>
      <c r="H203">
        <v>2.5638556000000001</v>
      </c>
      <c r="I203">
        <v>2.9376191999999999</v>
      </c>
      <c r="J203">
        <v>2.3783213999999999</v>
      </c>
    </row>
    <row r="204" spans="1:10">
      <c r="A204" t="s">
        <v>212</v>
      </c>
      <c r="B204" t="b">
        <v>0</v>
      </c>
      <c r="C204">
        <v>1.6989700043360101</v>
      </c>
      <c r="D204">
        <v>2.1380734000000001</v>
      </c>
      <c r="E204">
        <v>2.2840449999999999</v>
      </c>
      <c r="F204">
        <v>2.5735739999999998</v>
      </c>
      <c r="G204">
        <v>1.8594881000000001</v>
      </c>
      <c r="H204">
        <v>1.7975485</v>
      </c>
      <c r="I204">
        <v>2.9185873999999998</v>
      </c>
      <c r="J204">
        <v>2.2618860999999999</v>
      </c>
    </row>
    <row r="205" spans="1:10">
      <c r="A205" t="s">
        <v>213</v>
      </c>
      <c r="B205" t="b">
        <v>0</v>
      </c>
      <c r="C205">
        <v>0.54845633185355802</v>
      </c>
      <c r="D205">
        <v>1.5376676</v>
      </c>
      <c r="E205">
        <v>2.8345509999999998</v>
      </c>
      <c r="F205">
        <v>2.3006852000000002</v>
      </c>
      <c r="G205">
        <v>1.6791579999999999</v>
      </c>
      <c r="H205">
        <v>1.3924131</v>
      </c>
      <c r="I205">
        <v>2.4994817</v>
      </c>
      <c r="J205">
        <v>2.0406594</v>
      </c>
    </row>
    <row r="206" spans="1:10">
      <c r="A206" t="s">
        <v>214</v>
      </c>
      <c r="B206" t="b">
        <v>0</v>
      </c>
      <c r="C206">
        <v>4</v>
      </c>
      <c r="D206">
        <v>4</v>
      </c>
      <c r="E206">
        <v>4</v>
      </c>
      <c r="F206">
        <v>4</v>
      </c>
      <c r="G206">
        <v>4</v>
      </c>
      <c r="H206">
        <v>4</v>
      </c>
      <c r="I206">
        <v>4</v>
      </c>
      <c r="J206">
        <v>4</v>
      </c>
    </row>
    <row r="207" spans="1:10">
      <c r="A207" t="s">
        <v>215</v>
      </c>
      <c r="B207" t="b">
        <v>1</v>
      </c>
      <c r="C207">
        <v>4</v>
      </c>
      <c r="D207">
        <v>4</v>
      </c>
      <c r="E207">
        <v>4</v>
      </c>
      <c r="F207">
        <v>4</v>
      </c>
      <c r="G207">
        <v>4</v>
      </c>
      <c r="H207">
        <v>4</v>
      </c>
      <c r="I207">
        <v>4</v>
      </c>
      <c r="J207">
        <v>4</v>
      </c>
    </row>
    <row r="208" spans="1:10">
      <c r="A208" t="s">
        <v>216</v>
      </c>
      <c r="B208" t="b">
        <v>0</v>
      </c>
      <c r="C208">
        <v>4</v>
      </c>
      <c r="D208">
        <v>4</v>
      </c>
      <c r="E208">
        <v>4</v>
      </c>
      <c r="F208">
        <v>4</v>
      </c>
      <c r="G208">
        <v>4</v>
      </c>
      <c r="H208">
        <v>4</v>
      </c>
      <c r="I208">
        <v>4</v>
      </c>
      <c r="J208">
        <v>4</v>
      </c>
    </row>
    <row r="209" spans="1:10">
      <c r="A209" t="s">
        <v>217</v>
      </c>
      <c r="B209" t="b">
        <v>0</v>
      </c>
      <c r="C209">
        <v>4</v>
      </c>
      <c r="D209">
        <v>4</v>
      </c>
      <c r="E209">
        <v>4</v>
      </c>
      <c r="F209">
        <v>4</v>
      </c>
      <c r="G209">
        <v>4</v>
      </c>
      <c r="H209">
        <v>4</v>
      </c>
      <c r="I209">
        <v>4</v>
      </c>
      <c r="J209">
        <v>4</v>
      </c>
    </row>
    <row r="210" spans="1:10">
      <c r="A210" t="s">
        <v>218</v>
      </c>
      <c r="B210" t="b">
        <v>0</v>
      </c>
      <c r="C210">
        <v>4</v>
      </c>
      <c r="D210">
        <v>4</v>
      </c>
      <c r="E210">
        <v>4</v>
      </c>
      <c r="F210">
        <v>4</v>
      </c>
      <c r="G210">
        <v>4</v>
      </c>
      <c r="H210">
        <v>4</v>
      </c>
      <c r="I210">
        <v>4</v>
      </c>
      <c r="J210">
        <v>4</v>
      </c>
    </row>
    <row r="211" spans="1:10">
      <c r="A211" t="s">
        <v>219</v>
      </c>
      <c r="B211" t="b">
        <v>1</v>
      </c>
      <c r="C211">
        <v>4</v>
      </c>
      <c r="D211">
        <v>4</v>
      </c>
      <c r="E211">
        <v>4</v>
      </c>
      <c r="F211">
        <v>4</v>
      </c>
      <c r="G211">
        <v>4</v>
      </c>
      <c r="H211">
        <v>4</v>
      </c>
      <c r="I211">
        <v>4</v>
      </c>
      <c r="J211">
        <v>4</v>
      </c>
    </row>
    <row r="212" spans="1:10">
      <c r="A212" t="s">
        <v>220</v>
      </c>
      <c r="B212" t="b">
        <v>0</v>
      </c>
      <c r="C212">
        <v>4</v>
      </c>
      <c r="D212">
        <v>4</v>
      </c>
      <c r="E212">
        <v>4</v>
      </c>
      <c r="F212">
        <v>4</v>
      </c>
      <c r="G212">
        <v>4</v>
      </c>
      <c r="H212">
        <v>4</v>
      </c>
      <c r="I212">
        <v>4</v>
      </c>
      <c r="J212">
        <v>4</v>
      </c>
    </row>
    <row r="213" spans="1:10">
      <c r="A213" t="s">
        <v>221</v>
      </c>
      <c r="B213" t="b">
        <v>1</v>
      </c>
      <c r="C213">
        <v>4</v>
      </c>
      <c r="D213">
        <v>4</v>
      </c>
      <c r="E213">
        <v>4</v>
      </c>
      <c r="F213">
        <v>4</v>
      </c>
      <c r="G213">
        <v>4</v>
      </c>
      <c r="H213">
        <v>4</v>
      </c>
      <c r="I213">
        <v>4</v>
      </c>
      <c r="J213">
        <v>4</v>
      </c>
    </row>
    <row r="214" spans="1:10">
      <c r="A214" t="s">
        <v>222</v>
      </c>
      <c r="B214" t="b">
        <v>0</v>
      </c>
      <c r="C214">
        <v>4</v>
      </c>
      <c r="D214">
        <v>4</v>
      </c>
      <c r="E214">
        <v>4</v>
      </c>
      <c r="F214">
        <v>4</v>
      </c>
      <c r="G214">
        <v>4</v>
      </c>
      <c r="H214">
        <v>4</v>
      </c>
      <c r="I214">
        <v>4</v>
      </c>
      <c r="J214">
        <v>4</v>
      </c>
    </row>
    <row r="215" spans="1:10">
      <c r="A215" t="s">
        <v>223</v>
      </c>
      <c r="B215" t="b">
        <v>1</v>
      </c>
      <c r="C215">
        <v>4</v>
      </c>
      <c r="D215">
        <v>4</v>
      </c>
      <c r="E215">
        <v>4</v>
      </c>
      <c r="F215">
        <v>4</v>
      </c>
      <c r="G215">
        <v>4</v>
      </c>
      <c r="H215">
        <v>4</v>
      </c>
      <c r="I215">
        <v>4</v>
      </c>
      <c r="J215">
        <v>4</v>
      </c>
    </row>
    <row r="216" spans="1:10">
      <c r="A216" t="s">
        <v>224</v>
      </c>
      <c r="B216" t="b">
        <v>1</v>
      </c>
      <c r="C216">
        <v>4</v>
      </c>
      <c r="D216">
        <v>4</v>
      </c>
      <c r="E216">
        <v>4</v>
      </c>
      <c r="F216">
        <v>4</v>
      </c>
      <c r="G216">
        <v>4</v>
      </c>
      <c r="H216">
        <v>4</v>
      </c>
      <c r="I216">
        <v>4</v>
      </c>
      <c r="J216">
        <v>4</v>
      </c>
    </row>
    <row r="217" spans="1:10">
      <c r="A217" t="s">
        <v>225</v>
      </c>
      <c r="B217" t="b">
        <v>1</v>
      </c>
      <c r="C217">
        <v>4</v>
      </c>
      <c r="D217">
        <v>4</v>
      </c>
      <c r="E217">
        <v>4</v>
      </c>
      <c r="F217">
        <v>4</v>
      </c>
      <c r="G217">
        <v>4</v>
      </c>
      <c r="H217">
        <v>4</v>
      </c>
      <c r="I217">
        <v>4</v>
      </c>
      <c r="J217">
        <v>4</v>
      </c>
    </row>
    <row r="218" spans="1:10">
      <c r="A218" t="s">
        <v>226</v>
      </c>
      <c r="B218" t="b">
        <v>1</v>
      </c>
      <c r="C218">
        <v>4</v>
      </c>
      <c r="D218">
        <v>4</v>
      </c>
      <c r="E218">
        <v>4</v>
      </c>
      <c r="F218">
        <v>4</v>
      </c>
      <c r="G218">
        <v>4</v>
      </c>
      <c r="H218">
        <v>4</v>
      </c>
      <c r="I218">
        <v>4</v>
      </c>
      <c r="J218">
        <v>4</v>
      </c>
    </row>
    <row r="219" spans="1:10">
      <c r="A219" t="s">
        <v>227</v>
      </c>
      <c r="B219" t="b">
        <v>1</v>
      </c>
      <c r="C219">
        <v>4</v>
      </c>
      <c r="D219">
        <v>4</v>
      </c>
      <c r="E219">
        <v>4</v>
      </c>
      <c r="F219">
        <v>4</v>
      </c>
      <c r="G219">
        <v>4</v>
      </c>
      <c r="H219">
        <v>4</v>
      </c>
      <c r="I219">
        <v>4</v>
      </c>
      <c r="J219">
        <v>4</v>
      </c>
    </row>
    <row r="220" spans="1:10">
      <c r="A220" t="s">
        <v>228</v>
      </c>
      <c r="B220" t="b">
        <v>1</v>
      </c>
      <c r="C220">
        <v>4</v>
      </c>
      <c r="D220">
        <v>4</v>
      </c>
      <c r="E220">
        <v>4</v>
      </c>
      <c r="F220">
        <v>4</v>
      </c>
      <c r="G220">
        <v>4</v>
      </c>
      <c r="H220">
        <v>4</v>
      </c>
      <c r="I220">
        <v>4</v>
      </c>
      <c r="J220">
        <v>4</v>
      </c>
    </row>
    <row r="221" spans="1:10">
      <c r="A221" t="s">
        <v>229</v>
      </c>
      <c r="B221" t="b">
        <v>0</v>
      </c>
      <c r="C221">
        <v>4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</row>
    <row r="222" spans="1:10">
      <c r="A222" t="s">
        <v>230</v>
      </c>
      <c r="B222" t="b">
        <v>0</v>
      </c>
      <c r="C222">
        <v>4</v>
      </c>
      <c r="D222">
        <v>4</v>
      </c>
      <c r="E222">
        <v>4</v>
      </c>
      <c r="F222">
        <v>4</v>
      </c>
      <c r="G222">
        <v>4</v>
      </c>
      <c r="H222">
        <v>4</v>
      </c>
      <c r="I222">
        <v>4</v>
      </c>
      <c r="J222">
        <v>4</v>
      </c>
    </row>
    <row r="223" spans="1:10">
      <c r="A223" t="s">
        <v>231</v>
      </c>
      <c r="B223" t="b">
        <v>0</v>
      </c>
      <c r="C223">
        <v>4</v>
      </c>
      <c r="D223">
        <v>4</v>
      </c>
      <c r="E223">
        <v>4</v>
      </c>
      <c r="F223">
        <v>4</v>
      </c>
      <c r="G223">
        <v>4</v>
      </c>
      <c r="H223">
        <v>4</v>
      </c>
      <c r="I223">
        <v>4</v>
      </c>
      <c r="J223">
        <v>4</v>
      </c>
    </row>
    <row r="224" spans="1:10">
      <c r="A224" t="s">
        <v>232</v>
      </c>
      <c r="B224" t="b">
        <v>0</v>
      </c>
      <c r="C224">
        <v>4</v>
      </c>
      <c r="D224">
        <v>4</v>
      </c>
      <c r="E224">
        <v>4</v>
      </c>
      <c r="F224">
        <v>4</v>
      </c>
      <c r="G224">
        <v>4</v>
      </c>
      <c r="H224">
        <v>4</v>
      </c>
      <c r="I224">
        <v>4</v>
      </c>
      <c r="J224">
        <v>4</v>
      </c>
    </row>
    <row r="225" spans="1:10">
      <c r="A225" t="s">
        <v>233</v>
      </c>
      <c r="B225" t="b">
        <v>1</v>
      </c>
      <c r="C225">
        <v>4</v>
      </c>
      <c r="D225">
        <v>4</v>
      </c>
      <c r="E225">
        <v>4</v>
      </c>
      <c r="F225">
        <v>4</v>
      </c>
      <c r="G225">
        <v>4</v>
      </c>
      <c r="H225">
        <v>4</v>
      </c>
      <c r="I225">
        <v>4</v>
      </c>
      <c r="J225">
        <v>4</v>
      </c>
    </row>
    <row r="226" spans="1:10">
      <c r="A226" t="s">
        <v>234</v>
      </c>
      <c r="B226" t="b">
        <v>0</v>
      </c>
      <c r="C226">
        <v>4</v>
      </c>
      <c r="D226">
        <v>4</v>
      </c>
      <c r="E226">
        <v>4</v>
      </c>
      <c r="F226">
        <v>4</v>
      </c>
      <c r="G226">
        <v>4</v>
      </c>
      <c r="H226">
        <v>4</v>
      </c>
      <c r="I226">
        <v>4</v>
      </c>
      <c r="J226">
        <v>4</v>
      </c>
    </row>
    <row r="227" spans="1:10">
      <c r="A227" t="s">
        <v>235</v>
      </c>
      <c r="B227" t="b">
        <v>1</v>
      </c>
      <c r="C227">
        <v>4</v>
      </c>
      <c r="D227">
        <v>4</v>
      </c>
      <c r="E227">
        <v>4</v>
      </c>
      <c r="F227">
        <v>4</v>
      </c>
      <c r="G227">
        <v>4</v>
      </c>
      <c r="H227">
        <v>4</v>
      </c>
      <c r="I227">
        <v>4</v>
      </c>
      <c r="J227">
        <v>4</v>
      </c>
    </row>
    <row r="228" spans="1:10">
      <c r="A228" t="s">
        <v>236</v>
      </c>
      <c r="B228" t="b">
        <v>0</v>
      </c>
      <c r="C228">
        <v>4</v>
      </c>
      <c r="D228">
        <v>4</v>
      </c>
      <c r="E228">
        <v>4</v>
      </c>
      <c r="F228">
        <v>4</v>
      </c>
      <c r="G228">
        <v>4</v>
      </c>
      <c r="H228">
        <v>4</v>
      </c>
      <c r="I228">
        <v>4</v>
      </c>
      <c r="J228">
        <v>4</v>
      </c>
    </row>
    <row r="229" spans="1:10">
      <c r="A229" t="s">
        <v>237</v>
      </c>
      <c r="B229" t="b">
        <v>1</v>
      </c>
      <c r="C229">
        <v>4</v>
      </c>
      <c r="D229">
        <v>4</v>
      </c>
      <c r="E229">
        <v>4</v>
      </c>
      <c r="F229">
        <v>4</v>
      </c>
      <c r="G229">
        <v>4</v>
      </c>
      <c r="H229">
        <v>4</v>
      </c>
      <c r="I229">
        <v>4</v>
      </c>
      <c r="J229">
        <v>4</v>
      </c>
    </row>
    <row r="230" spans="1:10">
      <c r="A230" t="s">
        <v>238</v>
      </c>
      <c r="B230" t="b">
        <v>1</v>
      </c>
      <c r="C230">
        <v>4</v>
      </c>
      <c r="D230">
        <v>4</v>
      </c>
      <c r="E230">
        <v>4</v>
      </c>
      <c r="F230">
        <v>4</v>
      </c>
      <c r="G230">
        <v>4</v>
      </c>
      <c r="H230">
        <v>4</v>
      </c>
      <c r="I230">
        <v>4</v>
      </c>
      <c r="J230">
        <v>4</v>
      </c>
    </row>
    <row r="231" spans="1:10">
      <c r="A231" t="s">
        <v>239</v>
      </c>
      <c r="B231" t="b">
        <v>1</v>
      </c>
      <c r="C231">
        <v>4</v>
      </c>
      <c r="D231">
        <v>4</v>
      </c>
      <c r="E231">
        <v>4</v>
      </c>
      <c r="F231">
        <v>4</v>
      </c>
      <c r="G231">
        <v>4</v>
      </c>
      <c r="H231">
        <v>4</v>
      </c>
      <c r="I231">
        <v>4</v>
      </c>
      <c r="J231">
        <v>4</v>
      </c>
    </row>
    <row r="232" spans="1:10">
      <c r="A232" t="s">
        <v>240</v>
      </c>
      <c r="B232" t="b">
        <v>0</v>
      </c>
      <c r="C232">
        <v>4</v>
      </c>
      <c r="D232">
        <v>4</v>
      </c>
      <c r="E232">
        <v>4</v>
      </c>
      <c r="F232">
        <v>4</v>
      </c>
      <c r="G232">
        <v>4</v>
      </c>
      <c r="H232">
        <v>4</v>
      </c>
      <c r="I232">
        <v>4</v>
      </c>
      <c r="J232">
        <v>4</v>
      </c>
    </row>
    <row r="233" spans="1:10">
      <c r="A233" t="s">
        <v>241</v>
      </c>
      <c r="B233" t="b">
        <v>0</v>
      </c>
      <c r="C233">
        <v>4</v>
      </c>
      <c r="D233">
        <v>4</v>
      </c>
      <c r="E233">
        <v>4</v>
      </c>
      <c r="F233">
        <v>4</v>
      </c>
      <c r="G233">
        <v>4</v>
      </c>
      <c r="H233">
        <v>4</v>
      </c>
      <c r="I233">
        <v>4</v>
      </c>
      <c r="J233">
        <v>4</v>
      </c>
    </row>
    <row r="234" spans="1:10">
      <c r="A234" t="s">
        <v>242</v>
      </c>
      <c r="B234" t="b">
        <v>0</v>
      </c>
      <c r="C234">
        <v>4</v>
      </c>
      <c r="D234">
        <v>4</v>
      </c>
      <c r="E234">
        <v>4</v>
      </c>
      <c r="F234">
        <v>4</v>
      </c>
      <c r="G234">
        <v>4</v>
      </c>
      <c r="H234">
        <v>4</v>
      </c>
      <c r="I234">
        <v>4</v>
      </c>
      <c r="J234">
        <v>4</v>
      </c>
    </row>
    <row r="235" spans="1:10">
      <c r="A235" t="s">
        <v>243</v>
      </c>
      <c r="B235" t="b">
        <v>1</v>
      </c>
      <c r="C235">
        <v>4</v>
      </c>
      <c r="D235">
        <v>4</v>
      </c>
      <c r="E235">
        <v>4</v>
      </c>
      <c r="F235">
        <v>4</v>
      </c>
      <c r="G235">
        <v>4</v>
      </c>
      <c r="H235">
        <v>4</v>
      </c>
      <c r="I235">
        <v>4</v>
      </c>
      <c r="J235">
        <v>4</v>
      </c>
    </row>
    <row r="236" spans="1:10">
      <c r="A236" t="s">
        <v>244</v>
      </c>
      <c r="B236" t="b">
        <v>0</v>
      </c>
      <c r="C236">
        <v>4</v>
      </c>
      <c r="D236">
        <v>4</v>
      </c>
      <c r="E236">
        <v>4</v>
      </c>
      <c r="F236">
        <v>4</v>
      </c>
      <c r="G236">
        <v>4</v>
      </c>
      <c r="H236">
        <v>4</v>
      </c>
      <c r="I236">
        <v>4</v>
      </c>
      <c r="J236">
        <v>4</v>
      </c>
    </row>
    <row r="237" spans="1:10">
      <c r="A237" t="s">
        <v>245</v>
      </c>
      <c r="B237" t="b">
        <v>1</v>
      </c>
      <c r="C237">
        <v>4</v>
      </c>
      <c r="D237">
        <v>4</v>
      </c>
      <c r="E237">
        <v>4</v>
      </c>
      <c r="F237">
        <v>4</v>
      </c>
      <c r="G237">
        <v>4</v>
      </c>
      <c r="H237">
        <v>4</v>
      </c>
      <c r="I237">
        <v>4</v>
      </c>
      <c r="J237">
        <v>4</v>
      </c>
    </row>
    <row r="238" spans="1:10">
      <c r="A238" t="s">
        <v>246</v>
      </c>
      <c r="B238" t="b">
        <v>1</v>
      </c>
      <c r="C238">
        <v>4</v>
      </c>
      <c r="D238">
        <v>4</v>
      </c>
      <c r="E238">
        <v>4</v>
      </c>
      <c r="F238">
        <v>4</v>
      </c>
      <c r="G238">
        <v>4</v>
      </c>
      <c r="H238">
        <v>4</v>
      </c>
      <c r="I238">
        <v>4</v>
      </c>
      <c r="J238">
        <v>4</v>
      </c>
    </row>
    <row r="239" spans="1:10">
      <c r="A239" t="s">
        <v>247</v>
      </c>
      <c r="B239" t="b">
        <v>1</v>
      </c>
      <c r="C239">
        <v>4</v>
      </c>
      <c r="D239">
        <v>4</v>
      </c>
      <c r="E239">
        <v>4</v>
      </c>
      <c r="F239">
        <v>4</v>
      </c>
      <c r="G239">
        <v>4</v>
      </c>
      <c r="H239">
        <v>4</v>
      </c>
      <c r="I239">
        <v>4</v>
      </c>
      <c r="J239">
        <v>4</v>
      </c>
    </row>
    <row r="240" spans="1:10">
      <c r="A240" t="s">
        <v>248</v>
      </c>
      <c r="B240" t="b">
        <v>0</v>
      </c>
      <c r="C240">
        <v>4</v>
      </c>
      <c r="D240">
        <v>4</v>
      </c>
      <c r="E240">
        <v>4</v>
      </c>
      <c r="F240">
        <v>4</v>
      </c>
      <c r="G240">
        <v>4</v>
      </c>
      <c r="H240">
        <v>4</v>
      </c>
      <c r="I240">
        <v>4</v>
      </c>
      <c r="J240">
        <v>4</v>
      </c>
    </row>
    <row r="241" spans="1:10">
      <c r="A241" t="s">
        <v>249</v>
      </c>
      <c r="B241" t="b">
        <v>0</v>
      </c>
      <c r="C241">
        <v>4</v>
      </c>
      <c r="D241">
        <v>2.7748922999999999</v>
      </c>
      <c r="E241">
        <v>4</v>
      </c>
      <c r="F241">
        <v>4</v>
      </c>
      <c r="G241">
        <v>3.5004818000000002</v>
      </c>
      <c r="H241">
        <v>4</v>
      </c>
      <c r="I241">
        <v>4</v>
      </c>
      <c r="J241">
        <v>4</v>
      </c>
    </row>
    <row r="242" spans="1:10">
      <c r="A242" t="s">
        <v>250</v>
      </c>
      <c r="B242" t="b">
        <v>0</v>
      </c>
      <c r="C242">
        <v>4</v>
      </c>
      <c r="D242">
        <v>4</v>
      </c>
      <c r="E242">
        <v>4</v>
      </c>
      <c r="F242">
        <v>4</v>
      </c>
      <c r="G242">
        <v>4</v>
      </c>
      <c r="H242">
        <v>4</v>
      </c>
      <c r="I242">
        <v>4</v>
      </c>
      <c r="J242">
        <v>4</v>
      </c>
    </row>
    <row r="243" spans="1:10">
      <c r="A243" t="s">
        <v>251</v>
      </c>
      <c r="B243" t="b">
        <v>1</v>
      </c>
      <c r="C243">
        <v>4</v>
      </c>
      <c r="D243">
        <v>4</v>
      </c>
      <c r="E243">
        <v>4</v>
      </c>
      <c r="F243">
        <v>4</v>
      </c>
      <c r="G243">
        <v>4</v>
      </c>
      <c r="H243">
        <v>4</v>
      </c>
      <c r="I243">
        <v>4</v>
      </c>
      <c r="J243">
        <v>4</v>
      </c>
    </row>
    <row r="244" spans="1:10">
      <c r="A244" t="s">
        <v>252</v>
      </c>
      <c r="B244" t="b">
        <v>0</v>
      </c>
      <c r="C244">
        <v>4</v>
      </c>
      <c r="D244">
        <v>4</v>
      </c>
      <c r="E244">
        <v>4</v>
      </c>
      <c r="F244">
        <v>4</v>
      </c>
      <c r="G244">
        <v>4</v>
      </c>
      <c r="H244">
        <v>4</v>
      </c>
      <c r="I244">
        <v>4</v>
      </c>
      <c r="J244">
        <v>4</v>
      </c>
    </row>
    <row r="245" spans="1:10">
      <c r="A245" t="s">
        <v>253</v>
      </c>
      <c r="B245" t="b">
        <v>1</v>
      </c>
      <c r="C245">
        <v>4</v>
      </c>
      <c r="D245">
        <v>4</v>
      </c>
      <c r="E245">
        <v>4</v>
      </c>
      <c r="F245">
        <v>4</v>
      </c>
      <c r="G245">
        <v>4</v>
      </c>
      <c r="H245">
        <v>4</v>
      </c>
      <c r="I245">
        <v>4</v>
      </c>
      <c r="J245">
        <v>4</v>
      </c>
    </row>
    <row r="246" spans="1:10">
      <c r="A246" t="s">
        <v>254</v>
      </c>
      <c r="B246" t="b">
        <v>0</v>
      </c>
      <c r="C246">
        <v>4</v>
      </c>
      <c r="D246">
        <v>3.1720557</v>
      </c>
      <c r="E246">
        <v>4</v>
      </c>
      <c r="F246">
        <v>4</v>
      </c>
      <c r="G246">
        <v>4</v>
      </c>
      <c r="H246">
        <v>4</v>
      </c>
      <c r="I246">
        <v>4</v>
      </c>
      <c r="J246">
        <v>4</v>
      </c>
    </row>
    <row r="247" spans="1:10">
      <c r="A247" t="s">
        <v>255</v>
      </c>
      <c r="B247" t="b">
        <v>0</v>
      </c>
      <c r="C247">
        <v>4</v>
      </c>
      <c r="D247">
        <v>4</v>
      </c>
      <c r="E247">
        <v>4</v>
      </c>
      <c r="F247">
        <v>4</v>
      </c>
      <c r="G247">
        <v>4</v>
      </c>
      <c r="H247">
        <v>4</v>
      </c>
      <c r="I247">
        <v>4</v>
      </c>
      <c r="J247">
        <v>4</v>
      </c>
    </row>
    <row r="248" spans="1:10">
      <c r="A248" t="s">
        <v>256</v>
      </c>
      <c r="B248" t="b">
        <v>0</v>
      </c>
      <c r="C248">
        <v>4</v>
      </c>
      <c r="D248">
        <v>4</v>
      </c>
      <c r="E248">
        <v>4</v>
      </c>
      <c r="F248">
        <v>4</v>
      </c>
      <c r="G248">
        <v>4</v>
      </c>
      <c r="H248">
        <v>4</v>
      </c>
      <c r="I248">
        <v>4</v>
      </c>
      <c r="J248">
        <v>4</v>
      </c>
    </row>
    <row r="249" spans="1:10">
      <c r="A249" t="s">
        <v>257</v>
      </c>
      <c r="B249" t="b">
        <v>1</v>
      </c>
      <c r="C249">
        <v>4</v>
      </c>
      <c r="D249">
        <v>4</v>
      </c>
      <c r="E249">
        <v>4</v>
      </c>
      <c r="F249">
        <v>4</v>
      </c>
      <c r="G249">
        <v>4</v>
      </c>
      <c r="H249">
        <v>4</v>
      </c>
      <c r="I249">
        <v>4</v>
      </c>
      <c r="J249">
        <v>4</v>
      </c>
    </row>
    <row r="250" spans="1:10">
      <c r="A250" t="s">
        <v>258</v>
      </c>
      <c r="B250" t="b">
        <v>0</v>
      </c>
      <c r="C250">
        <v>4</v>
      </c>
      <c r="D250">
        <v>4</v>
      </c>
      <c r="E250">
        <v>4</v>
      </c>
      <c r="F250">
        <v>4</v>
      </c>
      <c r="G250">
        <v>4</v>
      </c>
      <c r="H250">
        <v>4</v>
      </c>
      <c r="I250">
        <v>4</v>
      </c>
      <c r="J250">
        <v>4</v>
      </c>
    </row>
    <row r="251" spans="1:10">
      <c r="A251" t="s">
        <v>259</v>
      </c>
      <c r="B251" t="b">
        <v>1</v>
      </c>
      <c r="C251">
        <v>4</v>
      </c>
      <c r="D251">
        <v>4</v>
      </c>
      <c r="E251">
        <v>4</v>
      </c>
      <c r="F251">
        <v>4</v>
      </c>
      <c r="G251">
        <v>4</v>
      </c>
      <c r="H251">
        <v>4</v>
      </c>
      <c r="I251">
        <v>4</v>
      </c>
      <c r="J251">
        <v>4</v>
      </c>
    </row>
    <row r="252" spans="1:10">
      <c r="A252" t="s">
        <v>260</v>
      </c>
      <c r="B252" t="b">
        <v>1</v>
      </c>
      <c r="C252">
        <v>4</v>
      </c>
      <c r="D252">
        <v>4</v>
      </c>
      <c r="E252">
        <v>4</v>
      </c>
      <c r="F252">
        <v>4</v>
      </c>
      <c r="G252">
        <v>4</v>
      </c>
      <c r="H252">
        <v>4</v>
      </c>
      <c r="I252">
        <v>4</v>
      </c>
      <c r="J252">
        <v>4</v>
      </c>
    </row>
    <row r="253" spans="1:10">
      <c r="A253" t="s">
        <v>261</v>
      </c>
      <c r="B253" t="b">
        <v>0</v>
      </c>
      <c r="C253">
        <v>4</v>
      </c>
      <c r="D253">
        <v>4</v>
      </c>
      <c r="E253">
        <v>4</v>
      </c>
      <c r="F253">
        <v>4</v>
      </c>
      <c r="G253">
        <v>4</v>
      </c>
      <c r="H253">
        <v>4</v>
      </c>
      <c r="I253">
        <v>4</v>
      </c>
      <c r="J253">
        <v>4</v>
      </c>
    </row>
    <row r="254" spans="1:10">
      <c r="A254" t="s">
        <v>262</v>
      </c>
      <c r="B254" t="b">
        <v>0</v>
      </c>
      <c r="C254">
        <v>4</v>
      </c>
      <c r="D254">
        <v>4</v>
      </c>
      <c r="E254">
        <v>4</v>
      </c>
      <c r="F254">
        <v>4</v>
      </c>
      <c r="G254">
        <v>4</v>
      </c>
      <c r="H254">
        <v>4</v>
      </c>
      <c r="I254">
        <v>4</v>
      </c>
      <c r="J254">
        <v>4</v>
      </c>
    </row>
    <row r="255" spans="1:10">
      <c r="A255" t="s">
        <v>263</v>
      </c>
      <c r="B255" t="b">
        <v>0</v>
      </c>
      <c r="C255">
        <v>4</v>
      </c>
      <c r="D255">
        <v>4</v>
      </c>
      <c r="E255">
        <v>4</v>
      </c>
      <c r="F255">
        <v>4</v>
      </c>
      <c r="G255">
        <v>4</v>
      </c>
      <c r="H255">
        <v>4</v>
      </c>
      <c r="I255">
        <v>4</v>
      </c>
      <c r="J255">
        <v>4</v>
      </c>
    </row>
    <row r="256" spans="1:10">
      <c r="A256" t="s">
        <v>264</v>
      </c>
      <c r="B256" t="b">
        <v>1</v>
      </c>
      <c r="C256">
        <v>4</v>
      </c>
      <c r="D256">
        <v>4</v>
      </c>
      <c r="E256">
        <v>4</v>
      </c>
      <c r="F256">
        <v>4</v>
      </c>
      <c r="G256">
        <v>4</v>
      </c>
      <c r="H256">
        <v>4</v>
      </c>
      <c r="I256">
        <v>4</v>
      </c>
      <c r="J256">
        <v>4</v>
      </c>
    </row>
    <row r="257" spans="1:10">
      <c r="A257" t="s">
        <v>265</v>
      </c>
      <c r="B257" t="b">
        <v>1</v>
      </c>
      <c r="C257">
        <v>4</v>
      </c>
      <c r="D257">
        <v>4</v>
      </c>
      <c r="E257">
        <v>4</v>
      </c>
      <c r="F257">
        <v>4</v>
      </c>
      <c r="G257">
        <v>4</v>
      </c>
      <c r="H257">
        <v>4</v>
      </c>
      <c r="I257">
        <v>4</v>
      </c>
      <c r="J257">
        <v>4</v>
      </c>
    </row>
    <row r="258" spans="1:10">
      <c r="A258" t="s">
        <v>266</v>
      </c>
      <c r="B258" t="b">
        <v>0</v>
      </c>
      <c r="C258">
        <v>4</v>
      </c>
      <c r="D258">
        <v>4</v>
      </c>
      <c r="E258">
        <v>4</v>
      </c>
      <c r="F258">
        <v>4</v>
      </c>
      <c r="G258">
        <v>4</v>
      </c>
      <c r="H258">
        <v>4</v>
      </c>
      <c r="I258">
        <v>4</v>
      </c>
      <c r="J258">
        <v>4</v>
      </c>
    </row>
    <row r="259" spans="1:10">
      <c r="A259" t="s">
        <v>267</v>
      </c>
      <c r="B259" t="b">
        <v>1</v>
      </c>
      <c r="C259">
        <v>4</v>
      </c>
      <c r="D259">
        <v>4</v>
      </c>
      <c r="E259">
        <v>4</v>
      </c>
      <c r="F259">
        <v>4</v>
      </c>
      <c r="G259">
        <v>4</v>
      </c>
      <c r="H259">
        <v>4</v>
      </c>
      <c r="I259">
        <v>4</v>
      </c>
      <c r="J259">
        <v>4</v>
      </c>
    </row>
    <row r="260" spans="1:10">
      <c r="A260" t="s">
        <v>268</v>
      </c>
      <c r="B260" t="b">
        <v>1</v>
      </c>
      <c r="C260">
        <v>4</v>
      </c>
      <c r="D260">
        <v>4</v>
      </c>
      <c r="E260">
        <v>4</v>
      </c>
      <c r="F260">
        <v>4</v>
      </c>
      <c r="G260">
        <v>4</v>
      </c>
      <c r="H260">
        <v>4</v>
      </c>
      <c r="I260">
        <v>4</v>
      </c>
      <c r="J260">
        <v>4</v>
      </c>
    </row>
    <row r="261" spans="1:10">
      <c r="A261" t="s">
        <v>269</v>
      </c>
      <c r="B261" t="b">
        <v>1</v>
      </c>
      <c r="C261">
        <v>4</v>
      </c>
      <c r="D261">
        <v>4</v>
      </c>
      <c r="E261">
        <v>4</v>
      </c>
      <c r="F261">
        <v>4</v>
      </c>
      <c r="G261">
        <v>4</v>
      </c>
      <c r="H261">
        <v>4</v>
      </c>
      <c r="I261">
        <v>4</v>
      </c>
      <c r="J261">
        <v>4</v>
      </c>
    </row>
    <row r="262" spans="1:10">
      <c r="A262" t="s">
        <v>270</v>
      </c>
      <c r="B262" t="b">
        <v>1</v>
      </c>
      <c r="C262">
        <v>4</v>
      </c>
      <c r="D262">
        <v>4</v>
      </c>
      <c r="E262">
        <v>4</v>
      </c>
      <c r="F262">
        <v>4</v>
      </c>
      <c r="G262">
        <v>4</v>
      </c>
      <c r="H262">
        <v>4</v>
      </c>
      <c r="I262">
        <v>4</v>
      </c>
      <c r="J262">
        <v>4</v>
      </c>
    </row>
    <row r="263" spans="1:10">
      <c r="A263" t="s">
        <v>271</v>
      </c>
      <c r="B263" t="b">
        <v>1</v>
      </c>
      <c r="C263">
        <v>4</v>
      </c>
      <c r="D263">
        <v>4</v>
      </c>
      <c r="E263">
        <v>4</v>
      </c>
      <c r="F263">
        <v>4</v>
      </c>
      <c r="G263">
        <v>4</v>
      </c>
      <c r="H263">
        <v>4</v>
      </c>
      <c r="I263">
        <v>4</v>
      </c>
      <c r="J263">
        <v>4</v>
      </c>
    </row>
    <row r="264" spans="1:10">
      <c r="A264" t="s">
        <v>272</v>
      </c>
      <c r="B264" t="b">
        <v>0</v>
      </c>
      <c r="C264">
        <v>4</v>
      </c>
      <c r="D264">
        <v>4</v>
      </c>
      <c r="E264">
        <v>4</v>
      </c>
      <c r="F264">
        <v>4</v>
      </c>
      <c r="G264">
        <v>4</v>
      </c>
      <c r="H264">
        <v>4</v>
      </c>
      <c r="I264">
        <v>4</v>
      </c>
      <c r="J264">
        <v>4</v>
      </c>
    </row>
    <row r="265" spans="1:10">
      <c r="A265" t="s">
        <v>273</v>
      </c>
      <c r="B265" t="b">
        <v>1</v>
      </c>
      <c r="C265">
        <v>4</v>
      </c>
      <c r="D265">
        <v>4</v>
      </c>
      <c r="E265">
        <v>4</v>
      </c>
      <c r="F265">
        <v>4</v>
      </c>
      <c r="G265">
        <v>4</v>
      </c>
      <c r="H265">
        <v>4</v>
      </c>
      <c r="I265">
        <v>4</v>
      </c>
      <c r="J265">
        <v>4</v>
      </c>
    </row>
    <row r="266" spans="1:10">
      <c r="A266" t="s">
        <v>274</v>
      </c>
      <c r="B266" t="b">
        <v>1</v>
      </c>
      <c r="C266">
        <v>4</v>
      </c>
      <c r="D266">
        <v>4</v>
      </c>
      <c r="E266">
        <v>4</v>
      </c>
      <c r="F266">
        <v>4</v>
      </c>
      <c r="G266">
        <v>4</v>
      </c>
      <c r="H266">
        <v>4</v>
      </c>
      <c r="I266">
        <v>4</v>
      </c>
      <c r="J266">
        <v>4</v>
      </c>
    </row>
    <row r="267" spans="1:10">
      <c r="A267" t="s">
        <v>275</v>
      </c>
      <c r="B267" t="b">
        <v>0</v>
      </c>
      <c r="C267">
        <v>4</v>
      </c>
      <c r="D267">
        <v>4</v>
      </c>
      <c r="E267">
        <v>4</v>
      </c>
      <c r="F267">
        <v>4</v>
      </c>
      <c r="G267">
        <v>4</v>
      </c>
      <c r="H267">
        <v>4</v>
      </c>
      <c r="I267">
        <v>4</v>
      </c>
      <c r="J267">
        <v>4</v>
      </c>
    </row>
    <row r="268" spans="1:10">
      <c r="A268" t="s">
        <v>276</v>
      </c>
      <c r="B268" t="b">
        <v>1</v>
      </c>
      <c r="C268">
        <v>4</v>
      </c>
      <c r="D268">
        <v>4</v>
      </c>
      <c r="E268">
        <v>4</v>
      </c>
      <c r="F268">
        <v>4</v>
      </c>
      <c r="G268">
        <v>4</v>
      </c>
      <c r="H268">
        <v>4</v>
      </c>
      <c r="I268">
        <v>4</v>
      </c>
      <c r="J268">
        <v>4</v>
      </c>
    </row>
    <row r="269" spans="1:10">
      <c r="A269" t="s">
        <v>277</v>
      </c>
      <c r="B269" t="b">
        <v>0</v>
      </c>
      <c r="C269">
        <v>4</v>
      </c>
      <c r="D269">
        <v>4</v>
      </c>
      <c r="E269">
        <v>4</v>
      </c>
      <c r="F269">
        <v>4</v>
      </c>
      <c r="G269">
        <v>4</v>
      </c>
      <c r="H269">
        <v>4</v>
      </c>
      <c r="I269">
        <v>4</v>
      </c>
      <c r="J269">
        <v>4</v>
      </c>
    </row>
    <row r="270" spans="1:10">
      <c r="A270" t="s">
        <v>278</v>
      </c>
      <c r="B270" t="b">
        <v>0</v>
      </c>
      <c r="C270">
        <v>4</v>
      </c>
      <c r="D270">
        <v>4</v>
      </c>
      <c r="E270">
        <v>4</v>
      </c>
      <c r="F270">
        <v>4</v>
      </c>
      <c r="G270">
        <v>4</v>
      </c>
      <c r="H270">
        <v>4</v>
      </c>
      <c r="I270">
        <v>4</v>
      </c>
      <c r="J270">
        <v>4</v>
      </c>
    </row>
    <row r="271" spans="1:10">
      <c r="A271" t="s">
        <v>279</v>
      </c>
      <c r="B271" t="b">
        <v>1</v>
      </c>
      <c r="C271">
        <v>4</v>
      </c>
      <c r="D271">
        <v>4</v>
      </c>
      <c r="E271">
        <v>4</v>
      </c>
      <c r="F271">
        <v>4</v>
      </c>
      <c r="G271">
        <v>4</v>
      </c>
      <c r="H271">
        <v>4</v>
      </c>
      <c r="I271">
        <v>4</v>
      </c>
      <c r="J271">
        <v>4</v>
      </c>
    </row>
    <row r="272" spans="1:10">
      <c r="A272" t="s">
        <v>280</v>
      </c>
      <c r="B272" t="b">
        <v>0</v>
      </c>
      <c r="C272">
        <v>4</v>
      </c>
      <c r="D272">
        <v>4</v>
      </c>
      <c r="E272">
        <v>4</v>
      </c>
      <c r="F272">
        <v>4</v>
      </c>
      <c r="G272">
        <v>4</v>
      </c>
      <c r="H272">
        <v>4</v>
      </c>
      <c r="I272">
        <v>4</v>
      </c>
      <c r="J272">
        <v>4</v>
      </c>
    </row>
    <row r="273" spans="1:10">
      <c r="A273" t="s">
        <v>281</v>
      </c>
      <c r="B273" t="b">
        <v>0</v>
      </c>
      <c r="C273">
        <v>4</v>
      </c>
      <c r="D273">
        <v>4</v>
      </c>
      <c r="E273">
        <v>4</v>
      </c>
      <c r="F273">
        <v>4</v>
      </c>
      <c r="G273">
        <v>4</v>
      </c>
      <c r="H273">
        <v>4</v>
      </c>
      <c r="I273">
        <v>4</v>
      </c>
      <c r="J273">
        <v>4</v>
      </c>
    </row>
    <row r="274" spans="1:10">
      <c r="A274" t="s">
        <v>282</v>
      </c>
      <c r="B274" t="b">
        <v>1</v>
      </c>
      <c r="C274">
        <v>4</v>
      </c>
      <c r="D274">
        <v>4</v>
      </c>
      <c r="E274">
        <v>4</v>
      </c>
      <c r="F274">
        <v>4</v>
      </c>
      <c r="G274">
        <v>4</v>
      </c>
      <c r="H274">
        <v>4</v>
      </c>
      <c r="I274">
        <v>4</v>
      </c>
      <c r="J274">
        <v>4</v>
      </c>
    </row>
    <row r="275" spans="1:10">
      <c r="A275" t="s">
        <v>283</v>
      </c>
      <c r="B275" t="b">
        <v>1</v>
      </c>
      <c r="C275">
        <v>4</v>
      </c>
      <c r="D275">
        <v>4</v>
      </c>
      <c r="E275">
        <v>4</v>
      </c>
      <c r="F275">
        <v>4</v>
      </c>
      <c r="G275">
        <v>4</v>
      </c>
      <c r="H275">
        <v>4</v>
      </c>
      <c r="I275">
        <v>4</v>
      </c>
      <c r="J275">
        <v>4</v>
      </c>
    </row>
    <row r="276" spans="1:10">
      <c r="A276" t="s">
        <v>284</v>
      </c>
      <c r="B276" t="b">
        <v>1</v>
      </c>
      <c r="C276">
        <v>4</v>
      </c>
      <c r="D276">
        <v>4</v>
      </c>
      <c r="E276">
        <v>4</v>
      </c>
      <c r="F276">
        <v>4</v>
      </c>
      <c r="G276">
        <v>4</v>
      </c>
      <c r="H276">
        <v>4</v>
      </c>
      <c r="I276">
        <v>4</v>
      </c>
      <c r="J276">
        <v>4</v>
      </c>
    </row>
    <row r="277" spans="1:10">
      <c r="A277" t="s">
        <v>285</v>
      </c>
      <c r="B277" t="b">
        <v>1</v>
      </c>
      <c r="C277">
        <v>4</v>
      </c>
      <c r="D277">
        <v>4</v>
      </c>
      <c r="E277">
        <v>4</v>
      </c>
      <c r="F277">
        <v>4</v>
      </c>
      <c r="G277">
        <v>4</v>
      </c>
      <c r="H277">
        <v>4</v>
      </c>
      <c r="I277">
        <v>4</v>
      </c>
      <c r="J277">
        <v>4</v>
      </c>
    </row>
    <row r="278" spans="1:10">
      <c r="A278" t="s">
        <v>286</v>
      </c>
      <c r="B278" t="b">
        <v>0</v>
      </c>
      <c r="C278">
        <v>4</v>
      </c>
      <c r="D278">
        <v>4</v>
      </c>
      <c r="E278">
        <v>4</v>
      </c>
      <c r="F278">
        <v>4</v>
      </c>
      <c r="G278">
        <v>4</v>
      </c>
      <c r="H278">
        <v>4</v>
      </c>
      <c r="I278">
        <v>4</v>
      </c>
      <c r="J278">
        <v>4</v>
      </c>
    </row>
    <row r="279" spans="1:10">
      <c r="A279" t="s">
        <v>287</v>
      </c>
      <c r="B279" t="b">
        <v>0</v>
      </c>
      <c r="C279">
        <v>4</v>
      </c>
      <c r="D279">
        <v>4</v>
      </c>
      <c r="E279">
        <v>4</v>
      </c>
      <c r="F279">
        <v>4</v>
      </c>
      <c r="G279">
        <v>4</v>
      </c>
      <c r="H279">
        <v>4</v>
      </c>
      <c r="I279">
        <v>4</v>
      </c>
      <c r="J279">
        <v>4</v>
      </c>
    </row>
    <row r="280" spans="1:10">
      <c r="A280" t="s">
        <v>288</v>
      </c>
      <c r="B280" t="b">
        <v>0</v>
      </c>
      <c r="C280">
        <v>4</v>
      </c>
      <c r="D280">
        <v>4</v>
      </c>
      <c r="E280">
        <v>4</v>
      </c>
      <c r="F280">
        <v>4</v>
      </c>
      <c r="G280">
        <v>4</v>
      </c>
      <c r="H280">
        <v>4</v>
      </c>
      <c r="I280">
        <v>4</v>
      </c>
      <c r="J280">
        <v>4</v>
      </c>
    </row>
    <row r="281" spans="1:10">
      <c r="A281" t="s">
        <v>289</v>
      </c>
      <c r="B281" t="b">
        <v>0</v>
      </c>
      <c r="C281">
        <v>4</v>
      </c>
      <c r="D281">
        <v>4</v>
      </c>
      <c r="E281">
        <v>4</v>
      </c>
      <c r="F281">
        <v>4</v>
      </c>
      <c r="G281">
        <v>4</v>
      </c>
      <c r="H281">
        <v>4</v>
      </c>
      <c r="I281">
        <v>4</v>
      </c>
      <c r="J281">
        <v>4</v>
      </c>
    </row>
    <row r="282" spans="1:10">
      <c r="A282" t="s">
        <v>290</v>
      </c>
      <c r="B282" t="b">
        <v>1</v>
      </c>
      <c r="C282">
        <v>4</v>
      </c>
      <c r="D282">
        <v>4</v>
      </c>
      <c r="E282">
        <v>4</v>
      </c>
      <c r="F282">
        <v>4</v>
      </c>
      <c r="G282">
        <v>4</v>
      </c>
      <c r="H282">
        <v>4</v>
      </c>
      <c r="I282">
        <v>4</v>
      </c>
      <c r="J282">
        <v>4</v>
      </c>
    </row>
    <row r="283" spans="1:10">
      <c r="A283" t="s">
        <v>291</v>
      </c>
      <c r="B283" t="b">
        <v>1</v>
      </c>
      <c r="C283">
        <v>4</v>
      </c>
      <c r="D283">
        <v>4</v>
      </c>
      <c r="E283">
        <v>4</v>
      </c>
      <c r="F283">
        <v>4</v>
      </c>
      <c r="G283">
        <v>4</v>
      </c>
      <c r="H283">
        <v>4</v>
      </c>
      <c r="I283">
        <v>4</v>
      </c>
      <c r="J283">
        <v>4</v>
      </c>
    </row>
    <row r="284" spans="1:10">
      <c r="A284" t="s">
        <v>292</v>
      </c>
      <c r="B284" t="b">
        <v>1</v>
      </c>
      <c r="C284">
        <v>4</v>
      </c>
      <c r="D284">
        <v>4</v>
      </c>
      <c r="E284">
        <v>4</v>
      </c>
      <c r="F284">
        <v>4</v>
      </c>
      <c r="G284">
        <v>4</v>
      </c>
      <c r="H284">
        <v>4</v>
      </c>
      <c r="I284">
        <v>4</v>
      </c>
      <c r="J284">
        <v>4</v>
      </c>
    </row>
    <row r="285" spans="1:10">
      <c r="A285" t="s">
        <v>293</v>
      </c>
      <c r="B285" t="b">
        <v>1</v>
      </c>
      <c r="C285">
        <v>4</v>
      </c>
      <c r="D285">
        <v>4</v>
      </c>
      <c r="E285">
        <v>4</v>
      </c>
      <c r="F285">
        <v>4</v>
      </c>
      <c r="G285">
        <v>4</v>
      </c>
      <c r="H285">
        <v>4</v>
      </c>
      <c r="I285">
        <v>4</v>
      </c>
      <c r="J285">
        <v>4</v>
      </c>
    </row>
    <row r="286" spans="1:10">
      <c r="A286" t="s">
        <v>294</v>
      </c>
      <c r="B286" t="b">
        <v>0</v>
      </c>
      <c r="C286">
        <v>4</v>
      </c>
      <c r="D286">
        <v>4</v>
      </c>
      <c r="E286">
        <v>4</v>
      </c>
      <c r="F286">
        <v>4</v>
      </c>
      <c r="G286">
        <v>4</v>
      </c>
      <c r="H286">
        <v>4</v>
      </c>
      <c r="I286">
        <v>4</v>
      </c>
      <c r="J286">
        <v>4</v>
      </c>
    </row>
    <row r="287" spans="1:10">
      <c r="A287" t="s">
        <v>295</v>
      </c>
      <c r="B287" t="b">
        <v>1</v>
      </c>
      <c r="C287">
        <v>4</v>
      </c>
      <c r="D287">
        <v>4</v>
      </c>
      <c r="E287">
        <v>4</v>
      </c>
      <c r="F287">
        <v>4</v>
      </c>
      <c r="G287">
        <v>4</v>
      </c>
      <c r="H287">
        <v>4</v>
      </c>
      <c r="I287">
        <v>4</v>
      </c>
      <c r="J287">
        <v>4</v>
      </c>
    </row>
    <row r="288" spans="1:10">
      <c r="A288" t="s">
        <v>296</v>
      </c>
      <c r="B288" t="b">
        <v>0</v>
      </c>
      <c r="C288">
        <v>4</v>
      </c>
      <c r="D288">
        <v>4</v>
      </c>
      <c r="E288">
        <v>4</v>
      </c>
      <c r="F288">
        <v>4</v>
      </c>
      <c r="G288">
        <v>4</v>
      </c>
      <c r="H288">
        <v>4</v>
      </c>
      <c r="I288">
        <v>4</v>
      </c>
      <c r="J288">
        <v>4</v>
      </c>
    </row>
    <row r="289" spans="1:10">
      <c r="A289" t="s">
        <v>297</v>
      </c>
      <c r="B289" t="b">
        <v>0</v>
      </c>
      <c r="C289">
        <v>4</v>
      </c>
      <c r="D289">
        <v>4</v>
      </c>
      <c r="E289">
        <v>4</v>
      </c>
      <c r="F289">
        <v>4</v>
      </c>
      <c r="G289">
        <v>4</v>
      </c>
      <c r="H289">
        <v>4</v>
      </c>
      <c r="I289">
        <v>4</v>
      </c>
      <c r="J289">
        <v>4</v>
      </c>
    </row>
    <row r="290" spans="1:10">
      <c r="A290" t="s">
        <v>298</v>
      </c>
      <c r="B290" t="b">
        <v>1</v>
      </c>
      <c r="C290">
        <v>4</v>
      </c>
      <c r="D290">
        <v>4</v>
      </c>
      <c r="E290">
        <v>4</v>
      </c>
      <c r="F290">
        <v>4</v>
      </c>
      <c r="G290">
        <v>4</v>
      </c>
      <c r="H290">
        <v>4</v>
      </c>
      <c r="I290">
        <v>4</v>
      </c>
      <c r="J290">
        <v>4</v>
      </c>
    </row>
    <row r="291" spans="1:10">
      <c r="A291" t="s">
        <v>299</v>
      </c>
      <c r="B291" t="b">
        <v>1</v>
      </c>
      <c r="C291">
        <v>4</v>
      </c>
      <c r="D291">
        <v>1.5804255</v>
      </c>
      <c r="E291">
        <v>4</v>
      </c>
      <c r="F291">
        <v>4</v>
      </c>
      <c r="G291">
        <v>2.7551074</v>
      </c>
      <c r="H291">
        <v>4</v>
      </c>
      <c r="I291">
        <v>4</v>
      </c>
      <c r="J291">
        <v>4</v>
      </c>
    </row>
    <row r="292" spans="1:10">
      <c r="A292" t="s">
        <v>300</v>
      </c>
      <c r="B292" t="b">
        <v>1</v>
      </c>
      <c r="C292">
        <v>4</v>
      </c>
      <c r="D292">
        <v>4</v>
      </c>
      <c r="E292">
        <v>4</v>
      </c>
      <c r="F292">
        <v>4</v>
      </c>
      <c r="G292">
        <v>4</v>
      </c>
      <c r="H292">
        <v>4</v>
      </c>
      <c r="I292">
        <v>4</v>
      </c>
      <c r="J292">
        <v>4</v>
      </c>
    </row>
    <row r="293" spans="1:10">
      <c r="A293" t="s">
        <v>301</v>
      </c>
      <c r="B293" t="b">
        <v>1</v>
      </c>
      <c r="C293">
        <v>4</v>
      </c>
      <c r="D293">
        <v>4</v>
      </c>
      <c r="E293">
        <v>4</v>
      </c>
      <c r="F293">
        <v>4</v>
      </c>
      <c r="G293">
        <v>4</v>
      </c>
      <c r="H293">
        <v>4</v>
      </c>
      <c r="I293">
        <v>4</v>
      </c>
      <c r="J293">
        <v>4</v>
      </c>
    </row>
    <row r="294" spans="1:10">
      <c r="A294" t="s">
        <v>302</v>
      </c>
      <c r="B294" t="b">
        <v>0</v>
      </c>
      <c r="C294">
        <v>4</v>
      </c>
      <c r="D294">
        <v>4</v>
      </c>
      <c r="E294">
        <v>4</v>
      </c>
      <c r="F294">
        <v>4</v>
      </c>
      <c r="G294">
        <v>4</v>
      </c>
      <c r="H294">
        <v>4</v>
      </c>
      <c r="I294">
        <v>4</v>
      </c>
      <c r="J294">
        <v>4</v>
      </c>
    </row>
    <row r="295" spans="1:10">
      <c r="A295" t="s">
        <v>303</v>
      </c>
      <c r="B295" t="b">
        <v>0</v>
      </c>
      <c r="C295">
        <v>4</v>
      </c>
      <c r="D295">
        <v>4</v>
      </c>
      <c r="E295">
        <v>4</v>
      </c>
      <c r="F295">
        <v>4</v>
      </c>
      <c r="G295">
        <v>4</v>
      </c>
      <c r="H295">
        <v>4</v>
      </c>
      <c r="I295">
        <v>4</v>
      </c>
      <c r="J295">
        <v>4</v>
      </c>
    </row>
    <row r="296" spans="1:10">
      <c r="A296" t="s">
        <v>304</v>
      </c>
      <c r="B296" t="b">
        <v>0</v>
      </c>
      <c r="C296">
        <v>4</v>
      </c>
      <c r="D296">
        <v>4</v>
      </c>
      <c r="E296">
        <v>4</v>
      </c>
      <c r="F296">
        <v>4</v>
      </c>
      <c r="G296">
        <v>4</v>
      </c>
      <c r="H296">
        <v>4</v>
      </c>
      <c r="I296">
        <v>4</v>
      </c>
      <c r="J296">
        <v>4</v>
      </c>
    </row>
    <row r="297" spans="1:10">
      <c r="A297" t="s">
        <v>305</v>
      </c>
      <c r="B297" t="b">
        <v>1</v>
      </c>
      <c r="C297">
        <v>4</v>
      </c>
      <c r="D297">
        <v>4</v>
      </c>
      <c r="E297">
        <v>4</v>
      </c>
      <c r="F297">
        <v>4</v>
      </c>
      <c r="G297">
        <v>4</v>
      </c>
      <c r="H297">
        <v>4</v>
      </c>
      <c r="I297">
        <v>4</v>
      </c>
      <c r="J297">
        <v>4</v>
      </c>
    </row>
    <row r="298" spans="1:10">
      <c r="A298" t="s">
        <v>306</v>
      </c>
      <c r="B298" t="b">
        <v>0</v>
      </c>
      <c r="C298">
        <v>4</v>
      </c>
      <c r="D298">
        <v>4</v>
      </c>
      <c r="E298">
        <v>4</v>
      </c>
      <c r="F298">
        <v>4</v>
      </c>
      <c r="G298">
        <v>4</v>
      </c>
      <c r="H298">
        <v>4</v>
      </c>
      <c r="I298">
        <v>4</v>
      </c>
      <c r="J298">
        <v>4</v>
      </c>
    </row>
    <row r="299" spans="1:10">
      <c r="A299" t="s">
        <v>307</v>
      </c>
      <c r="B299" t="b">
        <v>1</v>
      </c>
      <c r="C299">
        <v>4</v>
      </c>
      <c r="D299">
        <v>4</v>
      </c>
      <c r="E299">
        <v>4</v>
      </c>
      <c r="F299">
        <v>4</v>
      </c>
      <c r="G299">
        <v>4</v>
      </c>
      <c r="H299">
        <v>4</v>
      </c>
      <c r="I299">
        <v>4</v>
      </c>
      <c r="J299">
        <v>4</v>
      </c>
    </row>
    <row r="300" spans="1:10">
      <c r="A300" t="s">
        <v>308</v>
      </c>
      <c r="B300" t="b">
        <v>1</v>
      </c>
      <c r="C300">
        <v>4</v>
      </c>
      <c r="D300">
        <v>4</v>
      </c>
      <c r="E300">
        <v>4</v>
      </c>
      <c r="F300">
        <v>4</v>
      </c>
      <c r="G300">
        <v>4</v>
      </c>
      <c r="H300">
        <v>4</v>
      </c>
      <c r="I300">
        <v>4</v>
      </c>
      <c r="J300">
        <v>4</v>
      </c>
    </row>
    <row r="301" spans="1:10">
      <c r="A301" t="s">
        <v>309</v>
      </c>
      <c r="B301" t="b">
        <v>0</v>
      </c>
      <c r="C301">
        <v>4</v>
      </c>
      <c r="D301">
        <v>4</v>
      </c>
      <c r="E301">
        <v>4</v>
      </c>
      <c r="F301">
        <v>4</v>
      </c>
      <c r="G301">
        <v>4</v>
      </c>
      <c r="H301">
        <v>4</v>
      </c>
      <c r="I301">
        <v>4</v>
      </c>
      <c r="J301">
        <v>4</v>
      </c>
    </row>
    <row r="302" spans="1:10">
      <c r="A302" t="s">
        <v>310</v>
      </c>
      <c r="B302" t="b">
        <v>1</v>
      </c>
      <c r="C302">
        <v>4</v>
      </c>
      <c r="D302">
        <v>2.0692244</v>
      </c>
      <c r="E302">
        <v>3.0680456</v>
      </c>
      <c r="F302">
        <v>4</v>
      </c>
      <c r="G302">
        <v>3.1235852</v>
      </c>
      <c r="H302">
        <v>3.2971683000000001</v>
      </c>
      <c r="I302">
        <v>3.6056240000000002</v>
      </c>
      <c r="J302">
        <v>3.1928589999999999</v>
      </c>
    </row>
    <row r="303" spans="1:10">
      <c r="A303" t="s">
        <v>311</v>
      </c>
      <c r="B303" t="b">
        <v>0</v>
      </c>
      <c r="C303">
        <v>4</v>
      </c>
      <c r="D303">
        <v>4</v>
      </c>
      <c r="E303">
        <v>4</v>
      </c>
      <c r="F303">
        <v>4</v>
      </c>
      <c r="G303">
        <v>4</v>
      </c>
      <c r="H303">
        <v>4</v>
      </c>
      <c r="I303">
        <v>4</v>
      </c>
      <c r="J303">
        <v>4</v>
      </c>
    </row>
    <row r="304" spans="1:10">
      <c r="A304" t="s">
        <v>312</v>
      </c>
      <c r="B304" t="b">
        <v>1</v>
      </c>
      <c r="C304">
        <v>4</v>
      </c>
      <c r="D304">
        <v>4</v>
      </c>
      <c r="E304">
        <v>4</v>
      </c>
      <c r="F304">
        <v>4</v>
      </c>
      <c r="G304">
        <v>4</v>
      </c>
      <c r="H304">
        <v>4</v>
      </c>
      <c r="I304">
        <v>4</v>
      </c>
      <c r="J304">
        <v>4</v>
      </c>
    </row>
    <row r="305" spans="1:10">
      <c r="A305" t="s">
        <v>313</v>
      </c>
      <c r="B305" t="b">
        <v>0</v>
      </c>
      <c r="C305">
        <v>4</v>
      </c>
      <c r="D305">
        <v>4</v>
      </c>
      <c r="E305">
        <v>4</v>
      </c>
      <c r="F305">
        <v>4</v>
      </c>
      <c r="G305">
        <v>4</v>
      </c>
      <c r="H305">
        <v>4</v>
      </c>
      <c r="I305">
        <v>4</v>
      </c>
      <c r="J305">
        <v>4</v>
      </c>
    </row>
    <row r="306" spans="1:10">
      <c r="A306" t="s">
        <v>314</v>
      </c>
      <c r="B306" t="b">
        <v>0</v>
      </c>
      <c r="C306">
        <v>4</v>
      </c>
      <c r="D306">
        <v>4</v>
      </c>
      <c r="E306">
        <v>4</v>
      </c>
      <c r="F306">
        <v>4</v>
      </c>
      <c r="G306">
        <v>4</v>
      </c>
      <c r="H306">
        <v>4</v>
      </c>
      <c r="I306">
        <v>4</v>
      </c>
      <c r="J306">
        <v>4</v>
      </c>
    </row>
    <row r="307" spans="1:10">
      <c r="A307" t="s">
        <v>315</v>
      </c>
      <c r="B307" t="b">
        <v>0</v>
      </c>
      <c r="C307">
        <v>4</v>
      </c>
      <c r="D307">
        <v>4</v>
      </c>
      <c r="E307">
        <v>4</v>
      </c>
      <c r="F307">
        <v>4</v>
      </c>
      <c r="G307">
        <v>4</v>
      </c>
      <c r="H307">
        <v>4</v>
      </c>
      <c r="I307">
        <v>4</v>
      </c>
      <c r="J307">
        <v>4</v>
      </c>
    </row>
    <row r="308" spans="1:10">
      <c r="A308" t="s">
        <v>316</v>
      </c>
      <c r="B308" t="b">
        <v>0</v>
      </c>
      <c r="C308">
        <v>4</v>
      </c>
      <c r="D308">
        <v>4</v>
      </c>
      <c r="E308">
        <v>4</v>
      </c>
      <c r="F308">
        <v>4</v>
      </c>
      <c r="G308">
        <v>4</v>
      </c>
      <c r="H308">
        <v>4</v>
      </c>
      <c r="I308">
        <v>4</v>
      </c>
      <c r="J308">
        <v>4</v>
      </c>
    </row>
    <row r="309" spans="1:10">
      <c r="A309" t="s">
        <v>317</v>
      </c>
      <c r="B309" t="b">
        <v>0</v>
      </c>
      <c r="C309">
        <v>4</v>
      </c>
      <c r="D309">
        <v>4</v>
      </c>
      <c r="E309">
        <v>4</v>
      </c>
      <c r="F309">
        <v>4</v>
      </c>
      <c r="G309">
        <v>4</v>
      </c>
      <c r="H309">
        <v>4</v>
      </c>
      <c r="I309">
        <v>4</v>
      </c>
      <c r="J309">
        <v>4</v>
      </c>
    </row>
    <row r="310" spans="1:10">
      <c r="A310" t="s">
        <v>318</v>
      </c>
      <c r="B310" t="b">
        <v>1</v>
      </c>
      <c r="C310">
        <v>4</v>
      </c>
      <c r="D310">
        <v>4</v>
      </c>
      <c r="E310">
        <v>4</v>
      </c>
      <c r="F310">
        <v>4</v>
      </c>
      <c r="G310">
        <v>4</v>
      </c>
      <c r="H310">
        <v>4</v>
      </c>
      <c r="I310">
        <v>4</v>
      </c>
      <c r="J310">
        <v>4</v>
      </c>
    </row>
    <row r="311" spans="1:10">
      <c r="A311" t="s">
        <v>319</v>
      </c>
      <c r="B311" t="b">
        <v>1</v>
      </c>
      <c r="C311">
        <v>4</v>
      </c>
      <c r="D311">
        <v>4</v>
      </c>
      <c r="E311">
        <v>4</v>
      </c>
      <c r="F311">
        <v>4</v>
      </c>
      <c r="G311">
        <v>4</v>
      </c>
      <c r="H311">
        <v>4</v>
      </c>
      <c r="I311">
        <v>4</v>
      </c>
      <c r="J311">
        <v>4</v>
      </c>
    </row>
    <row r="312" spans="1:10">
      <c r="A312" t="s">
        <v>320</v>
      </c>
      <c r="B312" t="b">
        <v>0</v>
      </c>
      <c r="C312">
        <v>4</v>
      </c>
      <c r="D312">
        <v>4</v>
      </c>
      <c r="E312">
        <v>4</v>
      </c>
      <c r="F312">
        <v>4</v>
      </c>
      <c r="G312">
        <v>4</v>
      </c>
      <c r="H312">
        <v>4</v>
      </c>
      <c r="I312">
        <v>4</v>
      </c>
      <c r="J312">
        <v>4</v>
      </c>
    </row>
    <row r="313" spans="1:10">
      <c r="A313" t="s">
        <v>321</v>
      </c>
      <c r="B313" t="b">
        <v>0</v>
      </c>
      <c r="C313">
        <v>4</v>
      </c>
      <c r="D313">
        <v>3.3847649999999998</v>
      </c>
      <c r="E313">
        <v>4</v>
      </c>
      <c r="F313">
        <v>4</v>
      </c>
      <c r="G313">
        <v>4</v>
      </c>
      <c r="H313">
        <v>4</v>
      </c>
      <c r="I313">
        <v>4</v>
      </c>
      <c r="J313">
        <v>4</v>
      </c>
    </row>
    <row r="314" spans="1:10">
      <c r="A314" t="s">
        <v>322</v>
      </c>
      <c r="B314" t="b">
        <v>0</v>
      </c>
      <c r="C314">
        <v>4</v>
      </c>
      <c r="D314">
        <v>4</v>
      </c>
      <c r="E314">
        <v>4</v>
      </c>
      <c r="F314">
        <v>4</v>
      </c>
      <c r="G314">
        <v>4</v>
      </c>
      <c r="H314">
        <v>4</v>
      </c>
      <c r="I314">
        <v>4</v>
      </c>
      <c r="J314">
        <v>4</v>
      </c>
    </row>
    <row r="315" spans="1:10">
      <c r="A315" t="s">
        <v>323</v>
      </c>
      <c r="B315" t="b">
        <v>0</v>
      </c>
      <c r="C315">
        <v>4</v>
      </c>
      <c r="D315">
        <v>4</v>
      </c>
      <c r="E315">
        <v>4</v>
      </c>
      <c r="F315">
        <v>4</v>
      </c>
      <c r="G315">
        <v>4</v>
      </c>
      <c r="H315">
        <v>4</v>
      </c>
      <c r="I315">
        <v>4</v>
      </c>
      <c r="J315">
        <v>4</v>
      </c>
    </row>
    <row r="316" spans="1:10">
      <c r="A316" t="s">
        <v>324</v>
      </c>
      <c r="B316" t="b">
        <v>0</v>
      </c>
      <c r="C316">
        <v>4</v>
      </c>
      <c r="D316">
        <v>4</v>
      </c>
      <c r="E316">
        <v>4</v>
      </c>
      <c r="F316">
        <v>4</v>
      </c>
      <c r="G316">
        <v>4</v>
      </c>
      <c r="H316">
        <v>4</v>
      </c>
      <c r="I316">
        <v>4</v>
      </c>
      <c r="J316">
        <v>4</v>
      </c>
    </row>
    <row r="317" spans="1:10">
      <c r="A317" t="s">
        <v>325</v>
      </c>
      <c r="B317" t="b">
        <v>0</v>
      </c>
      <c r="C317">
        <v>4</v>
      </c>
      <c r="D317">
        <v>3.5421771999999998</v>
      </c>
      <c r="E317">
        <v>4</v>
      </c>
      <c r="F317">
        <v>4</v>
      </c>
      <c r="G317">
        <v>4</v>
      </c>
      <c r="H317">
        <v>4</v>
      </c>
      <c r="I317">
        <v>4</v>
      </c>
      <c r="J317">
        <v>4</v>
      </c>
    </row>
    <row r="318" spans="1:10">
      <c r="A318" t="s">
        <v>326</v>
      </c>
      <c r="B318" t="b">
        <v>0</v>
      </c>
      <c r="C318">
        <v>4</v>
      </c>
      <c r="D318">
        <v>4</v>
      </c>
      <c r="E318">
        <v>4</v>
      </c>
      <c r="F318">
        <v>4</v>
      </c>
      <c r="G318">
        <v>4</v>
      </c>
      <c r="H318">
        <v>4</v>
      </c>
      <c r="I318">
        <v>4</v>
      </c>
      <c r="J318">
        <v>4</v>
      </c>
    </row>
    <row r="319" spans="1:10">
      <c r="A319" t="s">
        <v>327</v>
      </c>
      <c r="B319" t="b">
        <v>0</v>
      </c>
      <c r="C319">
        <v>4</v>
      </c>
      <c r="D319">
        <v>4</v>
      </c>
      <c r="E319">
        <v>4</v>
      </c>
      <c r="F319">
        <v>4</v>
      </c>
      <c r="G319">
        <v>4</v>
      </c>
      <c r="H319">
        <v>4</v>
      </c>
      <c r="I319">
        <v>4</v>
      </c>
      <c r="J319">
        <v>4</v>
      </c>
    </row>
    <row r="320" spans="1:10">
      <c r="A320" t="s">
        <v>328</v>
      </c>
      <c r="B320" t="b">
        <v>1</v>
      </c>
      <c r="C320">
        <v>4</v>
      </c>
      <c r="D320">
        <v>4</v>
      </c>
      <c r="E320">
        <v>4</v>
      </c>
      <c r="F320">
        <v>4</v>
      </c>
      <c r="G320">
        <v>4</v>
      </c>
      <c r="H320">
        <v>4</v>
      </c>
      <c r="I320">
        <v>4</v>
      </c>
      <c r="J320">
        <v>4</v>
      </c>
    </row>
    <row r="321" spans="1:10">
      <c r="A321" t="s">
        <v>329</v>
      </c>
      <c r="B321" t="b">
        <v>0</v>
      </c>
      <c r="C321">
        <v>4</v>
      </c>
      <c r="D321">
        <v>3.2339280000000001</v>
      </c>
      <c r="E321">
        <v>4</v>
      </c>
      <c r="F321">
        <v>4</v>
      </c>
      <c r="G321">
        <v>4</v>
      </c>
      <c r="H321">
        <v>4</v>
      </c>
      <c r="I321">
        <v>4</v>
      </c>
      <c r="J321">
        <v>4</v>
      </c>
    </row>
    <row r="322" spans="1:10">
      <c r="A322" t="s">
        <v>330</v>
      </c>
      <c r="B322" t="b">
        <v>0</v>
      </c>
      <c r="C322">
        <v>4</v>
      </c>
      <c r="D322">
        <v>4</v>
      </c>
      <c r="E322">
        <v>4</v>
      </c>
      <c r="F322">
        <v>4</v>
      </c>
      <c r="G322">
        <v>3.5719967000000001</v>
      </c>
      <c r="H322">
        <v>4</v>
      </c>
      <c r="I322">
        <v>4</v>
      </c>
      <c r="J322">
        <v>4</v>
      </c>
    </row>
    <row r="323" spans="1:10">
      <c r="A323" t="s">
        <v>331</v>
      </c>
      <c r="B323" t="b">
        <v>0</v>
      </c>
      <c r="C323">
        <v>4</v>
      </c>
      <c r="D323">
        <v>4</v>
      </c>
      <c r="E323">
        <v>4</v>
      </c>
      <c r="F323">
        <v>4</v>
      </c>
      <c r="G323">
        <v>4</v>
      </c>
      <c r="H323">
        <v>4</v>
      </c>
      <c r="I323">
        <v>4</v>
      </c>
      <c r="J323">
        <v>4</v>
      </c>
    </row>
    <row r="324" spans="1:10">
      <c r="A324" t="s">
        <v>332</v>
      </c>
      <c r="B324" t="b">
        <v>0</v>
      </c>
      <c r="C324">
        <v>4</v>
      </c>
      <c r="D324">
        <v>4</v>
      </c>
      <c r="E324">
        <v>4</v>
      </c>
      <c r="F324">
        <v>4</v>
      </c>
      <c r="G324">
        <v>4</v>
      </c>
      <c r="H324">
        <v>4</v>
      </c>
      <c r="I324">
        <v>4</v>
      </c>
      <c r="J324">
        <v>4</v>
      </c>
    </row>
    <row r="325" spans="1:10">
      <c r="A325" t="s">
        <v>333</v>
      </c>
      <c r="B325" t="b">
        <v>1</v>
      </c>
      <c r="C325">
        <v>4</v>
      </c>
      <c r="D325">
        <v>4</v>
      </c>
      <c r="E325">
        <v>4</v>
      </c>
      <c r="F325">
        <v>4</v>
      </c>
      <c r="G325">
        <v>4</v>
      </c>
      <c r="H325">
        <v>4</v>
      </c>
      <c r="I325">
        <v>4</v>
      </c>
      <c r="J325">
        <v>4</v>
      </c>
    </row>
    <row r="326" spans="1:10">
      <c r="A326" t="s">
        <v>334</v>
      </c>
      <c r="B326" t="b">
        <v>1</v>
      </c>
      <c r="C326">
        <v>4</v>
      </c>
      <c r="D326">
        <v>3.6636918000000001</v>
      </c>
      <c r="E326">
        <v>4</v>
      </c>
      <c r="F326">
        <v>4</v>
      </c>
      <c r="G326">
        <v>4</v>
      </c>
      <c r="H326">
        <v>4</v>
      </c>
      <c r="I326">
        <v>4</v>
      </c>
      <c r="J326">
        <v>4</v>
      </c>
    </row>
    <row r="327" spans="1:10">
      <c r="A327" t="s">
        <v>335</v>
      </c>
      <c r="B327" t="b">
        <v>0</v>
      </c>
      <c r="C327">
        <v>4</v>
      </c>
      <c r="D327">
        <v>4</v>
      </c>
      <c r="E327">
        <v>4</v>
      </c>
      <c r="F327">
        <v>4</v>
      </c>
      <c r="G327">
        <v>4</v>
      </c>
      <c r="H327">
        <v>4</v>
      </c>
      <c r="I327">
        <v>4</v>
      </c>
      <c r="J327">
        <v>4</v>
      </c>
    </row>
    <row r="328" spans="1:10">
      <c r="A328" t="s">
        <v>336</v>
      </c>
      <c r="B328" t="b">
        <v>1</v>
      </c>
      <c r="C328">
        <v>4</v>
      </c>
      <c r="D328">
        <v>4</v>
      </c>
      <c r="E328">
        <v>4</v>
      </c>
      <c r="F328">
        <v>4</v>
      </c>
      <c r="G328">
        <v>4</v>
      </c>
      <c r="H328">
        <v>4</v>
      </c>
      <c r="I328">
        <v>4</v>
      </c>
      <c r="J328">
        <v>4</v>
      </c>
    </row>
    <row r="329" spans="1:10">
      <c r="A329" t="s">
        <v>337</v>
      </c>
      <c r="B329" t="b">
        <v>0</v>
      </c>
      <c r="C329">
        <v>4</v>
      </c>
      <c r="D329">
        <v>4</v>
      </c>
      <c r="E329">
        <v>4</v>
      </c>
      <c r="F329">
        <v>4</v>
      </c>
      <c r="G329">
        <v>4</v>
      </c>
      <c r="H329">
        <v>4</v>
      </c>
      <c r="I329">
        <v>4</v>
      </c>
      <c r="J329">
        <v>4</v>
      </c>
    </row>
    <row r="330" spans="1:10">
      <c r="A330" t="s">
        <v>338</v>
      </c>
      <c r="B330" t="b">
        <v>0</v>
      </c>
      <c r="C330">
        <v>4</v>
      </c>
      <c r="D330">
        <v>4</v>
      </c>
      <c r="E330">
        <v>4</v>
      </c>
      <c r="F330">
        <v>4</v>
      </c>
      <c r="G330">
        <v>4</v>
      </c>
      <c r="H330">
        <v>4</v>
      </c>
      <c r="I330">
        <v>4</v>
      </c>
      <c r="J330">
        <v>4</v>
      </c>
    </row>
    <row r="331" spans="1:10">
      <c r="A331" t="s">
        <v>339</v>
      </c>
      <c r="B331" t="b">
        <v>0</v>
      </c>
      <c r="C331">
        <v>4</v>
      </c>
      <c r="D331">
        <v>4</v>
      </c>
      <c r="E331">
        <v>4</v>
      </c>
      <c r="F331">
        <v>4</v>
      </c>
      <c r="G331">
        <v>4</v>
      </c>
      <c r="H331">
        <v>4</v>
      </c>
      <c r="I331">
        <v>4</v>
      </c>
      <c r="J331">
        <v>4</v>
      </c>
    </row>
    <row r="332" spans="1:10">
      <c r="A332" t="s">
        <v>340</v>
      </c>
      <c r="B332" t="b">
        <v>0</v>
      </c>
      <c r="C332">
        <v>4</v>
      </c>
      <c r="D332">
        <v>4</v>
      </c>
      <c r="E332">
        <v>4</v>
      </c>
      <c r="F332">
        <v>4</v>
      </c>
      <c r="G332">
        <v>4</v>
      </c>
      <c r="H332">
        <v>4</v>
      </c>
      <c r="I332">
        <v>4</v>
      </c>
      <c r="J332">
        <v>4</v>
      </c>
    </row>
    <row r="333" spans="1:10">
      <c r="A333" t="s">
        <v>341</v>
      </c>
      <c r="B333" t="b">
        <v>1</v>
      </c>
      <c r="C333">
        <v>4</v>
      </c>
      <c r="D333">
        <v>4</v>
      </c>
      <c r="E333">
        <v>4</v>
      </c>
      <c r="F333">
        <v>4</v>
      </c>
      <c r="G333">
        <v>4</v>
      </c>
      <c r="H333">
        <v>4</v>
      </c>
      <c r="I333">
        <v>4</v>
      </c>
      <c r="J333">
        <v>4</v>
      </c>
    </row>
    <row r="334" spans="1:10">
      <c r="A334" t="s">
        <v>342</v>
      </c>
      <c r="B334" t="b">
        <v>1</v>
      </c>
      <c r="C334">
        <v>4</v>
      </c>
      <c r="D334">
        <v>4</v>
      </c>
      <c r="E334">
        <v>4</v>
      </c>
      <c r="F334">
        <v>4</v>
      </c>
      <c r="G334">
        <v>4</v>
      </c>
      <c r="H334">
        <v>4</v>
      </c>
      <c r="I334">
        <v>4</v>
      </c>
      <c r="J334">
        <v>4</v>
      </c>
    </row>
    <row r="335" spans="1:10">
      <c r="A335" t="s">
        <v>343</v>
      </c>
      <c r="B335" t="b">
        <v>1</v>
      </c>
      <c r="C335">
        <v>4</v>
      </c>
      <c r="D335">
        <v>4</v>
      </c>
      <c r="E335">
        <v>4</v>
      </c>
      <c r="F335">
        <v>4</v>
      </c>
      <c r="G335">
        <v>4</v>
      </c>
      <c r="H335">
        <v>4</v>
      </c>
      <c r="I335">
        <v>4</v>
      </c>
      <c r="J335">
        <v>4</v>
      </c>
    </row>
    <row r="336" spans="1:10">
      <c r="A336" t="s">
        <v>344</v>
      </c>
      <c r="B336" t="b">
        <v>1</v>
      </c>
      <c r="C336">
        <v>4</v>
      </c>
      <c r="D336">
        <v>4</v>
      </c>
      <c r="E336">
        <v>4</v>
      </c>
      <c r="F336">
        <v>4</v>
      </c>
      <c r="G336">
        <v>4</v>
      </c>
      <c r="H336">
        <v>4</v>
      </c>
      <c r="I336">
        <v>4</v>
      </c>
      <c r="J336">
        <v>4</v>
      </c>
    </row>
    <row r="337" spans="1:10">
      <c r="A337" t="s">
        <v>345</v>
      </c>
      <c r="B337" t="b">
        <v>1</v>
      </c>
      <c r="C337">
        <v>4</v>
      </c>
      <c r="D337">
        <v>4</v>
      </c>
      <c r="E337">
        <v>4</v>
      </c>
      <c r="F337">
        <v>4</v>
      </c>
      <c r="G337">
        <v>4</v>
      </c>
      <c r="H337">
        <v>4</v>
      </c>
      <c r="I337">
        <v>4</v>
      </c>
      <c r="J337">
        <v>4</v>
      </c>
    </row>
    <row r="338" spans="1:10">
      <c r="A338" t="s">
        <v>346</v>
      </c>
      <c r="B338" t="b">
        <v>1</v>
      </c>
      <c r="C338">
        <v>4</v>
      </c>
      <c r="D338">
        <v>4</v>
      </c>
      <c r="E338">
        <v>4</v>
      </c>
      <c r="F338">
        <v>4</v>
      </c>
      <c r="G338">
        <v>4</v>
      </c>
      <c r="H338">
        <v>4</v>
      </c>
      <c r="I338">
        <v>4</v>
      </c>
      <c r="J338">
        <v>4</v>
      </c>
    </row>
    <row r="339" spans="1:10">
      <c r="A339" t="s">
        <v>347</v>
      </c>
      <c r="B339" t="b">
        <v>0</v>
      </c>
      <c r="C339">
        <v>4</v>
      </c>
      <c r="D339">
        <v>4</v>
      </c>
      <c r="E339">
        <v>4</v>
      </c>
      <c r="F339">
        <v>4</v>
      </c>
      <c r="G339">
        <v>4</v>
      </c>
      <c r="H339">
        <v>4</v>
      </c>
      <c r="I339">
        <v>4</v>
      </c>
      <c r="J339">
        <v>4</v>
      </c>
    </row>
    <row r="340" spans="1:10">
      <c r="A340" t="s">
        <v>348</v>
      </c>
      <c r="B340" t="b">
        <v>0</v>
      </c>
      <c r="C340">
        <v>4</v>
      </c>
      <c r="D340">
        <v>4</v>
      </c>
      <c r="E340">
        <v>4</v>
      </c>
      <c r="F340">
        <v>4</v>
      </c>
      <c r="G340">
        <v>4</v>
      </c>
      <c r="H340">
        <v>4</v>
      </c>
      <c r="I340">
        <v>4</v>
      </c>
      <c r="J340">
        <v>4</v>
      </c>
    </row>
    <row r="341" spans="1:10">
      <c r="A341" t="s">
        <v>349</v>
      </c>
      <c r="B341" t="b">
        <v>0</v>
      </c>
      <c r="C341">
        <v>4</v>
      </c>
      <c r="D341">
        <v>4</v>
      </c>
      <c r="E341">
        <v>4</v>
      </c>
      <c r="F341">
        <v>4</v>
      </c>
      <c r="G341">
        <v>4</v>
      </c>
      <c r="H341">
        <v>4</v>
      </c>
      <c r="I341">
        <v>4</v>
      </c>
      <c r="J341">
        <v>4</v>
      </c>
    </row>
    <row r="342" spans="1:10">
      <c r="A342" t="s">
        <v>350</v>
      </c>
      <c r="B342" t="b">
        <v>1</v>
      </c>
      <c r="C342">
        <v>4</v>
      </c>
      <c r="D342">
        <v>4</v>
      </c>
      <c r="E342">
        <v>4</v>
      </c>
      <c r="F342">
        <v>4</v>
      </c>
      <c r="G342">
        <v>4</v>
      </c>
      <c r="H342">
        <v>4</v>
      </c>
      <c r="I342">
        <v>4</v>
      </c>
      <c r="J342">
        <v>4</v>
      </c>
    </row>
    <row r="343" spans="1:10">
      <c r="A343" t="s">
        <v>351</v>
      </c>
      <c r="B343" t="b">
        <v>0</v>
      </c>
      <c r="C343">
        <v>4</v>
      </c>
      <c r="D343">
        <v>4</v>
      </c>
      <c r="E343">
        <v>4</v>
      </c>
      <c r="F343">
        <v>4</v>
      </c>
      <c r="G343">
        <v>4</v>
      </c>
      <c r="H343">
        <v>4</v>
      </c>
      <c r="I343">
        <v>4</v>
      </c>
      <c r="J343">
        <v>4</v>
      </c>
    </row>
    <row r="344" spans="1:10">
      <c r="A344" t="s">
        <v>352</v>
      </c>
      <c r="B344" t="b">
        <v>1</v>
      </c>
      <c r="C344">
        <v>4</v>
      </c>
      <c r="D344">
        <v>4</v>
      </c>
      <c r="E344">
        <v>4</v>
      </c>
      <c r="F344">
        <v>4</v>
      </c>
      <c r="G344">
        <v>4</v>
      </c>
      <c r="H344">
        <v>4</v>
      </c>
      <c r="I344">
        <v>4</v>
      </c>
      <c r="J344">
        <v>4</v>
      </c>
    </row>
    <row r="345" spans="1:10">
      <c r="A345" t="s">
        <v>353</v>
      </c>
      <c r="B345" t="b">
        <v>1</v>
      </c>
      <c r="C345">
        <v>4</v>
      </c>
      <c r="D345">
        <v>4</v>
      </c>
      <c r="E345">
        <v>4</v>
      </c>
      <c r="F345">
        <v>4</v>
      </c>
      <c r="G345">
        <v>4</v>
      </c>
      <c r="H345">
        <v>4</v>
      </c>
      <c r="I345">
        <v>4</v>
      </c>
      <c r="J345">
        <v>4</v>
      </c>
    </row>
    <row r="346" spans="1:10">
      <c r="A346" t="s">
        <v>354</v>
      </c>
      <c r="B346" t="b">
        <v>1</v>
      </c>
      <c r="C346">
        <v>4</v>
      </c>
      <c r="D346">
        <v>4</v>
      </c>
      <c r="E346">
        <v>4</v>
      </c>
      <c r="F346">
        <v>4</v>
      </c>
      <c r="G346">
        <v>4</v>
      </c>
      <c r="H346">
        <v>4</v>
      </c>
      <c r="I346">
        <v>4</v>
      </c>
      <c r="J346">
        <v>4</v>
      </c>
    </row>
    <row r="347" spans="1:10">
      <c r="A347" t="s">
        <v>355</v>
      </c>
      <c r="B347" t="b">
        <v>1</v>
      </c>
      <c r="C347">
        <v>4</v>
      </c>
      <c r="D347">
        <v>4</v>
      </c>
      <c r="E347">
        <v>4</v>
      </c>
      <c r="F347">
        <v>4</v>
      </c>
      <c r="G347">
        <v>4</v>
      </c>
      <c r="H347">
        <v>4</v>
      </c>
      <c r="I347">
        <v>4</v>
      </c>
      <c r="J347">
        <v>4</v>
      </c>
    </row>
    <row r="348" spans="1:10">
      <c r="A348" t="s">
        <v>356</v>
      </c>
      <c r="B348" t="b">
        <v>1</v>
      </c>
      <c r="C348">
        <v>4</v>
      </c>
      <c r="D348">
        <v>4</v>
      </c>
      <c r="E348">
        <v>4</v>
      </c>
      <c r="F348">
        <v>4</v>
      </c>
      <c r="G348">
        <v>4</v>
      </c>
      <c r="H348">
        <v>4</v>
      </c>
      <c r="I348">
        <v>4</v>
      </c>
      <c r="J348">
        <v>4</v>
      </c>
    </row>
    <row r="349" spans="1:10">
      <c r="A349" t="s">
        <v>357</v>
      </c>
      <c r="B349" t="b">
        <v>0</v>
      </c>
      <c r="C349">
        <v>4</v>
      </c>
      <c r="D349">
        <v>4</v>
      </c>
      <c r="E349">
        <v>4</v>
      </c>
      <c r="F349">
        <v>4</v>
      </c>
      <c r="G349">
        <v>4</v>
      </c>
      <c r="H349">
        <v>4</v>
      </c>
      <c r="I349">
        <v>4</v>
      </c>
      <c r="J349">
        <v>4</v>
      </c>
    </row>
    <row r="350" spans="1:10">
      <c r="A350" t="s">
        <v>358</v>
      </c>
      <c r="B350" t="b">
        <v>1</v>
      </c>
      <c r="C350">
        <v>4</v>
      </c>
      <c r="D350">
        <v>4</v>
      </c>
      <c r="E350">
        <v>4</v>
      </c>
      <c r="F350">
        <v>4</v>
      </c>
      <c r="G350">
        <v>4</v>
      </c>
      <c r="H350">
        <v>4</v>
      </c>
      <c r="I350">
        <v>4</v>
      </c>
      <c r="J350">
        <v>4</v>
      </c>
    </row>
    <row r="351" spans="1:10">
      <c r="A351" t="s">
        <v>359</v>
      </c>
      <c r="B351" t="b">
        <v>1</v>
      </c>
      <c r="C351">
        <v>4</v>
      </c>
      <c r="D351">
        <v>4</v>
      </c>
      <c r="E351">
        <v>4</v>
      </c>
      <c r="F351">
        <v>4</v>
      </c>
      <c r="G351">
        <v>4</v>
      </c>
      <c r="H351">
        <v>4</v>
      </c>
      <c r="I351">
        <v>4</v>
      </c>
      <c r="J351">
        <v>4</v>
      </c>
    </row>
    <row r="352" spans="1:10">
      <c r="A352" t="s">
        <v>360</v>
      </c>
      <c r="B352" t="b">
        <v>0</v>
      </c>
      <c r="C352">
        <v>4</v>
      </c>
      <c r="D352">
        <v>4</v>
      </c>
      <c r="E352">
        <v>4</v>
      </c>
      <c r="F352">
        <v>4</v>
      </c>
      <c r="G352">
        <v>4</v>
      </c>
      <c r="H352">
        <v>4</v>
      </c>
      <c r="I352">
        <v>4</v>
      </c>
      <c r="J352">
        <v>4</v>
      </c>
    </row>
    <row r="353" spans="1:10">
      <c r="A353" t="s">
        <v>361</v>
      </c>
      <c r="B353" t="b">
        <v>0</v>
      </c>
      <c r="C353">
        <v>4</v>
      </c>
      <c r="D353">
        <v>4</v>
      </c>
      <c r="E353">
        <v>4</v>
      </c>
      <c r="F353">
        <v>4</v>
      </c>
      <c r="G353">
        <v>4</v>
      </c>
      <c r="H353">
        <v>4</v>
      </c>
      <c r="I353">
        <v>4</v>
      </c>
      <c r="J353">
        <v>4</v>
      </c>
    </row>
    <row r="354" spans="1:10">
      <c r="A354" t="s">
        <v>362</v>
      </c>
      <c r="B354" t="b">
        <v>0</v>
      </c>
      <c r="C354">
        <v>4</v>
      </c>
      <c r="D354">
        <v>4</v>
      </c>
      <c r="E354">
        <v>4</v>
      </c>
      <c r="F354">
        <v>4</v>
      </c>
      <c r="G354">
        <v>4</v>
      </c>
      <c r="H354">
        <v>4</v>
      </c>
      <c r="I354">
        <v>4</v>
      </c>
      <c r="J354">
        <v>4</v>
      </c>
    </row>
    <row r="355" spans="1:10">
      <c r="A355" t="s">
        <v>363</v>
      </c>
      <c r="B355" t="b">
        <v>0</v>
      </c>
      <c r="C355">
        <v>4</v>
      </c>
      <c r="D355">
        <v>4</v>
      </c>
      <c r="E355">
        <v>4</v>
      </c>
      <c r="F355">
        <v>4</v>
      </c>
      <c r="G355">
        <v>4</v>
      </c>
      <c r="H355">
        <v>4</v>
      </c>
      <c r="I355">
        <v>4</v>
      </c>
      <c r="J355">
        <v>4</v>
      </c>
    </row>
    <row r="356" spans="1:10">
      <c r="A356" t="s">
        <v>364</v>
      </c>
      <c r="B356" t="b">
        <v>0</v>
      </c>
      <c r="C356">
        <v>4</v>
      </c>
      <c r="D356">
        <v>4</v>
      </c>
      <c r="E356">
        <v>4</v>
      </c>
      <c r="F356">
        <v>4</v>
      </c>
      <c r="G356">
        <v>4</v>
      </c>
      <c r="H356">
        <v>4</v>
      </c>
      <c r="I356">
        <v>4</v>
      </c>
      <c r="J356">
        <v>4</v>
      </c>
    </row>
    <row r="357" spans="1:10">
      <c r="A357" t="s">
        <v>365</v>
      </c>
      <c r="B357" t="b">
        <v>0</v>
      </c>
      <c r="C357">
        <v>4</v>
      </c>
      <c r="D357">
        <v>4</v>
      </c>
      <c r="E357">
        <v>4</v>
      </c>
      <c r="F357">
        <v>4</v>
      </c>
      <c r="G357">
        <v>4</v>
      </c>
      <c r="H357">
        <v>4</v>
      </c>
      <c r="I357">
        <v>4</v>
      </c>
      <c r="J357">
        <v>4</v>
      </c>
    </row>
    <row r="358" spans="1:10">
      <c r="A358" t="s">
        <v>366</v>
      </c>
      <c r="B358" t="b">
        <v>0</v>
      </c>
      <c r="C358">
        <v>4</v>
      </c>
      <c r="D358">
        <v>3.2271141999999999</v>
      </c>
      <c r="E358">
        <v>4</v>
      </c>
      <c r="F358">
        <v>4</v>
      </c>
      <c r="G358">
        <v>4</v>
      </c>
      <c r="H358">
        <v>4</v>
      </c>
      <c r="I358">
        <v>4</v>
      </c>
      <c r="J358">
        <v>4</v>
      </c>
    </row>
    <row r="359" spans="1:10">
      <c r="A359" t="s">
        <v>367</v>
      </c>
      <c r="B359" t="b">
        <v>1</v>
      </c>
      <c r="C359">
        <v>4</v>
      </c>
      <c r="D359">
        <v>4</v>
      </c>
      <c r="E359">
        <v>4</v>
      </c>
      <c r="F359">
        <v>4</v>
      </c>
      <c r="G359">
        <v>4</v>
      </c>
      <c r="H359">
        <v>4</v>
      </c>
      <c r="I359">
        <v>4</v>
      </c>
      <c r="J359">
        <v>4</v>
      </c>
    </row>
    <row r="360" spans="1:10">
      <c r="A360" t="s">
        <v>368</v>
      </c>
      <c r="B360" t="b">
        <v>1</v>
      </c>
      <c r="C360">
        <v>4</v>
      </c>
      <c r="D360">
        <v>4</v>
      </c>
      <c r="E360">
        <v>4</v>
      </c>
      <c r="F360">
        <v>4</v>
      </c>
      <c r="G360">
        <v>4</v>
      </c>
      <c r="H360">
        <v>4</v>
      </c>
      <c r="I360">
        <v>4</v>
      </c>
      <c r="J360">
        <v>4</v>
      </c>
    </row>
    <row r="361" spans="1:10">
      <c r="A361" t="s">
        <v>369</v>
      </c>
      <c r="B361" t="b">
        <v>0</v>
      </c>
      <c r="C361">
        <v>4</v>
      </c>
      <c r="D361">
        <v>4</v>
      </c>
      <c r="E361">
        <v>4</v>
      </c>
      <c r="F361">
        <v>4</v>
      </c>
      <c r="G361">
        <v>4</v>
      </c>
      <c r="H361">
        <v>4</v>
      </c>
      <c r="I361">
        <v>4</v>
      </c>
      <c r="J361">
        <v>4</v>
      </c>
    </row>
    <row r="362" spans="1:10">
      <c r="A362" t="s">
        <v>370</v>
      </c>
      <c r="B362" t="b">
        <v>1</v>
      </c>
      <c r="C362">
        <v>4</v>
      </c>
      <c r="D362">
        <v>4</v>
      </c>
      <c r="E362">
        <v>4</v>
      </c>
      <c r="F362">
        <v>4</v>
      </c>
      <c r="G362">
        <v>4</v>
      </c>
      <c r="H362">
        <v>4</v>
      </c>
      <c r="I362">
        <v>4</v>
      </c>
      <c r="J362">
        <v>4</v>
      </c>
    </row>
    <row r="363" spans="1:10">
      <c r="A363" t="s">
        <v>371</v>
      </c>
      <c r="B363" t="b">
        <v>1</v>
      </c>
      <c r="C363">
        <v>4</v>
      </c>
      <c r="D363">
        <v>4</v>
      </c>
      <c r="E363">
        <v>4</v>
      </c>
      <c r="F363">
        <v>4</v>
      </c>
      <c r="G363">
        <v>4</v>
      </c>
      <c r="H363">
        <v>4</v>
      </c>
      <c r="I363">
        <v>4</v>
      </c>
      <c r="J363">
        <v>4</v>
      </c>
    </row>
    <row r="364" spans="1:10">
      <c r="A364" t="s">
        <v>372</v>
      </c>
      <c r="B364" t="b">
        <v>1</v>
      </c>
      <c r="C364">
        <v>4</v>
      </c>
      <c r="D364">
        <v>4</v>
      </c>
      <c r="E364">
        <v>4</v>
      </c>
      <c r="F364">
        <v>4</v>
      </c>
      <c r="G364">
        <v>4</v>
      </c>
      <c r="H364">
        <v>4</v>
      </c>
      <c r="I364">
        <v>4</v>
      </c>
      <c r="J364">
        <v>4</v>
      </c>
    </row>
    <row r="365" spans="1:10">
      <c r="A365" t="s">
        <v>373</v>
      </c>
      <c r="B365" t="b">
        <v>0</v>
      </c>
      <c r="C365">
        <v>4</v>
      </c>
      <c r="D365">
        <v>4</v>
      </c>
      <c r="E365">
        <v>4</v>
      </c>
      <c r="F365">
        <v>4</v>
      </c>
      <c r="G365">
        <v>4</v>
      </c>
      <c r="H365">
        <v>4</v>
      </c>
      <c r="I365">
        <v>4</v>
      </c>
      <c r="J365">
        <v>4</v>
      </c>
    </row>
    <row r="366" spans="1:10">
      <c r="A366" t="s">
        <v>374</v>
      </c>
      <c r="B366" t="b">
        <v>1</v>
      </c>
      <c r="C366">
        <v>4</v>
      </c>
      <c r="D366">
        <v>4</v>
      </c>
      <c r="E366">
        <v>4</v>
      </c>
      <c r="F366">
        <v>4</v>
      </c>
      <c r="G366">
        <v>4</v>
      </c>
      <c r="H366">
        <v>4</v>
      </c>
      <c r="I366">
        <v>4</v>
      </c>
      <c r="J366">
        <v>4</v>
      </c>
    </row>
    <row r="367" spans="1:10">
      <c r="A367" t="s">
        <v>375</v>
      </c>
      <c r="B367" t="b">
        <v>0</v>
      </c>
      <c r="C367">
        <v>4</v>
      </c>
      <c r="D367">
        <v>4</v>
      </c>
      <c r="E367">
        <v>4</v>
      </c>
      <c r="F367">
        <v>4</v>
      </c>
      <c r="G367">
        <v>4</v>
      </c>
      <c r="H367">
        <v>4</v>
      </c>
      <c r="I367">
        <v>4</v>
      </c>
      <c r="J367">
        <v>4</v>
      </c>
    </row>
    <row r="368" spans="1:10">
      <c r="A368" t="s">
        <v>376</v>
      </c>
      <c r="B368" t="b">
        <v>0</v>
      </c>
      <c r="C368">
        <v>4</v>
      </c>
      <c r="D368">
        <v>4</v>
      </c>
      <c r="E368">
        <v>4</v>
      </c>
      <c r="F368">
        <v>4</v>
      </c>
      <c r="G368">
        <v>4</v>
      </c>
      <c r="H368">
        <v>4</v>
      </c>
      <c r="I368">
        <v>4</v>
      </c>
      <c r="J368">
        <v>4</v>
      </c>
    </row>
    <row r="369" spans="1:10">
      <c r="A369" t="s">
        <v>377</v>
      </c>
      <c r="B369" t="b">
        <v>1</v>
      </c>
      <c r="C369">
        <v>4</v>
      </c>
      <c r="D369">
        <v>4</v>
      </c>
      <c r="E369">
        <v>4</v>
      </c>
      <c r="F369">
        <v>4</v>
      </c>
      <c r="G369">
        <v>4</v>
      </c>
      <c r="H369">
        <v>4</v>
      </c>
      <c r="I369">
        <v>4</v>
      </c>
      <c r="J369">
        <v>4</v>
      </c>
    </row>
    <row r="370" spans="1:10">
      <c r="A370" t="s">
        <v>378</v>
      </c>
      <c r="B370" t="b">
        <v>1</v>
      </c>
      <c r="C370">
        <v>4</v>
      </c>
      <c r="D370">
        <v>4</v>
      </c>
      <c r="E370">
        <v>4</v>
      </c>
      <c r="F370">
        <v>4</v>
      </c>
      <c r="G370">
        <v>4</v>
      </c>
      <c r="H370">
        <v>4</v>
      </c>
      <c r="I370">
        <v>4</v>
      </c>
      <c r="J370">
        <v>4</v>
      </c>
    </row>
    <row r="371" spans="1:10">
      <c r="A371" t="s">
        <v>379</v>
      </c>
      <c r="B371" t="b">
        <v>0</v>
      </c>
      <c r="C371">
        <v>4</v>
      </c>
      <c r="D371">
        <v>3.0726650000000002</v>
      </c>
      <c r="E371">
        <v>4</v>
      </c>
      <c r="F371">
        <v>4</v>
      </c>
      <c r="G371">
        <v>4</v>
      </c>
      <c r="H371">
        <v>4</v>
      </c>
      <c r="I371">
        <v>4</v>
      </c>
      <c r="J371">
        <v>4</v>
      </c>
    </row>
    <row r="372" spans="1:10">
      <c r="A372" t="s">
        <v>380</v>
      </c>
      <c r="B372" t="b">
        <v>0</v>
      </c>
      <c r="C372">
        <v>4</v>
      </c>
      <c r="D372">
        <v>4</v>
      </c>
      <c r="E372">
        <v>4</v>
      </c>
      <c r="F372">
        <v>4</v>
      </c>
      <c r="G372">
        <v>4</v>
      </c>
      <c r="H372">
        <v>4</v>
      </c>
      <c r="I372">
        <v>4</v>
      </c>
      <c r="J372">
        <v>4</v>
      </c>
    </row>
    <row r="373" spans="1:10">
      <c r="A373" t="s">
        <v>381</v>
      </c>
      <c r="B373" t="b">
        <v>0</v>
      </c>
      <c r="C373">
        <v>4</v>
      </c>
      <c r="D373">
        <v>4</v>
      </c>
      <c r="E373">
        <v>4</v>
      </c>
      <c r="F373">
        <v>4</v>
      </c>
      <c r="G373">
        <v>4</v>
      </c>
      <c r="H373">
        <v>4</v>
      </c>
      <c r="I373">
        <v>4</v>
      </c>
      <c r="J373">
        <v>4</v>
      </c>
    </row>
    <row r="374" spans="1:10">
      <c r="A374" t="s">
        <v>382</v>
      </c>
      <c r="B374" t="b">
        <v>1</v>
      </c>
      <c r="C374">
        <v>4</v>
      </c>
      <c r="D374">
        <v>4</v>
      </c>
      <c r="E374">
        <v>4</v>
      </c>
      <c r="F374">
        <v>4</v>
      </c>
      <c r="G374">
        <v>4</v>
      </c>
      <c r="H374">
        <v>4</v>
      </c>
      <c r="I374">
        <v>4</v>
      </c>
      <c r="J374">
        <v>4</v>
      </c>
    </row>
    <row r="375" spans="1:10">
      <c r="A375" t="s">
        <v>383</v>
      </c>
      <c r="B375" t="b">
        <v>1</v>
      </c>
      <c r="C375">
        <v>4</v>
      </c>
      <c r="D375">
        <v>4</v>
      </c>
      <c r="E375">
        <v>4</v>
      </c>
      <c r="F375">
        <v>4</v>
      </c>
      <c r="G375">
        <v>4</v>
      </c>
      <c r="H375">
        <v>4</v>
      </c>
      <c r="I375">
        <v>4</v>
      </c>
      <c r="J375">
        <v>4</v>
      </c>
    </row>
    <row r="376" spans="1:10">
      <c r="A376" t="s">
        <v>384</v>
      </c>
      <c r="B376" t="b">
        <v>0</v>
      </c>
      <c r="C376">
        <v>4</v>
      </c>
      <c r="D376">
        <v>4</v>
      </c>
      <c r="E376">
        <v>4</v>
      </c>
      <c r="F376">
        <v>4</v>
      </c>
      <c r="G376">
        <v>4</v>
      </c>
      <c r="H376">
        <v>4</v>
      </c>
      <c r="I376">
        <v>4</v>
      </c>
      <c r="J376">
        <v>4</v>
      </c>
    </row>
    <row r="377" spans="1:10">
      <c r="A377" t="s">
        <v>385</v>
      </c>
      <c r="B377" t="b">
        <v>0</v>
      </c>
      <c r="C377">
        <v>4</v>
      </c>
      <c r="D377">
        <v>4</v>
      </c>
      <c r="E377">
        <v>4</v>
      </c>
      <c r="F377">
        <v>4</v>
      </c>
      <c r="G377">
        <v>4</v>
      </c>
      <c r="H377">
        <v>4</v>
      </c>
      <c r="I377">
        <v>4</v>
      </c>
      <c r="J377">
        <v>4</v>
      </c>
    </row>
    <row r="378" spans="1:10">
      <c r="A378" t="s">
        <v>386</v>
      </c>
      <c r="B378" t="b">
        <v>1</v>
      </c>
      <c r="C378">
        <v>4</v>
      </c>
      <c r="D378">
        <v>4</v>
      </c>
      <c r="E378">
        <v>4</v>
      </c>
      <c r="F378">
        <v>4</v>
      </c>
      <c r="G378">
        <v>4</v>
      </c>
      <c r="H378">
        <v>4</v>
      </c>
      <c r="I378">
        <v>4</v>
      </c>
      <c r="J378">
        <v>4</v>
      </c>
    </row>
    <row r="379" spans="1:10">
      <c r="A379" t="s">
        <v>387</v>
      </c>
      <c r="B379" t="b">
        <v>0</v>
      </c>
      <c r="C379">
        <v>4</v>
      </c>
      <c r="D379">
        <v>4</v>
      </c>
      <c r="E379">
        <v>4</v>
      </c>
      <c r="F379">
        <v>4</v>
      </c>
      <c r="G379">
        <v>4</v>
      </c>
      <c r="H379">
        <v>4</v>
      </c>
      <c r="I379">
        <v>4</v>
      </c>
      <c r="J379">
        <v>4</v>
      </c>
    </row>
    <row r="380" spans="1:10">
      <c r="A380" t="s">
        <v>388</v>
      </c>
      <c r="B380" t="b">
        <v>0</v>
      </c>
      <c r="C380">
        <v>4</v>
      </c>
      <c r="D380">
        <v>4</v>
      </c>
      <c r="E380">
        <v>4</v>
      </c>
      <c r="F380">
        <v>4</v>
      </c>
      <c r="G380">
        <v>4</v>
      </c>
      <c r="H380">
        <v>4</v>
      </c>
      <c r="I380">
        <v>4</v>
      </c>
      <c r="J380">
        <v>4</v>
      </c>
    </row>
    <row r="381" spans="1:10">
      <c r="A381" t="s">
        <v>389</v>
      </c>
      <c r="B381" t="b">
        <v>0</v>
      </c>
      <c r="C381">
        <v>4</v>
      </c>
      <c r="D381">
        <v>4</v>
      </c>
      <c r="E381">
        <v>4</v>
      </c>
      <c r="F381">
        <v>4</v>
      </c>
      <c r="G381">
        <v>4</v>
      </c>
      <c r="H381">
        <v>4</v>
      </c>
      <c r="I381">
        <v>4</v>
      </c>
      <c r="J381">
        <v>4</v>
      </c>
    </row>
    <row r="382" spans="1:10">
      <c r="A382" t="s">
        <v>390</v>
      </c>
      <c r="B382" t="b">
        <v>0</v>
      </c>
      <c r="C382">
        <v>4</v>
      </c>
      <c r="D382">
        <v>4</v>
      </c>
      <c r="E382">
        <v>4</v>
      </c>
      <c r="F382">
        <v>4</v>
      </c>
      <c r="G382">
        <v>4</v>
      </c>
      <c r="H382">
        <v>4</v>
      </c>
      <c r="I382">
        <v>4</v>
      </c>
      <c r="J382">
        <v>4</v>
      </c>
    </row>
    <row r="383" spans="1:10">
      <c r="A383" t="s">
        <v>391</v>
      </c>
      <c r="B383" t="b">
        <v>0</v>
      </c>
      <c r="C383">
        <v>4</v>
      </c>
      <c r="D383">
        <v>4</v>
      </c>
      <c r="E383">
        <v>4</v>
      </c>
      <c r="F383">
        <v>4</v>
      </c>
      <c r="G383">
        <v>4</v>
      </c>
      <c r="H383">
        <v>4</v>
      </c>
      <c r="I383">
        <v>4</v>
      </c>
      <c r="J383">
        <v>4</v>
      </c>
    </row>
    <row r="384" spans="1:10">
      <c r="A384" t="s">
        <v>392</v>
      </c>
      <c r="B384" t="b">
        <v>0</v>
      </c>
      <c r="C384">
        <v>4</v>
      </c>
      <c r="D384">
        <v>4</v>
      </c>
      <c r="E384">
        <v>4</v>
      </c>
      <c r="F384">
        <v>4</v>
      </c>
      <c r="G384">
        <v>4</v>
      </c>
      <c r="H384">
        <v>4</v>
      </c>
      <c r="I384">
        <v>4</v>
      </c>
      <c r="J384">
        <v>4</v>
      </c>
    </row>
    <row r="385" spans="1:10">
      <c r="A385" t="s">
        <v>393</v>
      </c>
      <c r="B385" t="b">
        <v>0</v>
      </c>
      <c r="C385">
        <v>4</v>
      </c>
      <c r="D385">
        <v>4</v>
      </c>
      <c r="E385">
        <v>4</v>
      </c>
      <c r="F385">
        <v>4</v>
      </c>
      <c r="G385">
        <v>4</v>
      </c>
      <c r="H385">
        <v>4</v>
      </c>
      <c r="I385">
        <v>4</v>
      </c>
      <c r="J385">
        <v>4</v>
      </c>
    </row>
    <row r="386" spans="1:10">
      <c r="A386" t="s">
        <v>394</v>
      </c>
      <c r="B386" t="b">
        <v>0</v>
      </c>
      <c r="C386">
        <v>4</v>
      </c>
      <c r="D386">
        <v>4</v>
      </c>
      <c r="E386">
        <v>4</v>
      </c>
      <c r="F386">
        <v>4</v>
      </c>
      <c r="G386">
        <v>4</v>
      </c>
      <c r="H386">
        <v>4</v>
      </c>
      <c r="I386">
        <v>4</v>
      </c>
      <c r="J386">
        <v>4</v>
      </c>
    </row>
    <row r="387" spans="1:10">
      <c r="A387" t="s">
        <v>395</v>
      </c>
      <c r="B387" t="b">
        <v>1</v>
      </c>
      <c r="C387">
        <v>4</v>
      </c>
      <c r="D387">
        <v>4</v>
      </c>
      <c r="E387">
        <v>4</v>
      </c>
      <c r="F387">
        <v>4</v>
      </c>
      <c r="G387">
        <v>4</v>
      </c>
      <c r="H387">
        <v>4</v>
      </c>
      <c r="I387">
        <v>4</v>
      </c>
      <c r="J387">
        <v>4</v>
      </c>
    </row>
    <row r="388" spans="1:10">
      <c r="A388" t="s">
        <v>396</v>
      </c>
      <c r="B388" t="b">
        <v>0</v>
      </c>
      <c r="C388">
        <v>4</v>
      </c>
      <c r="D388">
        <v>4</v>
      </c>
      <c r="E388">
        <v>4</v>
      </c>
      <c r="F388">
        <v>4</v>
      </c>
      <c r="G388">
        <v>4</v>
      </c>
      <c r="H388">
        <v>4</v>
      </c>
      <c r="I388">
        <v>4</v>
      </c>
      <c r="J388">
        <v>4</v>
      </c>
    </row>
    <row r="389" spans="1:10">
      <c r="A389" t="s">
        <v>397</v>
      </c>
      <c r="B389" t="b">
        <v>0</v>
      </c>
      <c r="C389">
        <v>4</v>
      </c>
      <c r="D389">
        <v>4</v>
      </c>
      <c r="E389">
        <v>4</v>
      </c>
      <c r="F389">
        <v>4</v>
      </c>
      <c r="G389">
        <v>4</v>
      </c>
      <c r="H389">
        <v>4</v>
      </c>
      <c r="I389">
        <v>4</v>
      </c>
      <c r="J389">
        <v>4</v>
      </c>
    </row>
    <row r="390" spans="1:10">
      <c r="A390" t="s">
        <v>398</v>
      </c>
      <c r="B390" t="b">
        <v>0</v>
      </c>
      <c r="C390">
        <v>4</v>
      </c>
      <c r="D390">
        <v>4</v>
      </c>
      <c r="E390">
        <v>4</v>
      </c>
      <c r="F390">
        <v>4</v>
      </c>
      <c r="G390">
        <v>4</v>
      </c>
      <c r="H390">
        <v>4</v>
      </c>
      <c r="I390">
        <v>4</v>
      </c>
      <c r="J390">
        <v>4</v>
      </c>
    </row>
    <row r="391" spans="1:10">
      <c r="A391" t="s">
        <v>399</v>
      </c>
      <c r="B391" t="b">
        <v>0</v>
      </c>
      <c r="C391">
        <v>4</v>
      </c>
      <c r="D391">
        <v>4</v>
      </c>
      <c r="E391">
        <v>4</v>
      </c>
      <c r="F391">
        <v>4</v>
      </c>
      <c r="G391">
        <v>4</v>
      </c>
      <c r="H391">
        <v>4</v>
      </c>
      <c r="I391">
        <v>4</v>
      </c>
      <c r="J391">
        <v>4</v>
      </c>
    </row>
    <row r="392" spans="1:10">
      <c r="A392" t="s">
        <v>400</v>
      </c>
      <c r="B392" t="b">
        <v>0</v>
      </c>
      <c r="C392">
        <v>4</v>
      </c>
      <c r="D392">
        <v>2.9726404999999998</v>
      </c>
      <c r="E392">
        <v>4</v>
      </c>
      <c r="F392">
        <v>4</v>
      </c>
      <c r="G392">
        <v>3.1442215</v>
      </c>
      <c r="H392">
        <v>4</v>
      </c>
      <c r="I392">
        <v>4</v>
      </c>
      <c r="J392">
        <v>4</v>
      </c>
    </row>
    <row r="393" spans="1:10">
      <c r="A393" t="s">
        <v>401</v>
      </c>
      <c r="B393" t="b">
        <v>0</v>
      </c>
      <c r="C393">
        <v>4</v>
      </c>
      <c r="D393">
        <v>4</v>
      </c>
      <c r="E393">
        <v>4</v>
      </c>
      <c r="F393">
        <v>4</v>
      </c>
      <c r="G393">
        <v>4</v>
      </c>
      <c r="H393">
        <v>4</v>
      </c>
      <c r="I393">
        <v>4</v>
      </c>
      <c r="J393">
        <v>4</v>
      </c>
    </row>
    <row r="394" spans="1:10">
      <c r="A394" t="s">
        <v>402</v>
      </c>
      <c r="B394" t="b">
        <v>0</v>
      </c>
      <c r="C394">
        <v>4</v>
      </c>
      <c r="D394">
        <v>4</v>
      </c>
      <c r="E394">
        <v>4</v>
      </c>
      <c r="F394">
        <v>4</v>
      </c>
      <c r="G394">
        <v>4</v>
      </c>
      <c r="H394">
        <v>4</v>
      </c>
      <c r="I394">
        <v>4</v>
      </c>
      <c r="J394">
        <v>4</v>
      </c>
    </row>
    <row r="395" spans="1:10">
      <c r="A395" t="s">
        <v>403</v>
      </c>
      <c r="B395" t="b">
        <v>0</v>
      </c>
      <c r="C395">
        <v>4</v>
      </c>
      <c r="D395">
        <v>2.1802888</v>
      </c>
      <c r="E395">
        <v>4</v>
      </c>
      <c r="F395">
        <v>4</v>
      </c>
      <c r="G395">
        <v>2.3618752999999999</v>
      </c>
      <c r="H395">
        <v>3.4616592000000002</v>
      </c>
      <c r="I395">
        <v>4</v>
      </c>
      <c r="J395">
        <v>4</v>
      </c>
    </row>
    <row r="396" spans="1:10">
      <c r="A396" t="s">
        <v>404</v>
      </c>
      <c r="B396" t="b">
        <v>0</v>
      </c>
      <c r="C396">
        <v>4</v>
      </c>
      <c r="D396">
        <v>4</v>
      </c>
      <c r="E396">
        <v>4</v>
      </c>
      <c r="F396">
        <v>4</v>
      </c>
      <c r="G396">
        <v>4</v>
      </c>
      <c r="H396">
        <v>4</v>
      </c>
      <c r="I396">
        <v>4</v>
      </c>
      <c r="J396">
        <v>4</v>
      </c>
    </row>
    <row r="397" spans="1:10">
      <c r="A397" t="s">
        <v>405</v>
      </c>
      <c r="B397" t="b">
        <v>0</v>
      </c>
      <c r="C397">
        <v>4</v>
      </c>
      <c r="D397">
        <v>3.7510466999999998</v>
      </c>
      <c r="E397">
        <v>4</v>
      </c>
      <c r="F397">
        <v>4</v>
      </c>
      <c r="G397">
        <v>4</v>
      </c>
      <c r="H397">
        <v>4</v>
      </c>
      <c r="I397">
        <v>4</v>
      </c>
      <c r="J397">
        <v>4</v>
      </c>
    </row>
    <row r="398" spans="1:10">
      <c r="A398" t="s">
        <v>406</v>
      </c>
      <c r="B398" t="b">
        <v>1</v>
      </c>
      <c r="C398">
        <v>4</v>
      </c>
      <c r="D398">
        <v>4</v>
      </c>
      <c r="E398">
        <v>4</v>
      </c>
      <c r="F398">
        <v>4</v>
      </c>
      <c r="G398">
        <v>4</v>
      </c>
      <c r="H398">
        <v>4</v>
      </c>
      <c r="I398">
        <v>4</v>
      </c>
      <c r="J398">
        <v>4</v>
      </c>
    </row>
    <row r="399" spans="1:10">
      <c r="A399" t="s">
        <v>407</v>
      </c>
      <c r="B399" t="b">
        <v>1</v>
      </c>
      <c r="C399">
        <v>4</v>
      </c>
      <c r="D399">
        <v>4</v>
      </c>
      <c r="E399">
        <v>4</v>
      </c>
      <c r="F399">
        <v>4</v>
      </c>
      <c r="G399">
        <v>4</v>
      </c>
      <c r="H399">
        <v>4</v>
      </c>
      <c r="I399">
        <v>4</v>
      </c>
      <c r="J399">
        <v>4</v>
      </c>
    </row>
    <row r="400" spans="1:10">
      <c r="A400" t="s">
        <v>408</v>
      </c>
      <c r="B400" t="b">
        <v>0</v>
      </c>
      <c r="C400">
        <v>4</v>
      </c>
      <c r="D400">
        <v>4</v>
      </c>
      <c r="E400">
        <v>4</v>
      </c>
      <c r="F400">
        <v>4</v>
      </c>
      <c r="G400">
        <v>4</v>
      </c>
      <c r="H400">
        <v>4</v>
      </c>
      <c r="I400">
        <v>4</v>
      </c>
      <c r="J400">
        <v>4</v>
      </c>
    </row>
    <row r="401" spans="1:10">
      <c r="A401" t="s">
        <v>409</v>
      </c>
      <c r="B401" t="b">
        <v>0</v>
      </c>
      <c r="C401">
        <v>4</v>
      </c>
      <c r="D401">
        <v>4</v>
      </c>
      <c r="E401">
        <v>4</v>
      </c>
      <c r="F401">
        <v>4</v>
      </c>
      <c r="G401">
        <v>4</v>
      </c>
      <c r="H401">
        <v>4</v>
      </c>
      <c r="I401">
        <v>4</v>
      </c>
      <c r="J401">
        <v>4</v>
      </c>
    </row>
    <row r="402" spans="1:10">
      <c r="A402" t="s">
        <v>410</v>
      </c>
      <c r="B402" t="b">
        <v>0</v>
      </c>
      <c r="C402">
        <v>4</v>
      </c>
      <c r="D402">
        <v>2.1846564000000002</v>
      </c>
      <c r="E402">
        <v>4</v>
      </c>
      <c r="F402">
        <v>4</v>
      </c>
      <c r="G402">
        <v>2.5364727999999999</v>
      </c>
      <c r="H402">
        <v>4</v>
      </c>
      <c r="I402">
        <v>4</v>
      </c>
      <c r="J402">
        <v>4</v>
      </c>
    </row>
    <row r="403" spans="1:10">
      <c r="A403" t="s">
        <v>411</v>
      </c>
      <c r="B403" t="b">
        <v>0</v>
      </c>
      <c r="C403">
        <v>4</v>
      </c>
      <c r="D403">
        <v>2.8879978999999998</v>
      </c>
      <c r="E403">
        <v>4</v>
      </c>
      <c r="F403">
        <v>4</v>
      </c>
      <c r="G403">
        <v>2.1066946999999998</v>
      </c>
      <c r="H403">
        <v>4</v>
      </c>
      <c r="I403">
        <v>4</v>
      </c>
      <c r="J403">
        <v>4</v>
      </c>
    </row>
    <row r="404" spans="1:10">
      <c r="A404" t="s">
        <v>412</v>
      </c>
      <c r="B404" t="b">
        <v>0</v>
      </c>
      <c r="C404">
        <v>4</v>
      </c>
      <c r="D404">
        <v>4</v>
      </c>
      <c r="E404">
        <v>4</v>
      </c>
      <c r="F404">
        <v>4</v>
      </c>
      <c r="G404">
        <v>4</v>
      </c>
      <c r="H404">
        <v>4</v>
      </c>
      <c r="I404">
        <v>4</v>
      </c>
      <c r="J404">
        <v>4</v>
      </c>
    </row>
    <row r="405" spans="1:10">
      <c r="A405" t="s">
        <v>413</v>
      </c>
      <c r="B405" t="b">
        <v>1</v>
      </c>
      <c r="C405">
        <v>4</v>
      </c>
      <c r="D405">
        <v>4</v>
      </c>
      <c r="E405">
        <v>4</v>
      </c>
      <c r="F405">
        <v>4</v>
      </c>
      <c r="G405">
        <v>3.4857871999999999</v>
      </c>
      <c r="H405">
        <v>4</v>
      </c>
      <c r="I405">
        <v>4</v>
      </c>
      <c r="J405">
        <v>4</v>
      </c>
    </row>
    <row r="406" spans="1:10">
      <c r="A406" t="s">
        <v>414</v>
      </c>
      <c r="B406" t="b">
        <v>0</v>
      </c>
      <c r="C406">
        <v>4</v>
      </c>
      <c r="D406">
        <v>4</v>
      </c>
      <c r="E406">
        <v>4</v>
      </c>
      <c r="F406">
        <v>4</v>
      </c>
      <c r="G406">
        <v>4</v>
      </c>
      <c r="H406">
        <v>4</v>
      </c>
      <c r="I406">
        <v>4</v>
      </c>
      <c r="J406">
        <v>4</v>
      </c>
    </row>
    <row r="407" spans="1:10">
      <c r="A407" t="s">
        <v>415</v>
      </c>
      <c r="B407" t="b">
        <v>0</v>
      </c>
      <c r="C407">
        <v>4</v>
      </c>
      <c r="D407">
        <v>4</v>
      </c>
      <c r="E407">
        <v>4</v>
      </c>
      <c r="F407">
        <v>4</v>
      </c>
      <c r="G407">
        <v>4</v>
      </c>
      <c r="H407">
        <v>4</v>
      </c>
      <c r="I407">
        <v>4</v>
      </c>
      <c r="J407">
        <v>4</v>
      </c>
    </row>
    <row r="408" spans="1:10">
      <c r="A408" t="s">
        <v>416</v>
      </c>
      <c r="B408" t="b">
        <v>0</v>
      </c>
      <c r="C408">
        <v>4</v>
      </c>
      <c r="D408">
        <v>4</v>
      </c>
      <c r="E408">
        <v>4</v>
      </c>
      <c r="F408">
        <v>4</v>
      </c>
      <c r="G408">
        <v>4</v>
      </c>
      <c r="H408">
        <v>4</v>
      </c>
      <c r="I408">
        <v>4</v>
      </c>
      <c r="J408">
        <v>4</v>
      </c>
    </row>
    <row r="409" spans="1:10">
      <c r="A409" t="s">
        <v>417</v>
      </c>
      <c r="B409" t="b">
        <v>0</v>
      </c>
      <c r="C409">
        <v>4</v>
      </c>
      <c r="D409">
        <v>2.6116028</v>
      </c>
      <c r="E409">
        <v>4</v>
      </c>
      <c r="F409">
        <v>4</v>
      </c>
      <c r="G409">
        <v>2.608263</v>
      </c>
      <c r="H409">
        <v>4</v>
      </c>
      <c r="I409">
        <v>4</v>
      </c>
      <c r="J409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My_p9_predictions.csv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Witten</dc:creator>
  <cp:lastModifiedBy>Jacob Witten</cp:lastModifiedBy>
  <dcterms:created xsi:type="dcterms:W3CDTF">2018-10-20T17:35:15Z</dcterms:created>
  <dcterms:modified xsi:type="dcterms:W3CDTF">2018-11-22T05:34:19Z</dcterms:modified>
</cp:coreProperties>
</file>