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40" yWindow="0" windowWidth="25040" windowHeight="13580" tabRatio="630" firstSheet="1" activeTab="5"/>
  </bookViews>
  <sheets>
    <sheet name="Uniprot_combined_predictions.cs" sheetId="1" r:id="rId1"/>
    <sheet name="Predictions_with_averages" sheetId="6" r:id="rId2"/>
    <sheet name="AMP scanner" sheetId="2" r:id="rId3"/>
    <sheet name="iAMP_pred" sheetId="5" r:id="rId4"/>
    <sheet name="CAMP" sheetId="4" r:id="rId5"/>
    <sheet name="Comparision" sheetId="3" r:id="rId6"/>
    <sheet name="All_prediction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I4" i="5"/>
  <c r="M14" i="1"/>
  <c r="AA14" i="4"/>
  <c r="U14" i="4"/>
  <c r="N14" i="4"/>
  <c r="F14" i="4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M5" i="6"/>
  <c r="M4" i="6"/>
  <c r="M3" i="6"/>
  <c r="M2" i="6"/>
  <c r="S14" i="6"/>
  <c r="R14" i="6"/>
  <c r="Q14" i="6"/>
  <c r="P14" i="6"/>
  <c r="O14" i="6"/>
  <c r="N14" i="6"/>
  <c r="M14" i="6"/>
  <c r="S13" i="6"/>
  <c r="R13" i="6"/>
  <c r="Q13" i="6"/>
  <c r="P13" i="6"/>
  <c r="O13" i="6"/>
  <c r="N13" i="6"/>
  <c r="M13" i="6"/>
  <c r="S12" i="6"/>
  <c r="R12" i="6"/>
  <c r="Q12" i="6"/>
  <c r="P12" i="6"/>
  <c r="O12" i="6"/>
  <c r="N12" i="6"/>
  <c r="M12" i="6"/>
  <c r="S7" i="6"/>
  <c r="S6" i="6"/>
  <c r="S8" i="6"/>
  <c r="S11" i="6"/>
  <c r="R7" i="6"/>
  <c r="R6" i="6"/>
  <c r="R8" i="6"/>
  <c r="R11" i="6"/>
  <c r="Q7" i="6"/>
  <c r="Q6" i="6"/>
  <c r="Q8" i="6"/>
  <c r="Q11" i="6"/>
  <c r="P7" i="6"/>
  <c r="P6" i="6"/>
  <c r="P8" i="6"/>
  <c r="P11" i="6"/>
  <c r="O7" i="6"/>
  <c r="O6" i="6"/>
  <c r="O8" i="6"/>
  <c r="O11" i="6"/>
  <c r="N7" i="6"/>
  <c r="N6" i="6"/>
  <c r="N8" i="6"/>
  <c r="N11" i="6"/>
  <c r="M7" i="6"/>
  <c r="M6" i="6"/>
  <c r="M8" i="6"/>
  <c r="M11" i="6"/>
  <c r="S10" i="6"/>
  <c r="R10" i="6"/>
  <c r="Q10" i="6"/>
  <c r="P10" i="6"/>
  <c r="O10" i="6"/>
  <c r="N10" i="6"/>
  <c r="M10" i="6"/>
  <c r="S9" i="6"/>
  <c r="R9" i="6"/>
  <c r="Q9" i="6"/>
  <c r="P9" i="6"/>
  <c r="O9" i="6"/>
  <c r="N9" i="6"/>
  <c r="M9" i="6"/>
  <c r="S1" i="6"/>
  <c r="R1" i="6"/>
  <c r="Q1" i="6"/>
  <c r="P1" i="6"/>
  <c r="O1" i="6"/>
  <c r="N1" i="6"/>
  <c r="M1" i="6"/>
  <c r="N14" i="1"/>
  <c r="O14" i="1"/>
  <c r="P14" i="1"/>
  <c r="Q14" i="1"/>
  <c r="R14" i="1"/>
  <c r="S14" i="1"/>
  <c r="I5" i="5"/>
  <c r="I2" i="5"/>
  <c r="AA3" i="4"/>
  <c r="AA4" i="4"/>
  <c r="AA5" i="4"/>
  <c r="AA6" i="4"/>
  <c r="AA13" i="4"/>
  <c r="AA8" i="4"/>
  <c r="AA7" i="4"/>
  <c r="AA9" i="4"/>
  <c r="AA12" i="4"/>
  <c r="AA11" i="4"/>
  <c r="AA10" i="4"/>
  <c r="U3" i="4"/>
  <c r="U4" i="4"/>
  <c r="U5" i="4"/>
  <c r="U6" i="4"/>
  <c r="U13" i="4"/>
  <c r="U8" i="4"/>
  <c r="U7" i="4"/>
  <c r="U9" i="4"/>
  <c r="U12" i="4"/>
  <c r="U11" i="4"/>
  <c r="U10" i="4"/>
  <c r="N3" i="4"/>
  <c r="N4" i="4"/>
  <c r="N5" i="4"/>
  <c r="N6" i="4"/>
  <c r="N13" i="4"/>
  <c r="N8" i="4"/>
  <c r="N7" i="4"/>
  <c r="N9" i="4"/>
  <c r="N12" i="4"/>
  <c r="N11" i="4"/>
  <c r="N10" i="4"/>
  <c r="F5" i="4"/>
  <c r="F6" i="4"/>
  <c r="F4" i="4"/>
  <c r="F3" i="4"/>
  <c r="L2" i="2"/>
  <c r="I13" i="5"/>
  <c r="L4" i="2"/>
  <c r="L13" i="2"/>
  <c r="N2" i="1"/>
  <c r="N4" i="1"/>
  <c r="N13" i="1"/>
  <c r="O2" i="1"/>
  <c r="O4" i="1"/>
  <c r="O13" i="1"/>
  <c r="P2" i="1"/>
  <c r="P4" i="1"/>
  <c r="P13" i="1"/>
  <c r="Q2" i="1"/>
  <c r="Q4" i="1"/>
  <c r="Q13" i="1"/>
  <c r="R2" i="1"/>
  <c r="R4" i="1"/>
  <c r="R13" i="1"/>
  <c r="S2" i="1"/>
  <c r="S4" i="1"/>
  <c r="S13" i="1"/>
  <c r="M2" i="1"/>
  <c r="M4" i="1"/>
  <c r="M13" i="1"/>
  <c r="I12" i="5"/>
  <c r="I7" i="5"/>
  <c r="I6" i="5"/>
  <c r="I8" i="5"/>
  <c r="I11" i="5"/>
  <c r="I10" i="5"/>
  <c r="I9" i="5"/>
  <c r="I1" i="5"/>
  <c r="F13" i="4"/>
  <c r="F8" i="4"/>
  <c r="F7" i="4"/>
  <c r="F9" i="4"/>
  <c r="F12" i="4"/>
  <c r="F11" i="4"/>
  <c r="F10" i="4"/>
  <c r="L5" i="2"/>
  <c r="L3" i="2"/>
  <c r="L1" i="2"/>
  <c r="L12" i="2"/>
  <c r="L7" i="2"/>
  <c r="L6" i="2"/>
  <c r="L8" i="2"/>
  <c r="L11" i="2"/>
  <c r="L10" i="2"/>
  <c r="L9" i="2"/>
  <c r="N3" i="1"/>
  <c r="O3" i="1"/>
  <c r="P3" i="1"/>
  <c r="Q3" i="1"/>
  <c r="R3" i="1"/>
  <c r="S3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M3" i="1"/>
  <c r="M5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<sst xmlns="http://schemas.openxmlformats.org/spreadsheetml/2006/main" count="10165" uniqueCount="3059">
  <si>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</si>
  <si>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</si>
  <si>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</si>
  <si>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</si>
  <si>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</si>
  <si>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</si>
  <si>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</si>
  <si>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</si>
  <si>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</si>
  <si>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</si>
  <si>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u'AFFARLLASVRAAVKAFAKKPRLIGLSTLL________________'</t>
  </si>
  <si>
    <t>u'AGKKTIRQYLKNKIKKKWRKAVIAW_____________________'</t>
  </si>
  <si>
    <t>u'AGLQFPVGRIGRLLRK______________________________'</t>
  </si>
  <si>
    <t>u'AGRGKQGGKVRAKAKTRSSRAGLQFPVGRVHRLLRKGNY_______'</t>
  </si>
  <si>
    <t>u'AGWGSIFKHIFKAGKFIHGAIQAHND____________________'</t>
  </si>
  <si>
    <t>u'AIHKLAHKLLKKLLKAVKKLAK________________________'</t>
  </si>
  <si>
    <t>u'AIRRWRIRK_____________________________________'</t>
  </si>
  <si>
    <t>u'AIVVGGVMLGIIAGKNSGVDEAFFVLKQHHVEYGSDHRFEAD____'</t>
  </si>
  <si>
    <t>u'AKHQGLPQE_____________________________________'</t>
  </si>
  <si>
    <t>u'AKIPIKAIKTVGKAVGKGLRAINIASTANDVFNFLKPKKRKH____'</t>
  </si>
  <si>
    <t>u'AKKVFKRLEKSFSKIQNDK___________________________'</t>
  </si>
  <si>
    <t>u'AKKVFKRLPKLFSKIWNWK___________________________'</t>
  </si>
  <si>
    <t>u'ALLLAIRKR_____________________________________'</t>
  </si>
  <si>
    <t>u'ALWHHLLHHLLHSAHHLG____________________________'</t>
  </si>
  <si>
    <t>u'ALWKDILKNVGKAAGKAVLNTVTDMVNQ__________________'</t>
  </si>
  <si>
    <t>u'ALWKNMLKGIGK__________________________________'</t>
  </si>
  <si>
    <t>u'ALWLAIRRR_____________________________________'</t>
  </si>
  <si>
    <t>u'ALWMTLLKKVLKAAAK______________________________'</t>
  </si>
  <si>
    <t>u'ALWMTLLKKVLKAAAKAALDAVLVGANA__________________'</t>
  </si>
  <si>
    <t>u'ALWMTLLKKVLKAAAKAALNAVLVGANA__________________'</t>
  </si>
  <si>
    <t>u'ALYKRLFKKLKKF_________________________________'</t>
  </si>
  <si>
    <t>u'APRKNVKW______________________________________'</t>
  </si>
  <si>
    <t>u'AQWFAIQHISLNPPRSTIAMRAINNYRWR_________________'</t>
  </si>
  <si>
    <t>u'ARNFGKEFTPVLQADFQKVVAGVANALAHRYH______________'</t>
  </si>
  <si>
    <t>u'AWKEKIRQYLKNEIKKKWRKAVIAW_____________________'</t>
  </si>
  <si>
    <t>u'AWKKTIRQYLKNKIKKKGRKAVIAW_____________________'</t>
  </si>
  <si>
    <t>u'AWLDKLKSLGKVVGKVALGVAQNYLNPQQ_________________'</t>
  </si>
  <si>
    <t>u'AWLLAIRRR_____________________________________'</t>
  </si>
  <si>
    <t>u'DAEFRHDSGYEVRHQKLVFFAEDVGSNKGAIIGLMVGGVVIA____'</t>
  </si>
  <si>
    <t>u'DAHGLLKRIKTLL_________________________________'</t>
  </si>
  <si>
    <t>u'DANVENGEDAEDLTDKFIGLMG________________________'</t>
  </si>
  <si>
    <t>u'DDALKHLLKHLLKHL_______________________________'</t>
  </si>
  <si>
    <t>u'DDALRHLLRHLLRHL_______________________________'</t>
  </si>
  <si>
    <t>u'DGRGKQGGKVRAKAKTRSS___________________________'</t>
  </si>
  <si>
    <t>u'DTGPIRRPKPRPRPRPE_____________________________'</t>
  </si>
  <si>
    <t>u'EKALEKLIAIQKAIKGMLNGWFTGVGFRRKR_______________'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</si>
  <si>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</si>
  <si>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</si>
  <si>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</si>
  <si>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</si>
  <si>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</si>
  <si>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u'FFAAIFAPIVHVGKTIHRLVTG________________________'</t>
  </si>
  <si>
    <t>u'FFGSLLSLGSKLLPSVFKLFQRKKE_____________________'</t>
  </si>
  <si>
    <t>u'FFHHAFRGIVHVGKTIHRLVTG________________________'</t>
  </si>
  <si>
    <t>u'FFHHIFRGAVHVGKTIHRLVTG________________________'</t>
  </si>
  <si>
    <t>u'FFHHIFRGIVHVGKKIHRLVKG________________________'</t>
  </si>
  <si>
    <t>u'FFHHIFRGIVHVGKTAHRLVTG________________________'</t>
  </si>
  <si>
    <t>u'FFHHIKRGIKHVGKTIHRLVTG________________________'</t>
  </si>
  <si>
    <t>u'FFKKFWGGVKAIFKGARKGWK_________________________'</t>
  </si>
  <si>
    <t>u'FFPLLFGALSSHLPKLF_____________________________'</t>
  </si>
  <si>
    <t>u'FFRHIKSFWKGAKAIFRGARQG________________________'</t>
  </si>
  <si>
    <t>u'FFTPVLQADFQKVVAGVANALAHRYH____________________'</t>
  </si>
  <si>
    <t>u'FHEAIAPVVHAAVKALVGFLG_________________________'</t>
  </si>
  <si>
    <t>u'FHFHLHFSATFIKHFIHRF___________________________'</t>
  </si>
  <si>
    <t>u'FIFHIIKGLFHAGKMIHGLVTRRRH_____________________'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</si>
  <si>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</si>
  <si>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</si>
  <si>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</si>
  <si>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u'FKAFRWAWRWKKLAAPS_____________________________'</t>
  </si>
  <si>
    <t>u'FKARLWQWRM____________________________________'</t>
  </si>
  <si>
    <t>u'FKKALHLFKPIKKFLKWK____________________________'</t>
  </si>
  <si>
    <t>u'FKQFHFKDFNRAFGFMTRVALQAEKL____________________'</t>
  </si>
  <si>
    <t>u'FLALIGRVLSGIL_________________________________'</t>
  </si>
  <si>
    <t>u'FLFKLIPKAIKGLVKAIRK___________________________'</t>
  </si>
  <si>
    <t>u'FLFSLIPHAIGGLISAFK____________________________'</t>
  </si>
  <si>
    <t>u'FLFSLIPSAISGLISAF_____________________________'</t>
  </si>
  <si>
    <t>u'FLGAIAAALPHVINAVTNAL__________________________'</t>
  </si>
  <si>
    <t>u'FLGALFKALSKLV_________________________________'</t>
  </si>
  <si>
    <t>u'FLGALLGPLMNLLQ________________________________'</t>
  </si>
  <si>
    <t>u'FLGALWNVWKSVF_________________________________'</t>
  </si>
  <si>
    <t>u'FLGELWNVAKSVF_________________________________'</t>
  </si>
  <si>
    <t>u'FLGFLFKVASK___________________________________'</t>
  </si>
  <si>
    <t>u'FLGGLIKWWPWRR_________________________________'</t>
  </si>
  <si>
    <t>u'FLGKVFKLASKVFPAVFKKV__________________________'</t>
  </si>
  <si>
    <t>u'FLGVVFKGASKVFPAVFGKV__________________________'</t>
  </si>
  <si>
    <t>u'FLGVVFKLASKVFGAVFKKV__________________________'</t>
  </si>
  <si>
    <t>u'FLIIRRPIVLGLL_________________________________'</t>
  </si>
  <si>
    <t>u'FLKGIKGMLGKLF_________________________________'</t>
  </si>
  <si>
    <t>u'FLKGIVGMLGKLW_________________________________'</t>
  </si>
  <si>
    <t>u'FLPAALAGIGGILGKLF_____________________________'</t>
  </si>
  <si>
    <t>u'FLPGLLAGLL____________________________________'</t>
  </si>
  <si>
    <t>u'FLPIAGKLLSGLSGLL______________________________'</t>
  </si>
  <si>
    <t>u'FLPIIGKLLSG___________________________________'</t>
  </si>
  <si>
    <t>u'FLPILGKLLSGIL_________________________________'</t>
  </si>
  <si>
    <t>u'FLPLAGRVLSGIL_________________________________'</t>
  </si>
  <si>
    <t>u'FLPLIGRVLAGIL_________________________________'</t>
  </si>
  <si>
    <t>u'FLPLIGRVLSGAL_________________________________'</t>
  </si>
  <si>
    <t>u'FLQHIIGALGHLF_________________________________'</t>
  </si>
  <si>
    <t>u'FLSLIPHAINAVGVHAKHF___________________________'</t>
  </si>
  <si>
    <t>u'FLSLIPHAINAVSAIAKHN___________________________'</t>
  </si>
  <si>
    <t>u'FLSMIPKIAGGIASLVKNL___________________________'</t>
  </si>
  <si>
    <t>u'FLYIVAKLLSGLL_________________________________'</t>
  </si>
  <si>
    <t>u'FPLTWPTKWWKG__________________________________'</t>
  </si>
  <si>
    <t>u'FPVTWPTKWLKG__________________________________'</t>
  </si>
  <si>
    <t>u'FPVTWPTKWWKS__________________________________'</t>
  </si>
  <si>
    <t>u'FPVTWRWWTWWKG_________________________________'</t>
  </si>
  <si>
    <t>u'FRIRVRVKWKLFKKI_______________________________'</t>
  </si>
  <si>
    <t>u'FVDLKKIANIINSIFGK_____________________________'</t>
  </si>
  <si>
    <t>u'FVPWFSKFLPRIL_________________________________'</t>
  </si>
  <si>
    <t>u'FVQWFSKFLGKIL_________________________________'</t>
  </si>
  <si>
    <t>u'FWGFLGKLAMKAVPSLIGGNKSSSK_____________________'</t>
  </si>
  <si>
    <t>u'FWRIRKWR______________________________________'</t>
  </si>
  <si>
    <t>u'GANAAKKFATIAKKFINYLW__________________________'</t>
  </si>
  <si>
    <t>u'GEFKKIVQKIKDFLKNLV____________________________'</t>
  </si>
  <si>
    <t>u'GEKLKKIGKKIKNFFQKL____________________________'</t>
  </si>
  <si>
    <t>u'GEKLKKIGQKIKNFFKKL____________________________'</t>
  </si>
  <si>
    <t>u'GFFALIAKIISSPLFKTL____________________________'</t>
  </si>
  <si>
    <t>u'GFFGKRKEYFKKFGASFKRRFANLKKRL__________________'</t>
  </si>
  <si>
    <t>u'GFGKAFHSVSNFAKKHKTA___________________________'</t>
  </si>
  <si>
    <t>u'GFRDVLKGAAKAFVKTVAGHIANI______________________'</t>
  </si>
  <si>
    <t>u'GFSSIFRGVAKFASKGLGKDLAKLGVDLVASKISKQS_________'</t>
  </si>
  <si>
    <t>u'GFWGKLWEGVKNAIKKK_____________________________'</t>
  </si>
  <si>
    <t>u'GFWGKLWEGVKSAI________________________________'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</si>
  <si>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</si>
  <si>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</si>
  <si>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</si>
  <si>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u'GIGAVLDVLTTGLPALISWIKRKRQQ____________________'</t>
  </si>
  <si>
    <t>u'GIGAVLLVLTTGLPALISWIKRKRQQ____________________'</t>
  </si>
  <si>
    <t>u'GIGGKILGGLKTALKGAAKELASTYLH___________________'</t>
  </si>
  <si>
    <t>u'GIGGKPVQTAFVDNDGIYD___________________________'</t>
  </si>
  <si>
    <t>u'GIGKFAHSAKKFGKAFVGEIMNS_______________________'</t>
  </si>
  <si>
    <t>u'GIGKFLHSAKKFGKAFVGEIMNS_______________________'</t>
  </si>
  <si>
    <t>u'GIGKFLHSAKKFGKAWVGEIMNS_______________________'</t>
  </si>
  <si>
    <t>u'GIGSALAKAAKLVAGIV_____________________________'</t>
  </si>
  <si>
    <t>u'GIGSILGVIAKGLPTLISWIKNR_______________________'</t>
  </si>
  <si>
    <t>u'GIGTKFLGGVKTALKGALKELAFTYVN___________________'</t>
  </si>
  <si>
    <t>u'GILDTLKQFAKGVGKDLVKGAAQGVLSTV_________________'</t>
  </si>
  <si>
    <t>u'GILGKLWEGVKSIF________________________________'</t>
  </si>
  <si>
    <t>u'GILNTIKSIASKLKRKAK____________________________'</t>
  </si>
  <si>
    <t>u'GILSSLWKKLKKWIAK______________________________'</t>
  </si>
  <si>
    <t>u'GINTLKKVIQGLHEVIKLVSNHA_______________________'</t>
  </si>
  <si>
    <t>u'GKIPVKAIKQAGKVIGKGLRAINIAGTTHDVVSFFRPKKKKH____'</t>
  </si>
  <si>
    <t>u'GKLQAFLAKMKEIAAQTL____________________________'</t>
  </si>
  <si>
    <t>u'GKPRPYSPKPTSHPRPIRV___________________________'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</si>
  <si>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</si>
  <si>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</si>
  <si>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</si>
  <si>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</si>
  <si>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u'GLFDIIKKIAESF_________________________________'</t>
  </si>
  <si>
    <t>u'GLFDVIAKVASVIKKL______________________________'</t>
  </si>
  <si>
    <t>u'GLFDVVIGGL____________________________________'</t>
  </si>
  <si>
    <t>u'GLFEVIKKVASVIGGL______________________________'</t>
  </si>
  <si>
    <t>u'GLFGVLAKVAAHVVPAIAEHF_________________________'</t>
  </si>
  <si>
    <t>u'GLFKKLRRKIKKGFKKIFKRL_________________________'</t>
  </si>
  <si>
    <t>u'GLFKVLGSVAKHLLPHVVPVIAEKL_____________________'</t>
  </si>
  <si>
    <t>u'GLFLDTLKKFAKAGMEAVINPK________________________'</t>
  </si>
  <si>
    <t>u'GLFRRLRDSIRRGQQKILEKARRIGERIKDIFRG____________'</t>
  </si>
  <si>
    <t>u'GLFSVLGAVAKHVLPHVVPVIAEKL_____________________'</t>
  </si>
  <si>
    <t>u'GLFTLIKGAAKLIGKTVPKKQARLGMNLWLVKLPTNVKT_______'</t>
  </si>
  <si>
    <t>u'GLHKVMREVLGYERNSYKKFFLR_______________________'</t>
  </si>
  <si>
    <t>u'GLKKIFKAGLGSLKKGIAAHVAS_______________________'</t>
  </si>
  <si>
    <t>u'GLLDFVTGVGKDIFAQLIKQI_________________________'</t>
  </si>
  <si>
    <t>u'GLLGGLLGPLLGGGGGGGGGLL________________________'</t>
  </si>
  <si>
    <t>u'GLLGPLLKIAAKVGKNLL____________________________'</t>
  </si>
  <si>
    <t>u'GLLGPLLKIAKKVGSNLL____________________________'</t>
  </si>
  <si>
    <t>u'GLLKRIKFLL____________________________________'</t>
  </si>
  <si>
    <t>u'GLLKRIKKLL____________________________________'</t>
  </si>
  <si>
    <t>u'GLLKRIKVLL____________________________________'</t>
  </si>
  <si>
    <t>u'GLLKWIKTLL____________________________________'</t>
  </si>
  <si>
    <t>u'GLLSRIKTLL____________________________________'</t>
  </si>
  <si>
    <t>u'GLLSVLGSVAKHVLPHVVPVIAEKL_____________________'</t>
  </si>
  <si>
    <t>u'GLMSVLGHAVGNVLGGLFKPKS________________________'</t>
  </si>
  <si>
    <t>u'GLNALKKVFQGIHEAIKLINKHVQ______________________'</t>
  </si>
  <si>
    <t>u'GLPLLISWIKRKRQQ_______________________________'</t>
  </si>
  <si>
    <t>u'GLSALISWIKRKRQQ_______________________________'</t>
  </si>
  <si>
    <t>u'GLVKKIGKKIERVGQHTRDASIQAIGIAQQAANVAATARG______'</t>
  </si>
  <si>
    <t>u'GLVTGLLKTAGKLLGDLFGSLTG_______________________'</t>
  </si>
  <si>
    <t>u'GLVTSLIKGAGKLLGGLFGSVTG_______________________'</t>
  </si>
  <si>
    <t>u'GLWEKVKEKANELVSGIVEGVK________________________'</t>
  </si>
  <si>
    <t>u'GLWSKIKEVGKEAAKAAAKAAGK_______________________'</t>
  </si>
  <si>
    <t>u'GLWSKIKEVGKEAAKAAAKAAGKAALGAVSEAV_____________'</t>
  </si>
  <si>
    <t>u'GLWSTIKNVGKEAAIAAGKAALGAL_____________________'</t>
  </si>
  <si>
    <t>u'GMASKAGSVLGKLAKVAIGAL_________________________'</t>
  </si>
  <si>
    <t>u'GMASKAGSVLGKVAKVALKAAL________________________'</t>
  </si>
  <si>
    <t>u'GMMKRIKTMM____________________________________'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</si>
  <si>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</si>
  <si>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</si>
  <si>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</si>
  <si>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u'GMWSKILGHLIR__________________________________'</t>
  </si>
  <si>
    <t>u'GMWSKILGPLIR__________________________________'</t>
  </si>
  <si>
    <t>u'GMWSKIPGHLIR__________________________________'</t>
  </si>
  <si>
    <t>u'GNGNLLGGLLRPVLGVVKGLTGGLGKK___________________'</t>
  </si>
  <si>
    <t>u'GNNRPVYLPQPRPPHPRI____________________________'</t>
  </si>
  <si>
    <t>u'GRFRRLRKKTRKRLKKIGKV__________________________'</t>
  </si>
  <si>
    <t>u'GRFRRLRKKTRKRLKKIGKVLKAI______________________'</t>
  </si>
  <si>
    <t>u'GRFRRLRKKTRKRLKKIGKVLKWI______________________'</t>
  </si>
  <si>
    <t>u'GRFRRLRKKTRKRLKKIGKVLKWIPPIVGSIPLG____________'</t>
  </si>
  <si>
    <t>u'GRPNPVNNKPTPHPRPIRV___________________________'</t>
  </si>
  <si>
    <t>u'GRRGPRRANQNGTRRRRRRT__________________________'</t>
  </si>
  <si>
    <t>u'GRRPRPRPRPWWW_________________________________'</t>
  </si>
  <si>
    <t>u'GRRPRPRPRPWWWW________________________________'</t>
  </si>
  <si>
    <t>u'GRRYKKFRWKFKGRWFWFG___________________________'</t>
  </si>
  <si>
    <t>u'GVFDIIKDAGKQLVAHATGKIAEKV_____________________'</t>
  </si>
  <si>
    <t>u'GVFGLLAKAALKGASKLIPHLLPSRQQ___________________'</t>
  </si>
  <si>
    <t>u'GVFRVLRKVTRVVLKVIGKVLKWI______________________'</t>
  </si>
  <si>
    <t>u'GVIDAAKKVVNVLKNLP_____________________________'</t>
  </si>
  <si>
    <t>u'GVIKSVLKGVAKTVALGML___________________________'</t>
  </si>
  <si>
    <t>u'GVLDILKGAAKDLAGH______________________________'</t>
  </si>
  <si>
    <t>u'GVLSVIKNALPGIMRFIA____________________________'</t>
  </si>
  <si>
    <t>u'GVVDILKGAAKDIAGALASKVMNKL_____________________'</t>
  </si>
  <si>
    <t>u'GVVDILKGAAKDIAGHLASKVANKL_____________________'</t>
  </si>
  <si>
    <t>u'GVVDILKGAAKDIAGHLASKVMNKA_____________________'</t>
  </si>
  <si>
    <t>u'GVVDILKGAAKDIAGHLASKVMNKL_____________________'</t>
  </si>
  <si>
    <t>u'GVVDILKGAAKDLAGHLATKVMNKL_____________________'</t>
  </si>
  <si>
    <t>u'GVVPVVSVVGKVV_________________________________'</t>
  </si>
  <si>
    <t>u'GVVTDLLKTAGKLLGNLFGSLSG_______________________'</t>
  </si>
  <si>
    <t>u'GVVVRWGRVIVRGVRR______________________________'</t>
  </si>
  <si>
    <t>u'GVWDWIKKTAGKIWNSEPVKALKSQALNAAKNFVAEKIGATPS___'</t>
  </si>
  <si>
    <t>u'GWASKIGQALGKVAKVGLQQFIQPK_____________________'</t>
  </si>
  <si>
    <t>u'GWASKIGQTLGKMAKVGLQELIQPK_____________________'</t>
  </si>
  <si>
    <t>u'GWFKKAWRKVKNAGRRVLKGVGIHYGVGLI________________'</t>
  </si>
  <si>
    <t>u'GWGSIFKHGRHAAKHIGHAAVNHYL_____________________'</t>
  </si>
  <si>
    <t>u'GWLKKIGKKIERVGQHTRDATIQTIGVAQQAANVAATLKG______'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</si>
  <si>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</si>
  <si>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</si>
  <si>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</si>
  <si>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</si>
  <si>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u'HRWWRWWRR_____________________________________'</t>
  </si>
  <si>
    <t>u'HSDAVFTDNYTRLRKQMAVKKYLNSILN__________________'</t>
  </si>
  <si>
    <t>u'HVDKKVADKVLLLKQLRIMRLLTRL_____________________'</t>
  </si>
  <si>
    <t>u'IGKKFKRIVQRIKKFLRNL___________________________'</t>
  </si>
  <si>
    <t>u'IKAQGLPQE_____________________________________'</t>
  </si>
  <si>
    <t>u'IKHRGLPQE_____________________________________'</t>
  </si>
  <si>
    <t>u'IKIPAFVKDTLKKVAKGVISAVAGALTQ__________________'</t>
  </si>
  <si>
    <t>u'IKIPAVVKDTLKKVAKGVLSAVAGALTQ__________________'</t>
  </si>
  <si>
    <t>u'IKKIVSKIKKLL__________________________________'</t>
  </si>
  <si>
    <t>u'IKKIVSKIKKLLK_________________________________'</t>
  </si>
  <si>
    <t>u'IKSIASKVANTVQKLKRKAKNAV_______________________'</t>
  </si>
  <si>
    <t>u'IKWKAILDAVKKVI________________________________'</t>
  </si>
  <si>
    <t>u'ILAWKWAWWAWRR_________________________________'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</si>
  <si>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</si>
  <si>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</si>
  <si>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</si>
  <si>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</si>
  <si>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u'ILGPVISTIGNVLGGLLKNL__________________________'</t>
  </si>
  <si>
    <t>u'ILGPVLGLVGNALGGLIKKI__________________________'</t>
  </si>
  <si>
    <t>u'ILGPVLGLVGNALGGLIKKL__________________________'</t>
  </si>
  <si>
    <t>u'ILGPVLGLVSNTLDDVLGIL__________________________'</t>
  </si>
  <si>
    <t>u'ILGTILGPLKGL__________________________________'</t>
  </si>
  <si>
    <t>u'ILIKRK________________________________________'</t>
  </si>
  <si>
    <t>u'ILKWKWPWWKWRR_________________________________'</t>
  </si>
  <si>
    <t>u'ILPIIGKILSTIFGK_______________________________'</t>
  </si>
  <si>
    <t>u'ILPILSLIGGLL__________________________________'</t>
  </si>
  <si>
    <t>u'ILPLKLPWWPWRR_________________________________'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</si>
  <si>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</si>
  <si>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</si>
  <si>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</si>
  <si>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u'ILPWKWPWLPYRR_________________________________'</t>
  </si>
  <si>
    <t>u'ILPWKWRWWKWRR_________________________________'</t>
  </si>
  <si>
    <t>u'INLKAIAAFAKKLL________________________________'</t>
  </si>
  <si>
    <t>u'INLLKIAKGIIKSL________________________________'</t>
  </si>
  <si>
    <t>u'INPKSVQSLL____________________________________'</t>
  </si>
  <si>
    <t>u'INWKKIASIGKEVLK_______________________________'</t>
  </si>
  <si>
    <t>u'INWKKMAATALKMI________________________________'</t>
  </si>
  <si>
    <t>u'INWKSIFEKVKNLV________________________________'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</si>
  <si>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</si>
  <si>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</si>
  <si>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</si>
  <si>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u'INWLKLGKKMMSAL________________________________'</t>
  </si>
  <si>
    <t>u'INWLRLGRRILGAL________________________________'</t>
  </si>
  <si>
    <t>u'INWSKIFEKVKNLV________________________________'</t>
  </si>
  <si>
    <t>u'INWSSIFESVKNLV________________________________'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</si>
  <si>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</si>
  <si>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</si>
  <si>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</si>
  <si>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</si>
  <si>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</si>
  <si>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</si>
  <si>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u'IWRIFRRIF_____________________________________'</t>
  </si>
  <si>
    <t>u'IWRIFRRIFRIFIRF_______________________________'</t>
  </si>
  <si>
    <t>u'KAKLFKKIPKFLHLWKKF____________________________'</t>
  </si>
  <si>
    <t>u'KDEPQRRSARLSAKPAPPKPEPKPKKAPAKK_______________'</t>
  </si>
  <si>
    <t>u'KFAKKFKWFAKAAFKFFKK___________________________'</t>
  </si>
  <si>
    <t>u'KFFKRLLKSVRRAVKKFRKKPRLIGLSTLL________________'</t>
  </si>
  <si>
    <t>u'KFHHIFRGIVHVGKTIHRLVTG________________________'</t>
  </si>
  <si>
    <t>u'KFLGTLVNLAKKIL________________________________'</t>
  </si>
  <si>
    <t>u'KFWSLLKKALRLWANVL_____________________________'</t>
  </si>
  <si>
    <t>u'KGRGKQGGKVRAKAKTRSS___________________________'</t>
  </si>
  <si>
    <t>u'KIAGKIAKIAGKIAKIA_____________________________'</t>
  </si>
  <si>
    <t>u'KIAGKIAKIAGKIAKIAGKIAKIAGKIA__________________'</t>
  </si>
  <si>
    <t>u'KIAGKIAKIAKKIAK_______________________________'</t>
  </si>
  <si>
    <t>u'KIAGKIAKKAGKIAK_______________________________'</t>
  </si>
  <si>
    <t>u'KIAGKIASIAGKIAKIAGSIAKIAGKIA__________________'</t>
  </si>
  <si>
    <t>u'KIKEKLKKIGQKIQG_______________________________'</t>
  </si>
  <si>
    <t>u'KIKIPWGKVKDFLVGGMKAV__________________________'</t>
  </si>
  <si>
    <t>u'KIKWILKYWKWS__________________________________'</t>
  </si>
  <si>
    <t>u'KILGKLWKGVKSIF________________________________'</t>
  </si>
  <si>
    <t>u'KILRGVSKKIMRTFLRRISKDILTGKK___________________'</t>
  </si>
  <si>
    <t>u'KIRVRLSA______________________________________'</t>
  </si>
  <si>
    <t>u'KKAAAIAAAAAIAAWAAIAAAKKKK_____________________'</t>
  </si>
  <si>
    <t>u'KKIMRTFLRRISKDILTGKK__________________________'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</si>
  <si>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</si>
  <si>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</si>
  <si>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</si>
  <si>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u'KKLALALKKPALLWKKLALALKKA______________________'</t>
  </si>
  <si>
    <t>u'KKLIKVFAKGFKKAKKLFKGIG________________________'</t>
  </si>
  <si>
    <t>u'KKRWVWIRY_____________________________________'</t>
  </si>
  <si>
    <t>u'KKSAGWVIPIGTLVK_______________________________'</t>
  </si>
  <si>
    <t>u'KKWLKKWLK_____________________________________'</t>
  </si>
  <si>
    <t>u'KKWMQKVIDRFGG_________________________________'</t>
  </si>
  <si>
    <t>u'KKWMSLLKHILK__________________________________'</t>
  </si>
  <si>
    <t>u'KKWWKF________________________________________'</t>
  </si>
  <si>
    <t>u'KKYRYHLKPFSKK_________________________________'</t>
  </si>
  <si>
    <t>u'KLAGLAKKWAGLAKKLAGLAK_________________________'</t>
  </si>
  <si>
    <t>u'KLFAVIKKVAAVIRRL______________________________'</t>
  </si>
  <si>
    <t>u'KLKKLLKKLLKK__________________________________'</t>
  </si>
  <si>
    <t>u'KLLKKLLKWLK___________________________________'</t>
  </si>
  <si>
    <t>u'KLLKWLLKL_____________________________________'</t>
  </si>
  <si>
    <t>u'KLLLKLKLKLLKGWKRKRFG__________________________'</t>
  </si>
  <si>
    <t>u'KLLLPKLKGLLFKL________________________________'</t>
  </si>
  <si>
    <t>u'KLWKLFKKIGIGAVLKVLTTGLPALKLTLK________________'</t>
  </si>
  <si>
    <t>u'KPFKKLEKVGRNIRDGIIKAGPAVAVIGQATSIARPTGK_______'</t>
  </si>
  <si>
    <t>u'KPPQFTWAQWFETQHINMTSQQSTNAMQVINNYQRRSKNQNTFLL_'</t>
  </si>
  <si>
    <t>u'KRFKKFFKKVKKSVKKRLKKIFKKPMVIGVTIPF____________'</t>
  </si>
  <si>
    <t>u'KRFKKFFRKLKKSVKKRKKEFKKKPRVIKVSIPF____________'</t>
  </si>
  <si>
    <t>u'KRFWQLVPLAIKIYRAWKRR__________________________'</t>
  </si>
  <si>
    <t>u'KRKKRFKWW_____________________________________'</t>
  </si>
  <si>
    <t>u'KRKKRK________________________________________'</t>
  </si>
  <si>
    <t>u'KRKRKILILIKRK_________________________________'</t>
  </si>
  <si>
    <t>u'KRLRRVWRRWR___________________________________'</t>
  </si>
  <si>
    <t>u'KRWWKWWRR_____________________________________'</t>
  </si>
  <si>
    <t>u'KSDVRRWRSRY___________________________________'</t>
  </si>
  <si>
    <t>u'KTLTGKTITLE___________________________________'</t>
  </si>
  <si>
    <t>u'KVALGVAQNYLNPQQ_______________________________'</t>
  </si>
  <si>
    <t>u'KVYLPRYKVYSTAAGRYQLL__________________________'</t>
  </si>
  <si>
    <t>u'KWFKIQLQIKKWKNKK______________________________'</t>
  </si>
  <si>
    <t>u'KWKARKNFIKGSSLGWLIQLFRKR______________________'</t>
  </si>
  <si>
    <t>u'KWKFKKIGIGAVLKVLTTGLPALKLTLK__________________'</t>
  </si>
  <si>
    <t>u'KWKKFKKIGAVLKKL_______________________________'</t>
  </si>
  <si>
    <t>u'KWKKLLKKPLLKK_________________________________'</t>
  </si>
  <si>
    <t>u'KWKLFKKIEKVGQNIRDGIIKAGPAVAVVGQATQIAK_________'</t>
  </si>
  <si>
    <t>u'KWKLFKKIGAVLKVL_______________________________'</t>
  </si>
  <si>
    <t>u'KWKLFKKIGIGAVLKVLTTGLPALKLTLK_________________'</t>
  </si>
  <si>
    <t>u'KWKLFKKIKFLHSAKKF_____________________________'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</si>
  <si>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</si>
  <si>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</si>
  <si>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</si>
  <si>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u'KWKW__________________________________________'</t>
  </si>
  <si>
    <t>u'KWKWWWRKI_____________________________________'</t>
  </si>
  <si>
    <t>u'KWLKKLLKKLL___________________________________'</t>
  </si>
  <si>
    <t>u'KWLLKWL_______________________________________'</t>
  </si>
  <si>
    <t>u'KWRRWVRWL_____________________________________'</t>
  </si>
  <si>
    <t>u'LAAKLTKAATKLTAALTKLAAALT______________________'</t>
  </si>
  <si>
    <t>u'LDPKVVQSLL____________________________________'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</si>
  <si>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</si>
  <si>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</si>
  <si>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</si>
  <si>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</si>
  <si>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u'LKLKSIVSWAKAVL________________________________'</t>
  </si>
  <si>
    <t>u'LKRIKTLL______________________________________'</t>
  </si>
  <si>
    <t>u'LKWLKKLLKKL___________________________________'</t>
  </si>
  <si>
    <t>u'LKWLKWG_______________________________________'</t>
  </si>
  <si>
    <t>u'LLGMIPVAIKAISALSKL____________________________'</t>
  </si>
  <si>
    <t>u'LLIILRRRWRRQARARSR____________________________'</t>
  </si>
  <si>
    <t>u'LLKKLLKWLKK___________________________________'</t>
  </si>
  <si>
    <t>u'LLKWLKKLLKK___________________________________'</t>
  </si>
  <si>
    <t>u'LLKWLLK_______________________________________'</t>
  </si>
  <si>
    <t>u'LLKWLLKWLLK___________________________________'</t>
  </si>
  <si>
    <t>u'LLPKLKGLLFKL__________________________________'</t>
  </si>
  <si>
    <t>u'LNWGAALKHAAK__________________________________'</t>
  </si>
  <si>
    <t>u'LNWGAILKHIIK__________________________________'</t>
  </si>
  <si>
    <t>u'LNWGAVLKHVVK__________________________________'</t>
  </si>
  <si>
    <t>u'LRAAHRLAIGRR__________________________________'</t>
  </si>
  <si>
    <t>u'LRIVKLILKWLR__________________________________'</t>
  </si>
  <si>
    <t>u'LRKLRKRLLLRKLRKRLL____________________________'</t>
  </si>
  <si>
    <t>u'LRPHPPRPQPIYVPRNNG____________________________'</t>
  </si>
  <si>
    <t>u'LRRLWLRANRL___________________________________'</t>
  </si>
  <si>
    <t>u'LRRWIRIRW_____________________________________'</t>
  </si>
  <si>
    <t>u'LVKRFKKFFRKLKKS_______________________________'</t>
  </si>
  <si>
    <t>u'LVQRGRFGRFLKKVRRFIPKVIIAAQIGSRFG______________'</t>
  </si>
  <si>
    <t>u'MLTAEEKAAVTAFWGKVKVDEVGGEALGRL________________'</t>
  </si>
  <si>
    <t>u'NIWKKIASIAKEVLKAL_____________________________'</t>
  </si>
  <si>
    <t>u'NLLNKALGTVNGLLGRS_____________________________'</t>
  </si>
  <si>
    <t>u'NQHGQVVKIFHH__________________________________'</t>
  </si>
  <si>
    <t>u'NSQIRPLPDKGLDLSIRDASIKIRGKWKARKNFIK___________'</t>
  </si>
  <si>
    <t>u'NVWKKILGKIIKVAK_______________________________'</t>
  </si>
  <si>
    <t>u'PF____________________________________________'</t>
  </si>
  <si>
    <t>u'PFWRRRIRIRR___________________________________'</t>
  </si>
  <si>
    <t>u'PKAMRLLRRLLRLQKKG_____________________________'</t>
  </si>
  <si>
    <t>u'PKLLKTFLSKWIG_________________________________'</t>
  </si>
  <si>
    <t>u'PKVTITIQGSARF_________________________________'</t>
  </si>
  <si>
    <t>u'PLPFPRPGPRPIPRPLPFPRPGPRPIPRP_________________'</t>
  </si>
  <si>
    <t>u'PM____________________________________________'</t>
  </si>
  <si>
    <t>u'PRLKVYLPRYKVYSTAAGRYQLLSRYWDAYR_______________'</t>
  </si>
  <si>
    <t>u'PRPLPFPRPG____________________________________'</t>
  </si>
  <si>
    <t>u'PRPLPFPRPGPRPI________________________________'</t>
  </si>
  <si>
    <t>u'QADFQKVVAGVANALAHRYH__________________________'</t>
  </si>
  <si>
    <t>u'QKKARVRLSA____________________________________'</t>
  </si>
  <si>
    <t>u'QKKIRARLSA____________________________________'</t>
  </si>
  <si>
    <t>u'QLKVDLWGTRSGIQPEQHSSGKSDVRRWRSRY______________'</t>
  </si>
  <si>
    <t>u'RFIYMKGFGKPRFGKR______________________________'</t>
  </si>
  <si>
    <t>u'RFRPPIRRPPIRPPFRPPFRPPVRPPIRPPFRPPFRPPIGPFP___'</t>
  </si>
  <si>
    <t>u'RFRRLRKKFRKRLKKI______________________________'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</si>
  <si>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</si>
  <si>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</si>
  <si>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</si>
  <si>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u'RGLRRLGRKIAHGVKKYGATVLRIIRIA__________________'</t>
  </si>
  <si>
    <t>u'RHRH__________________________________________'</t>
  </si>
  <si>
    <t>u'RIKRFWPVVIRTVVAGYNLY__________________________'</t>
  </si>
  <si>
    <t>u'RIRFPWPWRWPWWPPFRG____________________________'</t>
  </si>
  <si>
    <t>u'RIRFPWPWRWPWWPRFRG____________________________'</t>
  </si>
  <si>
    <t>u'RIVFAVLSIVNRVRQ_______________________________'</t>
  </si>
  <si>
    <t>u'RIWKRWWFR_____________________________________'</t>
  </si>
  <si>
    <t>u'RKGWFKAMKSIAKFIAKEKLKEHL______________________'</t>
  </si>
  <si>
    <t>u'RKSKEKIGKEFKRIVQRIKDF_________________________'</t>
  </si>
  <si>
    <t>u'RKWVAWRNR_____________________________________'</t>
  </si>
  <si>
    <t>u'RLARIVKIRVAR__________________________________'</t>
  </si>
  <si>
    <t>u'RLARIVVIRVRR__________________________________'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</si>
  <si>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</si>
  <si>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</si>
  <si>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</si>
  <si>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u'RLPRPRPRPLPFPRPG______________________________'</t>
  </si>
  <si>
    <t>u'RLRRIVVIRVFR__________________________________'</t>
  </si>
  <si>
    <t>u'RLWLAIKRR_____________________________________'</t>
  </si>
  <si>
    <t>u'RLWRIVVIRVAR__________________________________'</t>
  </si>
  <si>
    <t>u'RLYRRLYRRLYRRLYR______________________________'</t>
  </si>
  <si>
    <t>u'RLYRRRFVVGR___________________________________'</t>
  </si>
  <si>
    <t>u'RPKHPIKHQGLPQEVLNENLLRFFVAPFPEVFGKEK__________'</t>
  </si>
  <si>
    <t>u'RPPQFTRAQWFAIQHISLNPPRSTIAMRAINNYRWRSKNQNTFL__'</t>
  </si>
  <si>
    <t>u'RPPQFTRAQWFAIQHISLNPPRSTIAMRAINNYRWRSKNQNTFLR_'</t>
  </si>
  <si>
    <t>u'RQKDKRPYSERKNQYTGPQFLYPPERIPPQKVIK____________'</t>
  </si>
  <si>
    <t>u'RQRRVVIWW_____________________________________'</t>
  </si>
  <si>
    <t>u'RRARIVVIRVAR__________________________________'</t>
  </si>
  <si>
    <t>u'RRFWHR________________________________________'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</si>
  <si>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</si>
  <si>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</si>
  <si>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</si>
  <si>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</si>
  <si>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u'RRWFWR________________________________________'</t>
  </si>
  <si>
    <t>u'RRWRIVVIRVRR__________________________________'</t>
  </si>
  <si>
    <t>u'RRWWWRWRRW____________________________________'</t>
  </si>
  <si>
    <t>u'RTHGLLKRIKTLL_________________________________'</t>
  </si>
  <si>
    <t>u'RVKRVWPLVIRTVIA_______________________________'</t>
  </si>
  <si>
    <t>u'RVMFKWA_______________________________________'</t>
  </si>
  <si>
    <t>u'RVRRFWPLVPVAINTVAAGINLYKAIRRK_________________'</t>
  </si>
  <si>
    <t>u'RVVRQWPIGRVVRRVVRRVVRL________________________'</t>
  </si>
  <si>
    <t>u'RWKIFKKIEKMGRNIRDGIVKAGPAIEVLGSAKAI___________'</t>
  </si>
  <si>
    <t>u'RWKRWWRLL_____________________________________'</t>
  </si>
  <si>
    <t>u'RWRWWWRVY_____________________________________'</t>
  </si>
  <si>
    <t>u'RWWIRIRWH_____________________________________'</t>
  </si>
  <si>
    <t>u'RWWRKIWKW_____________________________________'</t>
  </si>
  <si>
    <t>u'RYH___________________________________________'</t>
  </si>
  <si>
    <t>u'SGKLWWRRKK____________________________________'</t>
  </si>
  <si>
    <t>u'SGRGKQGGKVRAKAKTRSS___________________________'</t>
  </si>
  <si>
    <t>u'SKVWRHW_______________________________________'</t>
  </si>
  <si>
    <t>u'SKWMSLLKHILK__________________________________'</t>
  </si>
  <si>
    <t>u'SLFGTFAKMALKGASKLIPHLLPSRQQ___________________'</t>
  </si>
  <si>
    <t>u'SLGTPDHYHGGRHSISRGSQSTGPTHPGYNRRNAR___________'</t>
  </si>
  <si>
    <t>u'SLLSLIRKLLT___________________________________'</t>
  </si>
  <si>
    <t>u'SLLSLIRLLIT___________________________________'</t>
  </si>
  <si>
    <t>u'SLSRYAKLANRLA_________________________________'</t>
  </si>
  <si>
    <t>u'SRWPSPGRPRPFPGRPKPIF__________________________'</t>
  </si>
  <si>
    <t>u'STLALVLRLRGG__________________________________'</t>
  </si>
  <si>
    <t>u'STLHAVLRLRGG__________________________________'</t>
  </si>
  <si>
    <t>u'SVKVAKSVIPSAVFAGGKVF__________________________'</t>
  </si>
  <si>
    <t>u'SWASMAKKLKEYMEKLKQRA__________________________'</t>
  </si>
  <si>
    <t>u'SWIKKDKFPSSTGPYNPNPPPPRF______________________'</t>
  </si>
  <si>
    <t>u'TKPTLLGLPLGAGPAAGPGKR_________________________'</t>
  </si>
  <si>
    <t>u'TRKRLKKIGKVLKWI_______________________________'</t>
  </si>
  <si>
    <t>u'TVYQHQKAMKPWIQPKTKVIPYVRYL____________________'</t>
  </si>
  <si>
    <t>u'VALNENLLR_____________________________________'</t>
  </si>
  <si>
    <t>u'VANENLLR______________________________________'</t>
  </si>
  <si>
    <t>u'VIGSILGALASGLPTLISWIKNR_______________________'</t>
  </si>
  <si>
    <t>u'VIHRAGLQFPVGRVHRLLRK__________________________'</t>
  </si>
  <si>
    <t>u'VKGSWSKKFEVIA_________________________________'</t>
  </si>
  <si>
    <t>u'VKRFKKFFRKLKKSVKK_____________________________'</t>
  </si>
  <si>
    <t>u'VLNENLLA______________________________________'</t>
  </si>
  <si>
    <t>u'VLNENLLK______________________________________'</t>
  </si>
  <si>
    <t>u'VLSAADKGNVKAAWGKVGGHAAEYGAE___________________'</t>
  </si>
  <si>
    <t>u'VLSAADKGNVKAAWGKVGGHAAEYGAEA__________________'</t>
  </si>
  <si>
    <t>u'VQWRIRIAVIRK__________________________________'</t>
  </si>
  <si>
    <t>u'VRIHISGSSLGWLIQLFRKRIESLLQKS__________________'</t>
  </si>
  <si>
    <t>u'VSAVAKVAMKKGAALLKKMGVKISPLK___________________'</t>
  </si>
  <si>
    <t>u'VWRHWRRFWHR___________________________________'</t>
  </si>
  <si>
    <t>u'VWRRWRRFW_____________________________________'</t>
  </si>
  <si>
    <t>u'WFRKQLKW______________________________________'</t>
  </si>
  <si>
    <t>u'WGEAFSAGVHRLANGGNG____________________________'</t>
  </si>
  <si>
    <t>u'WGIRDILKYGKPS_________________________________'</t>
  </si>
  <si>
    <t>u'WGRAFRRGVRRLARGGRR____________________________'</t>
  </si>
  <si>
    <t>u'WKKVFKRLEKLFSKIWNWK___________________________'</t>
  </si>
  <si>
    <t>u'WKSYVRRWRS____________________________________'</t>
  </si>
  <si>
    <t>u'WKSYVRRWRSRY__________________________________'</t>
  </si>
  <si>
    <t>u'WKWRVRVTI_____________________________________'</t>
  </si>
  <si>
    <t>u'WMQKVIDRFGG___________________________________'</t>
  </si>
  <si>
    <t>u'WPKRLTKAHWFEIQHIQPSPLQSNRAMSGINNYTQHSKHQNTFLH_'</t>
  </si>
  <si>
    <t>u'WWKRWKRIRRIFMMV_______________________________'</t>
  </si>
  <si>
    <t>u'WWRELLKKLAFTAAGHLGSVLAAKQSGW__________________'</t>
  </si>
  <si>
    <t>u'WWRWRW________________________________________'</t>
  </si>
  <si>
    <t>u'WWWLKKIW______________________________________'</t>
  </si>
  <si>
    <t>u'WWWLRRIR______________________________________'</t>
  </si>
  <si>
    <t>u'WWWLSRIW______________________________________'</t>
  </si>
  <si>
    <t>u'WWWRRRIW______________________________________'</t>
  </si>
  <si>
    <t>u'YLEQLLR_______________________________________'</t>
  </si>
  <si>
    <t>u'YQWQRRMRKLGAPSIT______________________________'</t>
  </si>
  <si>
    <t>u'YRLRVKWKW_____________________________________'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</si>
  <si>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</si>
  <si>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</si>
  <si>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</si>
  <si>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</si>
  <si>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</si>
  <si>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</si>
  <si>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</si>
  <si>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</si>
  <si>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</si>
  <si>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</si>
  <si>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</si>
  <si>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</si>
  <si>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</si>
  <si>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</si>
  <si>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</si>
  <si>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Corr on correct</t>
  </si>
  <si>
    <t>SeqID</t>
  </si>
  <si>
    <t>Prediction_Class</t>
  </si>
  <si>
    <t>Prediction_Probability</t>
  </si>
  <si>
    <t>s0</t>
  </si>
  <si>
    <t>AMP</t>
  </si>
  <si>
    <t>s1</t>
  </si>
  <si>
    <t>AFFARLLASVRAAVKAFAKKPRLIGLSTLL</t>
  </si>
  <si>
    <t>s2</t>
  </si>
  <si>
    <t>AGKKTIRQYLKNKIKKKWRKAVIAW</t>
  </si>
  <si>
    <t>s3</t>
  </si>
  <si>
    <t>AGLQFPVGRIGRLLRK</t>
  </si>
  <si>
    <t>s4</t>
  </si>
  <si>
    <t>AGRGKQGGKVRAKAKTRSSRAGLQFPVGRVHRLLRKGNY</t>
  </si>
  <si>
    <t>s5</t>
  </si>
  <si>
    <t>AGWGSIFKHIFKAGKFIHGAIQAHND</t>
  </si>
  <si>
    <t>s6</t>
  </si>
  <si>
    <t>AIHKLAHKLLKKLLKAVKKLAK</t>
  </si>
  <si>
    <t>s7</t>
  </si>
  <si>
    <t>AMP&lt;b&gt;&amp;nbsp;*&lt;/b&gt;</t>
  </si>
  <si>
    <t>AIRRWRIRK</t>
  </si>
  <si>
    <t>s8</t>
  </si>
  <si>
    <t>Non-AMP</t>
  </si>
  <si>
    <t>AIVVGGVMLGIIAGKNSGVDEAFFVLKQHHVEYGSDHRFEAD</t>
  </si>
  <si>
    <t>s9</t>
  </si>
  <si>
    <t>Non-AMP&lt;b&gt;&amp;nbsp;*&lt;/b&gt;</t>
  </si>
  <si>
    <t>AKHQGLPQE</t>
  </si>
  <si>
    <t>s10</t>
  </si>
  <si>
    <t>AKIPIKAIKTVGKAVGKGLRAINIASTANDVFNFLKPKKRKH</t>
  </si>
  <si>
    <t>s11</t>
  </si>
  <si>
    <t>AKKVFKRLEKSFSKIQNDK</t>
  </si>
  <si>
    <t>s12</t>
  </si>
  <si>
    <t>AKKVFKRLPKLFSKIWNWK</t>
  </si>
  <si>
    <t>s13</t>
  </si>
  <si>
    <t>ALLLAIRKR</t>
  </si>
  <si>
    <t>s14</t>
  </si>
  <si>
    <t>ALWHHLLHHLLHSAHHLG</t>
  </si>
  <si>
    <t>s15</t>
  </si>
  <si>
    <t>ALWKDILKNVGKAAGKAVLNTVTDMVNQ</t>
  </si>
  <si>
    <t>s16</t>
  </si>
  <si>
    <t>ALWKNMLKGIGK</t>
  </si>
  <si>
    <t>s17</t>
  </si>
  <si>
    <t>ALWLAIRRR</t>
  </si>
  <si>
    <t>s18</t>
  </si>
  <si>
    <t>ALWMTLLKKVLKAAAK</t>
  </si>
  <si>
    <t>s19</t>
  </si>
  <si>
    <t>ALWMTLLKKVLKAAAKAALDAVLVGANA</t>
  </si>
  <si>
    <t>s20</t>
  </si>
  <si>
    <t>ALWMTLLKKVLKAAAKAALNAVLVGANA</t>
  </si>
  <si>
    <t>s21</t>
  </si>
  <si>
    <t>ALYKRLFKKLKKF</t>
  </si>
  <si>
    <t>s22</t>
  </si>
  <si>
    <t>APRKNVKW</t>
  </si>
  <si>
    <t>s23</t>
  </si>
  <si>
    <t>AQWFAIQHISLNPPRSTIAMRAINNYRWR</t>
  </si>
  <si>
    <t>s24</t>
  </si>
  <si>
    <t>ARNFGKEFTPVLQADFQKVVAGVANALAHRYH</t>
  </si>
  <si>
    <t>s25</t>
  </si>
  <si>
    <t>AWKEKIRQYLKNEIKKKWRKAVIAW</t>
  </si>
  <si>
    <t>s26</t>
  </si>
  <si>
    <t>AWKKTIRQYLKNKIKKKGRKAVIAW</t>
  </si>
  <si>
    <t>s27</t>
  </si>
  <si>
    <t>AWLDKLKSLGKVVGKVALGVAQNYLNPQQ</t>
  </si>
  <si>
    <t>s28</t>
  </si>
  <si>
    <t>AWLLAIRRR</t>
  </si>
  <si>
    <t>s29</t>
  </si>
  <si>
    <t>DAEFRHDSGYEVRHQKLVFFAEDVGSNKGAIIGLMVGGVVIA</t>
  </si>
  <si>
    <t>s30</t>
  </si>
  <si>
    <t>DAHGLLKRIKTLL</t>
  </si>
  <si>
    <t>s31</t>
  </si>
  <si>
    <t>DANVENGEDAEDLTDKFIGLMG</t>
  </si>
  <si>
    <t>s32</t>
  </si>
  <si>
    <t>DDALKHLLKHLLKHL</t>
  </si>
  <si>
    <t>s33</t>
  </si>
  <si>
    <t>DDALRHLLRHLLRHL</t>
  </si>
  <si>
    <t>s34</t>
  </si>
  <si>
    <t>DGRGKQGGKVRAKAKTRSS</t>
  </si>
  <si>
    <t>s35</t>
  </si>
  <si>
    <t>DTGPIRRPKPRPRPRPE</t>
  </si>
  <si>
    <t>s36</t>
  </si>
  <si>
    <t>EKALEKLIAIQKAIKGMLNGWFTGVGFRRKR</t>
  </si>
  <si>
    <t>s37</t>
  </si>
  <si>
    <t>ENMFNIKSSVESDSFWG</t>
  </si>
  <si>
    <t>s38</t>
  </si>
  <si>
    <t>EWFKARRWGWRMKKLQA</t>
  </si>
  <si>
    <t>s39</t>
  </si>
  <si>
    <t>FAGAAFKALSKLL</t>
  </si>
  <si>
    <t>s40</t>
  </si>
  <si>
    <t>FAKLLAKALKKLL</t>
  </si>
  <si>
    <t>s41</t>
  </si>
  <si>
    <t>FDLLGLVKSVVSAL</t>
  </si>
  <si>
    <t>s42</t>
  </si>
  <si>
    <t>FFAAIFAPIVHVGKTIHRLVTG</t>
  </si>
  <si>
    <t>s43</t>
  </si>
  <si>
    <t>FFGSLLSLGSKLLPSVFKLFQRKKE</t>
  </si>
  <si>
    <t>s44</t>
  </si>
  <si>
    <t>FFHHAFRGIVHVGKTIHRLVTG</t>
  </si>
  <si>
    <t>s45</t>
  </si>
  <si>
    <t>FFHHIFRGAVHVGKTIHRLVTG</t>
  </si>
  <si>
    <t>s46</t>
  </si>
  <si>
    <t>FFHHIFRGIVHVGKKIHRLVKG</t>
  </si>
  <si>
    <t>s47</t>
  </si>
  <si>
    <t>FFHHIFRGIVHVGKTAHRLVTG</t>
  </si>
  <si>
    <t>s48</t>
  </si>
  <si>
    <t>FFHHIKRGIKHVGKTIHRLVTG</t>
  </si>
  <si>
    <t>s49</t>
  </si>
  <si>
    <t>FFKKFWGGVKAIFKGARKGWK</t>
  </si>
  <si>
    <t>s50</t>
  </si>
  <si>
    <t>FFPLLFGALSSHLPKLF</t>
  </si>
  <si>
    <t>s51</t>
  </si>
  <si>
    <t>FFRHIKSFWKGAKAIFRGARQG</t>
  </si>
  <si>
    <t>s52</t>
  </si>
  <si>
    <t>FFTPVLQADFQKVVAGVANALAHRYH</t>
  </si>
  <si>
    <t>s53</t>
  </si>
  <si>
    <t>FHEAIAPVVHAAVKALVGFLG</t>
  </si>
  <si>
    <t>s54</t>
  </si>
  <si>
    <t>FHFHLHFSATFIKHFIHRF</t>
  </si>
  <si>
    <t>s55</t>
  </si>
  <si>
    <t>FIFHIIKGLFHAGKMIHGLVTRRRH</t>
  </si>
  <si>
    <t>s56</t>
  </si>
  <si>
    <t>FIGGLRRLFATVVGTVVGAINKLGGG</t>
  </si>
  <si>
    <t>s57</t>
  </si>
  <si>
    <t>FIKWKFRWWKWRK</t>
  </si>
  <si>
    <t>s58</t>
  </si>
  <si>
    <t>FINKAGKLQSQLRTTVVAAAAFLDAFQKVA</t>
  </si>
  <si>
    <t>s59</t>
  </si>
  <si>
    <t>FKAFRWAWRWKKLAAPS</t>
  </si>
  <si>
    <t>s60</t>
  </si>
  <si>
    <t>FKARLWQWRM</t>
  </si>
  <si>
    <t>s61</t>
  </si>
  <si>
    <t>FKKALHLFKPIKKFLKWK</t>
  </si>
  <si>
    <t>s62</t>
  </si>
  <si>
    <t>FKQFHFKDFNRAFGFMTRVALQAEKL</t>
  </si>
  <si>
    <t>s63</t>
  </si>
  <si>
    <t>FLALIGRVLSGIL</t>
  </si>
  <si>
    <t>s64</t>
  </si>
  <si>
    <t>FLFKLIPKAIKGLVKAIRK</t>
  </si>
  <si>
    <t>s65</t>
  </si>
  <si>
    <t>FLFSLIPHAIGGLISAFK</t>
  </si>
  <si>
    <t>s66</t>
  </si>
  <si>
    <t>FLFSLIPSAISGLISAF</t>
  </si>
  <si>
    <t>s67</t>
  </si>
  <si>
    <t>FLGAIAAALPHVINAVTNAL</t>
  </si>
  <si>
    <t>s68</t>
  </si>
  <si>
    <t>FLGALFKALSKLV</t>
  </si>
  <si>
    <t>s69</t>
  </si>
  <si>
    <t>FLGALLGPLMNLLQ</t>
  </si>
  <si>
    <t>s70</t>
  </si>
  <si>
    <t>FLGALWNVWKSVF</t>
  </si>
  <si>
    <t>s71</t>
  </si>
  <si>
    <t>FLGELWNVAKSVF</t>
  </si>
  <si>
    <t>s72</t>
  </si>
  <si>
    <t>FLGFLFKVASK</t>
  </si>
  <si>
    <t>s73</t>
  </si>
  <si>
    <t>FLGGLIKWWPWRR</t>
  </si>
  <si>
    <t>s74</t>
  </si>
  <si>
    <t>FLGKVFKLASKVFPAVFKKV</t>
  </si>
  <si>
    <t>s75</t>
  </si>
  <si>
    <t>FLGVVFKGASKVFPAVFGKV</t>
  </si>
  <si>
    <t>s76</t>
  </si>
  <si>
    <t>FLGVVFKLASKVFGAVFKKV</t>
  </si>
  <si>
    <t>s77</t>
  </si>
  <si>
    <t>FLIIRRPIVLGLL</t>
  </si>
  <si>
    <t>s78</t>
  </si>
  <si>
    <t>FLKGIKGMLGKLF</t>
  </si>
  <si>
    <t>s79</t>
  </si>
  <si>
    <t>FLKGIVGMLGKLW</t>
  </si>
  <si>
    <t>s80</t>
  </si>
  <si>
    <t>FLPAALAGIGGILGKLF</t>
  </si>
  <si>
    <t>s81</t>
  </si>
  <si>
    <t>FLPGLLAGLL</t>
  </si>
  <si>
    <t>s82</t>
  </si>
  <si>
    <t>FLPIAGKLLSGLSGLL</t>
  </si>
  <si>
    <t>s83</t>
  </si>
  <si>
    <t>FLPIIGKLLSG</t>
  </si>
  <si>
    <t>s84</t>
  </si>
  <si>
    <t>FLPILGKLLSGIL</t>
  </si>
  <si>
    <t>s85</t>
  </si>
  <si>
    <t>FLPLAGRVLSGIL</t>
  </si>
  <si>
    <t>s86</t>
  </si>
  <si>
    <t>FLPLIGRVLAGIL</t>
  </si>
  <si>
    <t>s87</t>
  </si>
  <si>
    <t>FLPLIGRVLSGAL</t>
  </si>
  <si>
    <t>s88</t>
  </si>
  <si>
    <t>FLQHIIGALGHLF</t>
  </si>
  <si>
    <t>s89</t>
  </si>
  <si>
    <t>FLSLIPHAINAVGVHAKHF</t>
  </si>
  <si>
    <t>s90</t>
  </si>
  <si>
    <t>FLSLIPHAINAVSAIAKHN</t>
  </si>
  <si>
    <t>s91</t>
  </si>
  <si>
    <t>FLSMIPKIAGGIASLVKNL</t>
  </si>
  <si>
    <t>s92</t>
  </si>
  <si>
    <t>FLYIVAKLLSGLL</t>
  </si>
  <si>
    <t>s93</t>
  </si>
  <si>
    <t>FPLTWPTKWWKG</t>
  </si>
  <si>
    <t>s94</t>
  </si>
  <si>
    <t>FPVTWPTKWLKG</t>
  </si>
  <si>
    <t>s95</t>
  </si>
  <si>
    <t>FPVTWPTKWWKS</t>
  </si>
  <si>
    <t>s96</t>
  </si>
  <si>
    <t>FPVTWRWWTWWKG</t>
  </si>
  <si>
    <t>s97</t>
  </si>
  <si>
    <t>s98</t>
  </si>
  <si>
    <t>FRIRVRVKWKLFKKI</t>
  </si>
  <si>
    <t>s99</t>
  </si>
  <si>
    <t>FVDLKKIANIINSIFGK</t>
  </si>
  <si>
    <t>s100</t>
  </si>
  <si>
    <t>FVPWFSKFLPRIL</t>
  </si>
  <si>
    <t>s101</t>
  </si>
  <si>
    <t>FVQWFSKFLGKIL</t>
  </si>
  <si>
    <t>s102</t>
  </si>
  <si>
    <t>FWGFLGKLAMKAVPSLIGGNKSSSK</t>
  </si>
  <si>
    <t>s103</t>
  </si>
  <si>
    <t>FWRIRKWR</t>
  </si>
  <si>
    <t>s104</t>
  </si>
  <si>
    <t>GANAAKKFATIAKKFINYLW</t>
  </si>
  <si>
    <t>s105</t>
  </si>
  <si>
    <t>GEFKKIVQKIKDFLKNLV</t>
  </si>
  <si>
    <t>s106</t>
  </si>
  <si>
    <t>GEKLKKIGKKIKNFFQKL</t>
  </si>
  <si>
    <t>s107</t>
  </si>
  <si>
    <t>GEKLKKIGQKIKNFFKKL</t>
  </si>
  <si>
    <t>s108</t>
  </si>
  <si>
    <t>GFFALIAKIISSPLFKTL</t>
  </si>
  <si>
    <t>s109</t>
  </si>
  <si>
    <t>GFFGKRKEYFKKFGASFKRRFANLKKRL</t>
  </si>
  <si>
    <t>s110</t>
  </si>
  <si>
    <t>s111</t>
  </si>
  <si>
    <t>GFGKAFHSVSNFAKKHKTA</t>
  </si>
  <si>
    <t>s112</t>
  </si>
  <si>
    <t>GFRDVLKGAAKAFVKTVAGHIANI</t>
  </si>
  <si>
    <t>s113</t>
  </si>
  <si>
    <t>GFSSIFRGVAKFASKGLGKDLAKLGVDLVASKISKQS</t>
  </si>
  <si>
    <t>s114</t>
  </si>
  <si>
    <t>GFWGKLWEGVKNAIKKK</t>
  </si>
  <si>
    <t>s115</t>
  </si>
  <si>
    <t>GFWGKLWEGVKSAI</t>
  </si>
  <si>
    <t>s116</t>
  </si>
  <si>
    <t>GFWSSALEGLKKFAKGGLEALTNPK</t>
  </si>
  <si>
    <t>s117</t>
  </si>
  <si>
    <t>GGHKLAKLAKKLAKLAK</t>
  </si>
  <si>
    <t>s118</t>
  </si>
  <si>
    <t>GGLKKLGKKLEGAGKRVFKASEKALPVVVGIKAIGK</t>
  </si>
  <si>
    <t>s119</t>
  </si>
  <si>
    <t>GIGAVLDVLTTGLPALISWIKRKRQQ</t>
  </si>
  <si>
    <t>s120</t>
  </si>
  <si>
    <t>GIGAVLLVLTTGLPALISWIKRKRQQ</t>
  </si>
  <si>
    <t>s121</t>
  </si>
  <si>
    <t>GIGGKILGGLKTALKGAAKELASTYLH</t>
  </si>
  <si>
    <t>s122</t>
  </si>
  <si>
    <t>GIGGKPVQTAFVDNDGIYD</t>
  </si>
  <si>
    <t>s123</t>
  </si>
  <si>
    <t>GIGKFAHSAKKFGKAFVGEIMNS</t>
  </si>
  <si>
    <t>s124</t>
  </si>
  <si>
    <t>GIGKFLHSAKKFGKAFVGEIMNS</t>
  </si>
  <si>
    <t>s125</t>
  </si>
  <si>
    <t>GIGKFLHSAKKFGKAWVGEIMNS</t>
  </si>
  <si>
    <t>s126</t>
  </si>
  <si>
    <t>GIGSALAKAAKLVAGIV</t>
  </si>
  <si>
    <t>s127</t>
  </si>
  <si>
    <t>GIGSILGVIAKGLPTLISWIKNR</t>
  </si>
  <si>
    <t>s128</t>
  </si>
  <si>
    <t>GIGTKFLGGVKTALKGALKELAFTYVN</t>
  </si>
  <si>
    <t>s129</t>
  </si>
  <si>
    <t>GILDTLKQFAKGVGKDLVKGAAQGVLSTV</t>
  </si>
  <si>
    <t>s130</t>
  </si>
  <si>
    <t>GILGKLWEGVKSIF</t>
  </si>
  <si>
    <t>s131</t>
  </si>
  <si>
    <t>GILNTIKSIASKLKRKAK</t>
  </si>
  <si>
    <t>s132</t>
  </si>
  <si>
    <t>GILSSLWKKLKKWIAK</t>
  </si>
  <si>
    <t>s133</t>
  </si>
  <si>
    <t>GINTLKKVIQGLHEVIKLVSNHA</t>
  </si>
  <si>
    <t>s134</t>
  </si>
  <si>
    <t>GKIPVKAIKQAGKVIGKGLRAINIAGTTHDVVSFFRPKKKKH</t>
  </si>
  <si>
    <t>s135</t>
  </si>
  <si>
    <t>GKLQAFLAKMKEIAAQTL</t>
  </si>
  <si>
    <t>s136</t>
  </si>
  <si>
    <t>GKPRPYSPKPTSHPRPIRV</t>
  </si>
  <si>
    <t>s137</t>
  </si>
  <si>
    <t>GKWLSLLKHILK</t>
  </si>
  <si>
    <t>s138</t>
  </si>
  <si>
    <t>GKWMHLLKHILK</t>
  </si>
  <si>
    <t>s139</t>
  </si>
  <si>
    <t>GKWMKLLKHILK</t>
  </si>
  <si>
    <t>s140</t>
  </si>
  <si>
    <t>GLADFLNKAVGKVVDFVKS</t>
  </si>
  <si>
    <t>s141</t>
  </si>
  <si>
    <t>GLFDIIKKIAESF</t>
  </si>
  <si>
    <t>s142</t>
  </si>
  <si>
    <t>GLFDVIAKVASVIKKL</t>
  </si>
  <si>
    <t>s143</t>
  </si>
  <si>
    <t>GLFDVVIGGL</t>
  </si>
  <si>
    <t>s144</t>
  </si>
  <si>
    <t>GLFEVIKKVASVIGGL</t>
  </si>
  <si>
    <t>s145</t>
  </si>
  <si>
    <t>GLFGVLAKVAAHVVPAIAEHF</t>
  </si>
  <si>
    <t>s146</t>
  </si>
  <si>
    <t>GLFKKLRRKIKKGFKKIFKRL</t>
  </si>
  <si>
    <t>s147</t>
  </si>
  <si>
    <t>GLFKVLGSVAKHLLPHVVPVIAEKL</t>
  </si>
  <si>
    <t>s148</t>
  </si>
  <si>
    <t>GLFLDTLKKFAKAGMEAVINPK</t>
  </si>
  <si>
    <t>s149</t>
  </si>
  <si>
    <t>GLFRRLRDSIRRGQQKILEKARRIGERIKDIFRG</t>
  </si>
  <si>
    <t>s150</t>
  </si>
  <si>
    <t>GLFSVLGAVAKHVLPHVVPVIAEKL</t>
  </si>
  <si>
    <t>s151</t>
  </si>
  <si>
    <t>GLFTLIKGAAKLIGKTVPKKQARLGMNLWLVKLPTNVKT</t>
  </si>
  <si>
    <t>s152</t>
  </si>
  <si>
    <t>GLHKVMREVLGYERNSYKKFFLR</t>
  </si>
  <si>
    <t>s153</t>
  </si>
  <si>
    <t>GLKKIFKAGLGSLKKGIAAHVAS</t>
  </si>
  <si>
    <t>s154</t>
  </si>
  <si>
    <t>GLLDFVTGVGKDIFAQLIKQI</t>
  </si>
  <si>
    <t>s155</t>
  </si>
  <si>
    <t>GLLGGLLGPLLGGGGGGGGGLL</t>
  </si>
  <si>
    <t>s156</t>
  </si>
  <si>
    <t>GLLGPLLKIAAKVGKNLL</t>
  </si>
  <si>
    <t>s157</t>
  </si>
  <si>
    <t>GLLGPLLKIAKKVGSNLL</t>
  </si>
  <si>
    <t>s158</t>
  </si>
  <si>
    <t>GLLKRIKFLL</t>
  </si>
  <si>
    <t>s159</t>
  </si>
  <si>
    <t>GLLKRIKKLL</t>
  </si>
  <si>
    <t>s160</t>
  </si>
  <si>
    <t>GLLKRIKVLL</t>
  </si>
  <si>
    <t>s161</t>
  </si>
  <si>
    <t>GLLKWIKTLL</t>
  </si>
  <si>
    <t>s162</t>
  </si>
  <si>
    <t>GLLSRIKTLL</t>
  </si>
  <si>
    <t>s163</t>
  </si>
  <si>
    <t>GLLSVLGSVAKHVLPHVVPVIAEKL</t>
  </si>
  <si>
    <t>s164</t>
  </si>
  <si>
    <t>GLMSVLGHAVGNVLGGLFKPKS</t>
  </si>
  <si>
    <t>s165</t>
  </si>
  <si>
    <t>GLNALKKVFQGIHEAIKLINKHVQ</t>
  </si>
  <si>
    <t>s166</t>
  </si>
  <si>
    <t>GLPLLISWIKRKRQQ</t>
  </si>
  <si>
    <t>s167</t>
  </si>
  <si>
    <t>GLSALISWIKRKRQQ</t>
  </si>
  <si>
    <t>s168</t>
  </si>
  <si>
    <t>GLVKKIGKKIERVGQHTRDASIQAIGIAQQAANVAATARG</t>
  </si>
  <si>
    <t>s169</t>
  </si>
  <si>
    <t>GLVTGLLKTAGKLLGDLFGSLTG</t>
  </si>
  <si>
    <t>s170</t>
  </si>
  <si>
    <t>GLVTSLIKGAGKLLGGLFGSVTG</t>
  </si>
  <si>
    <t>s171</t>
  </si>
  <si>
    <t>GLWEKVKEKANELVSGIVEGVK</t>
  </si>
  <si>
    <t>s172</t>
  </si>
  <si>
    <t>GLWSKIKEVGKEAAKAAAKAAGK</t>
  </si>
  <si>
    <t>s173</t>
  </si>
  <si>
    <t>GLWSKIKEVGKEAAKAAAKAAGKAALGAVSEAV</t>
  </si>
  <si>
    <t>s174</t>
  </si>
  <si>
    <t>GLWSTIKNVGKEAAIAAGKAALGAL</t>
  </si>
  <si>
    <t>s175</t>
  </si>
  <si>
    <t>GMASKAGSVLGKLAKVAIGAL</t>
  </si>
  <si>
    <t>s176</t>
  </si>
  <si>
    <t>GMASKAGSVLGKVAKVALKAAL</t>
  </si>
  <si>
    <t>s177</t>
  </si>
  <si>
    <t>GMMKRIKTMM</t>
  </si>
  <si>
    <t>s178</t>
  </si>
  <si>
    <t>GMWKKILGKLIR</t>
  </si>
  <si>
    <t>s179</t>
  </si>
  <si>
    <t>GMWSKIKETAMAAAKEAAKAAGKTISDMIKQ</t>
  </si>
  <si>
    <t>s180</t>
  </si>
  <si>
    <t>GMWSKIKNAGKAAAKAAAKAAGKAALDAVSEAI</t>
  </si>
  <si>
    <t>s181</t>
  </si>
  <si>
    <t>GMWSKILGHLIR</t>
  </si>
  <si>
    <t>s182</t>
  </si>
  <si>
    <t>GMWSKILGPLIR</t>
  </si>
  <si>
    <t>s183</t>
  </si>
  <si>
    <t>GMWSKIPGHLIR</t>
  </si>
  <si>
    <t>s184</t>
  </si>
  <si>
    <t>GNGNLLGGLLRPVLGVVKGLTGGLGKK</t>
  </si>
  <si>
    <t>s185</t>
  </si>
  <si>
    <t>GNNRPVYLPQPRPPHPRI</t>
  </si>
  <si>
    <t>s186</t>
  </si>
  <si>
    <t>GRFRRLRKKTRKRLKKIGKV</t>
  </si>
  <si>
    <t>s187</t>
  </si>
  <si>
    <t>GRFRRLRKKTRKRLKKIGKVLKAI</t>
  </si>
  <si>
    <t>s188</t>
  </si>
  <si>
    <t>GRFRRLRKKTRKRLKKIGKVLKWI</t>
  </si>
  <si>
    <t>s189</t>
  </si>
  <si>
    <t>GRFRRLRKKTRKRLKKIGKVLKWIPPIVGSIPLG</t>
  </si>
  <si>
    <t>s190</t>
  </si>
  <si>
    <t>GRPNPVNNKPTPHPRPIRV</t>
  </si>
  <si>
    <t>s191</t>
  </si>
  <si>
    <t>GRRGPRRANQNGTRRRRRRT</t>
  </si>
  <si>
    <t>s192</t>
  </si>
  <si>
    <t>GRRPRPRPRPWWW</t>
  </si>
  <si>
    <t>s193</t>
  </si>
  <si>
    <t>GRRPRPRPRPWWWW</t>
  </si>
  <si>
    <t>s194</t>
  </si>
  <si>
    <t>GRRYKKFRWKFKGRWFWFG</t>
  </si>
  <si>
    <t>s195</t>
  </si>
  <si>
    <t>GVFDIIKDAGKQLVAHATGKIAEKV</t>
  </si>
  <si>
    <t>s196</t>
  </si>
  <si>
    <t>GVFGLLAKAALKGASKLIPHLLPSRQQ</t>
  </si>
  <si>
    <t>s197</t>
  </si>
  <si>
    <t>GVFRVLRKVTRVVLKVIGKVLKWI</t>
  </si>
  <si>
    <t>s198</t>
  </si>
  <si>
    <t>GVIDAAKKVVNVLKNLP</t>
  </si>
  <si>
    <t>s199</t>
  </si>
  <si>
    <t>GVIKSVLKGVAKTVALGML</t>
  </si>
  <si>
    <t>s200</t>
  </si>
  <si>
    <t>GVLDILKGAAKDLAGH</t>
  </si>
  <si>
    <t>s201</t>
  </si>
  <si>
    <t>GVLSVIKNALPGIMRFIA</t>
  </si>
  <si>
    <t>s202</t>
  </si>
  <si>
    <t>GVVDILKGAAKDIAGALASKVMNKL</t>
  </si>
  <si>
    <t>s203</t>
  </si>
  <si>
    <t>GVVDILKGAAKDIAGHLASKVANKL</t>
  </si>
  <si>
    <t>s204</t>
  </si>
  <si>
    <t>GVVDILKGAAKDIAGHLASKVMNKA</t>
  </si>
  <si>
    <t>s205</t>
  </si>
  <si>
    <t>GVVDILKGAAKDIAGHLASKVMNKL</t>
  </si>
  <si>
    <t>s206</t>
  </si>
  <si>
    <t>GVVDILKGAAKDLAGHLATKVMNKL</t>
  </si>
  <si>
    <t>s207</t>
  </si>
  <si>
    <t>GVVPVVSVVGKVV</t>
  </si>
  <si>
    <t>s208</t>
  </si>
  <si>
    <t>GVVTDLLKTAGKLLGNLFGSLSG</t>
  </si>
  <si>
    <t>s209</t>
  </si>
  <si>
    <t>GVVVRWGRVIVRGVRR</t>
  </si>
  <si>
    <t>s210</t>
  </si>
  <si>
    <t>GVWDWIKKTAGKIWNSEPVKALKSQALNAAKNFVAEKIGATPS</t>
  </si>
  <si>
    <t>s211</t>
  </si>
  <si>
    <t>GWASKIGQALGKVAKVGLQQFIQPK</t>
  </si>
  <si>
    <t>s212</t>
  </si>
  <si>
    <t>GWASKIGQTLGKMAKVGLQELIQPK</t>
  </si>
  <si>
    <t>s213</t>
  </si>
  <si>
    <t>GWFKKAWRKVKNAGRRVLKGVGIHYGVGLI</t>
  </si>
  <si>
    <t>s214</t>
  </si>
  <si>
    <t>GWGSIFKHGRHAAKHIGHAAVNHYL</t>
  </si>
  <si>
    <t>s215</t>
  </si>
  <si>
    <t>GWLKKIGKKIERVGQHTRDATIQTIGVAQQAANVAATLKG</t>
  </si>
  <si>
    <t>s216</t>
  </si>
  <si>
    <t>GWLPTFGKILRKAMQLGPKLIQPI</t>
  </si>
  <si>
    <t>s217</t>
  </si>
  <si>
    <t>GYFPGRPPFPRPFPRPPSRPFPRPPFPGPFPRPYPWR</t>
  </si>
  <si>
    <t>s218</t>
  </si>
  <si>
    <t>GYGGHGGHGGHGGHGGHGGHGHGGGGHG</t>
  </si>
  <si>
    <t>s219</t>
  </si>
  <si>
    <t>GYKYINNIIKYINKFFKYIW</t>
  </si>
  <si>
    <t>s220</t>
  </si>
  <si>
    <t>HRWWRWWRR</t>
  </si>
  <si>
    <t>s221</t>
  </si>
  <si>
    <t>HSDAVFTDNYTRLRKQMAVKKYLNSILN</t>
  </si>
  <si>
    <t>s222</t>
  </si>
  <si>
    <t>HVDKKVADKVLLLKQLRIMRLLTRL</t>
  </si>
  <si>
    <t>s223</t>
  </si>
  <si>
    <t>IGKKFKRIVQRIKKFLRNL</t>
  </si>
  <si>
    <t>s224</t>
  </si>
  <si>
    <t>IKAQGLPQE</t>
  </si>
  <si>
    <t>s225</t>
  </si>
  <si>
    <t>IKHRGLPQE</t>
  </si>
  <si>
    <t>s226</t>
  </si>
  <si>
    <t>IKIPAFVKDTLKKVAKGVISAVAGALTQ</t>
  </si>
  <si>
    <t>s227</t>
  </si>
  <si>
    <t>IKIPAVVKDTLKKVAKGVLSAVAGALTQ</t>
  </si>
  <si>
    <t>s228</t>
  </si>
  <si>
    <t>IKKIVSKIKKLL</t>
  </si>
  <si>
    <t>s229</t>
  </si>
  <si>
    <t>IKKIVSKIKKLLK</t>
  </si>
  <si>
    <t>s230</t>
  </si>
  <si>
    <t>IKSIASKVANTVQKLKRKAKNAV</t>
  </si>
  <si>
    <t>s231</t>
  </si>
  <si>
    <t>IKWKAILDAVKKVI</t>
  </si>
  <si>
    <t>s232</t>
  </si>
  <si>
    <t>ILAWKWAWWAWRR</t>
  </si>
  <si>
    <t>s233</t>
  </si>
  <si>
    <t>ILGAVWNGVKSLF</t>
  </si>
  <si>
    <t>s234</t>
  </si>
  <si>
    <t>ILGKIWKIKKLF</t>
  </si>
  <si>
    <t>s235</t>
  </si>
  <si>
    <t>ILGKVWEGVKSLF</t>
  </si>
  <si>
    <t>s236</t>
  </si>
  <si>
    <t>ILGLVISTIGNVLGGLLKNL</t>
  </si>
  <si>
    <t>s237</t>
  </si>
  <si>
    <t>ILGPVISTIGNVLGGLLKNL</t>
  </si>
  <si>
    <t>s238</t>
  </si>
  <si>
    <t>ILGPVLGLVGNALGGLIKKI</t>
  </si>
  <si>
    <t>s239</t>
  </si>
  <si>
    <t>ILGPVLGLVGNALGGLIKKL</t>
  </si>
  <si>
    <t>s240</t>
  </si>
  <si>
    <t>ILGPVLGLVSNTLDDVLGIL</t>
  </si>
  <si>
    <t>s241</t>
  </si>
  <si>
    <t>ILGTILGPLKGL</t>
  </si>
  <si>
    <t>s242</t>
  </si>
  <si>
    <t>ILIKRK</t>
  </si>
  <si>
    <t>s243</t>
  </si>
  <si>
    <t>ILKWKWPWWKWRR</t>
  </si>
  <si>
    <t>s244</t>
  </si>
  <si>
    <t>ILPIIGKILSTIFGK</t>
  </si>
  <si>
    <t>s245</t>
  </si>
  <si>
    <t>ILPILSLIGGLL</t>
  </si>
  <si>
    <t>s246</t>
  </si>
  <si>
    <t>ILPLKLPWWPWRR</t>
  </si>
  <si>
    <t>s247</t>
  </si>
  <si>
    <t>ILPWKWPLLPWRR</t>
  </si>
  <si>
    <t>s248</t>
  </si>
  <si>
    <t>ILPWKWPLWPWRR</t>
  </si>
  <si>
    <t>s249</t>
  </si>
  <si>
    <t>ILPWKWPWAPARR</t>
  </si>
  <si>
    <t>s250</t>
  </si>
  <si>
    <t>ILPWKWPWLPYRR</t>
  </si>
  <si>
    <t>s251</t>
  </si>
  <si>
    <t>ILPWKWRWWKWRR</t>
  </si>
  <si>
    <t>s252</t>
  </si>
  <si>
    <t>INLKAIAAFAKKLL</t>
  </si>
  <si>
    <t>s253</t>
  </si>
  <si>
    <t>INLLKIAKGIIKSL</t>
  </si>
  <si>
    <t>s254</t>
  </si>
  <si>
    <t>INPKSVQSLL</t>
  </si>
  <si>
    <t>s255</t>
  </si>
  <si>
    <t>INWKKIASIGKEVLK</t>
  </si>
  <si>
    <t>s256</t>
  </si>
  <si>
    <t>INWKKMAATALKMI</t>
  </si>
  <si>
    <t>s257</t>
  </si>
  <si>
    <t>INWKSIFEKVKNLV</t>
  </si>
  <si>
    <t>s258</t>
  </si>
  <si>
    <t>INWLKAKKVAGMIL</t>
  </si>
  <si>
    <t>s259</t>
  </si>
  <si>
    <t>INWLKLGKKLLSAL</t>
  </si>
  <si>
    <t>s260</t>
  </si>
  <si>
    <t>INWLKLGKKMMSAI</t>
  </si>
  <si>
    <t>s261</t>
  </si>
  <si>
    <t>INWLKLGKKMMSAL</t>
  </si>
  <si>
    <t>s262</t>
  </si>
  <si>
    <t>INWLRLGRRILGAL</t>
  </si>
  <si>
    <t>s263</t>
  </si>
  <si>
    <t>INWSKIFEKVKNLV</t>
  </si>
  <si>
    <t>s264</t>
  </si>
  <si>
    <t>INWSSIFESVKNLV</t>
  </si>
  <si>
    <t>s265</t>
  </si>
  <si>
    <t>IPPFIKKVLTTVF</t>
  </si>
  <si>
    <t>s266</t>
  </si>
  <si>
    <t>IPWGKVKDFLVGGMKAV</t>
  </si>
  <si>
    <t>s267</t>
  </si>
  <si>
    <t>IRVKIRVKIRVK</t>
  </si>
  <si>
    <t>s268</t>
  </si>
  <si>
    <t>ISRLAGLLRKGGEKIGEKLKKIGQKIKNFFQKLVPQPEQ</t>
  </si>
  <si>
    <t>s269</t>
  </si>
  <si>
    <t>ITIPPIIKDTLKKFFKGGIAGVMGKSQ</t>
  </si>
  <si>
    <t>s270</t>
  </si>
  <si>
    <t>ITIPPIVKNTLKKFIKGAVSALMS</t>
  </si>
  <si>
    <t>s271</t>
  </si>
  <si>
    <t>IWRIFRRIF</t>
  </si>
  <si>
    <t>s272</t>
  </si>
  <si>
    <t>IWRIFRRIFRIFIRF</t>
  </si>
  <si>
    <t>s273</t>
  </si>
  <si>
    <t>KAKLFKKIPKFLHLWKKF</t>
  </si>
  <si>
    <t>s274</t>
  </si>
  <si>
    <t>KDEPQRRSARLSAKPAPPKPEPKPKKAPAKK</t>
  </si>
  <si>
    <t>s275</t>
  </si>
  <si>
    <t>KFAKKFKWFAKAAFKFFKK</t>
  </si>
  <si>
    <t>s276</t>
  </si>
  <si>
    <t>KFFKRLLKSVRRAVKKFRKKPRLIGLSTLL</t>
  </si>
  <si>
    <t>s277</t>
  </si>
  <si>
    <t>KFHHIFRGIVHVGKTIHRLVTG</t>
  </si>
  <si>
    <t>s278</t>
  </si>
  <si>
    <t>KFLGTLVNLAKKIL</t>
  </si>
  <si>
    <t>s279</t>
  </si>
  <si>
    <t>KFWSLLKKALRLWANVL</t>
  </si>
  <si>
    <t>s280</t>
  </si>
  <si>
    <t>KGRGKQGGKVRAKAKTRSS</t>
  </si>
  <si>
    <t>s281</t>
  </si>
  <si>
    <t>KIAGKIAKIAGKIAKIA</t>
  </si>
  <si>
    <t>s282</t>
  </si>
  <si>
    <t>KIAGKIAKIAGKIAKIAGKIAKIAGKIA</t>
  </si>
  <si>
    <t>s283</t>
  </si>
  <si>
    <t>KIAGKIAKIAKKIAK</t>
  </si>
  <si>
    <t>s284</t>
  </si>
  <si>
    <t>KIAGKIAKKAGKIAK</t>
  </si>
  <si>
    <t>s285</t>
  </si>
  <si>
    <t>KIAGKIASIAGKIAKIAGSIAKIAGKIA</t>
  </si>
  <si>
    <t>s286</t>
  </si>
  <si>
    <t>KIKEKLKKIGQKIQG</t>
  </si>
  <si>
    <t>s287</t>
  </si>
  <si>
    <t>KIKIPWGKVKDFLVGGMKAV</t>
  </si>
  <si>
    <t>s288</t>
  </si>
  <si>
    <t>KIKWILKYWKWS</t>
  </si>
  <si>
    <t>s289</t>
  </si>
  <si>
    <t>KILGKLWKGVKSIF</t>
  </si>
  <si>
    <t>s290</t>
  </si>
  <si>
    <t>KILRGVSKKIMRTFLRRISKDILTGKK</t>
  </si>
  <si>
    <t>s291</t>
  </si>
  <si>
    <t>KIRVRLSA</t>
  </si>
  <si>
    <t>s292</t>
  </si>
  <si>
    <t>KKAAAIAAAAAIAAWAAIAAAKKKK</t>
  </si>
  <si>
    <t>s293</t>
  </si>
  <si>
    <t>KKIMRTFLRRISKDILTGKK</t>
  </si>
  <si>
    <t>s294</t>
  </si>
  <si>
    <t>KKKIIIIIIKKK</t>
  </si>
  <si>
    <t>s295</t>
  </si>
  <si>
    <t>KKKKKKAAAFAAAAAFAAWAAFAAA</t>
  </si>
  <si>
    <t>s296</t>
  </si>
  <si>
    <t>KKKVVVVVKKK</t>
  </si>
  <si>
    <t>s297</t>
  </si>
  <si>
    <t>KKLALALKKPALLWKKLALALKKA</t>
  </si>
  <si>
    <t>s298</t>
  </si>
  <si>
    <t>KKLIKVFAKGFKKAKKLFKGIG</t>
  </si>
  <si>
    <t>s299</t>
  </si>
  <si>
    <t>KKRWVWIRY</t>
  </si>
  <si>
    <t>s300</t>
  </si>
  <si>
    <t>KKSAGWVIPIGTLVK</t>
  </si>
  <si>
    <t>s301</t>
  </si>
  <si>
    <t>KKWLKKWLK</t>
  </si>
  <si>
    <t>s302</t>
  </si>
  <si>
    <t>KKWMQKVIDRFGG</t>
  </si>
  <si>
    <t>s303</t>
  </si>
  <si>
    <t>KKWMSLLKHILK</t>
  </si>
  <si>
    <t>s304</t>
  </si>
  <si>
    <t>KKWWKF</t>
  </si>
  <si>
    <t>s305</t>
  </si>
  <si>
    <t>KKYRYHLKPFSKK</t>
  </si>
  <si>
    <t>s306</t>
  </si>
  <si>
    <t>KLAGLAKKWAGLAKKLAGLAK</t>
  </si>
  <si>
    <t>s307</t>
  </si>
  <si>
    <t>KLFAVIKKVAAVIRRL</t>
  </si>
  <si>
    <t>s308</t>
  </si>
  <si>
    <t>KLKKLLKKLLKK</t>
  </si>
  <si>
    <t>s309</t>
  </si>
  <si>
    <t>KLLKKLLKWLK</t>
  </si>
  <si>
    <t>s310</t>
  </si>
  <si>
    <t>KLLKWLLKL</t>
  </si>
  <si>
    <t>s311</t>
  </si>
  <si>
    <t>KLLLKLKLKLLKGWKRKRFG</t>
  </si>
  <si>
    <t>s312</t>
  </si>
  <si>
    <t>KLLLPKLKGLLFKL</t>
  </si>
  <si>
    <t>s313</t>
  </si>
  <si>
    <t>KLWKLFKKIGIGAVLKVLTTGLPALKLTLK</t>
  </si>
  <si>
    <t>s314</t>
  </si>
  <si>
    <t>KPFKKLEKVGRNIRDGIIKAGPAVAVIGQATSIARPTGK</t>
  </si>
  <si>
    <t>s315</t>
  </si>
  <si>
    <t>KPPQFTWAQWFETQHINMTSQQSTNAMQVINNYQRRSKNQNTFLL</t>
  </si>
  <si>
    <t>s316</t>
  </si>
  <si>
    <t>KRFKKFFKKVKKSVKKRLKKIFKKPMVIGVTIPF</t>
  </si>
  <si>
    <t>s317</t>
  </si>
  <si>
    <t>KRFKKFFRKLKKSVKKRKKEFKKKPRVIKVSIPF</t>
  </si>
  <si>
    <t>s318</t>
  </si>
  <si>
    <t>KRFWQLVPLAIKIYRAWKRR</t>
  </si>
  <si>
    <t>s319</t>
  </si>
  <si>
    <t>KRKKRFKWW</t>
  </si>
  <si>
    <t>s320</t>
  </si>
  <si>
    <t>KRKKRK</t>
  </si>
  <si>
    <t>s321</t>
  </si>
  <si>
    <t>KRKRKILILIKRK</t>
  </si>
  <si>
    <t>s322</t>
  </si>
  <si>
    <t>KRLRRVWRRWR</t>
  </si>
  <si>
    <t>s323</t>
  </si>
  <si>
    <t>KRWWKWWRR</t>
  </si>
  <si>
    <t>s324</t>
  </si>
  <si>
    <t>KSDVRRWRSRY</t>
  </si>
  <si>
    <t>s325</t>
  </si>
  <si>
    <t>KTLTGKTITLE</t>
  </si>
  <si>
    <t>s326</t>
  </si>
  <si>
    <t>KVALGVAQNYLNPQQ</t>
  </si>
  <si>
    <t>s327</t>
  </si>
  <si>
    <t>KVYLPRYKVYSTAAGRYQLL</t>
  </si>
  <si>
    <t>s328</t>
  </si>
  <si>
    <t>KWFKIQLQIKKWKNKK</t>
  </si>
  <si>
    <t>s329</t>
  </si>
  <si>
    <t>KWKARKNFIKGSSLGWLIQLFRKR</t>
  </si>
  <si>
    <t>s330</t>
  </si>
  <si>
    <t>KWKFKKIGIGAVLKVLTTGLPALKLTLK</t>
  </si>
  <si>
    <t>s331</t>
  </si>
  <si>
    <t>KWKKFKKIGAVLKKL</t>
  </si>
  <si>
    <t>s332</t>
  </si>
  <si>
    <t>KWKKLLKKPLLKK</t>
  </si>
  <si>
    <t>s333</t>
  </si>
  <si>
    <t>KWKLFKKIEKVGQNIRDGIIKAGPAVAVVGQATQIAK</t>
  </si>
  <si>
    <t>s334</t>
  </si>
  <si>
    <t>KWKLFKKIGAVLKVL</t>
  </si>
  <si>
    <t>s335</t>
  </si>
  <si>
    <t>KWKLFKKIGIGAVLKVLTTGLPALKLTLK</t>
  </si>
  <si>
    <t>s336</t>
  </si>
  <si>
    <t>KWKLFKKIKFLHSAKKF</t>
  </si>
  <si>
    <t>s337</t>
  </si>
  <si>
    <t>KWKLWKKIEKWGQGIGAVLKWLTTWL</t>
  </si>
  <si>
    <t>s338</t>
  </si>
  <si>
    <t>KWKSFIKKLTSAAKKVVTTAKPLALIS</t>
  </si>
  <si>
    <t>s339</t>
  </si>
  <si>
    <t>KWKSFLKKLTSAAKKVLTTALKPISS</t>
  </si>
  <si>
    <t>s340</t>
  </si>
  <si>
    <t>KWKW</t>
  </si>
  <si>
    <t>s341</t>
  </si>
  <si>
    <t>KWKWWWRKI</t>
  </si>
  <si>
    <t>s342</t>
  </si>
  <si>
    <t>KWLKKLLKKLL</t>
  </si>
  <si>
    <t>s343</t>
  </si>
  <si>
    <t>KWLLKWL</t>
  </si>
  <si>
    <t>s344</t>
  </si>
  <si>
    <t>KWRRWVRWL</t>
  </si>
  <si>
    <t>s345</t>
  </si>
  <si>
    <t>LAAKLTKAATKLTAALTKLAAALT</t>
  </si>
  <si>
    <t>s346</t>
  </si>
  <si>
    <t>LDPKVVQSLL</t>
  </si>
  <si>
    <t>s347</t>
  </si>
  <si>
    <t>LFGFLIKLIPSLFGALSNIGRNRNQ</t>
  </si>
  <si>
    <t>s348</t>
  </si>
  <si>
    <t>s349</t>
  </si>
  <si>
    <t>LGALFRVASKVFPAVISMVK</t>
  </si>
  <si>
    <t>s350</t>
  </si>
  <si>
    <t>LGAWLAGKVAGTVATYAWNRYV</t>
  </si>
  <si>
    <t>s351</t>
  </si>
  <si>
    <t>LIKHILHRLGGGFHFHLHF</t>
  </si>
  <si>
    <t>s352</t>
  </si>
  <si>
    <t>LKLKSIVSWAKAVL</t>
  </si>
  <si>
    <t>s353</t>
  </si>
  <si>
    <t>LKRIKTLL</t>
  </si>
  <si>
    <t>s354</t>
  </si>
  <si>
    <t>LKWLKKLLKKL</t>
  </si>
  <si>
    <t>s355</t>
  </si>
  <si>
    <t>LKWLKWG</t>
  </si>
  <si>
    <t>s356</t>
  </si>
  <si>
    <t>LLGMIPVAIKAISALSKL</t>
  </si>
  <si>
    <t>s357</t>
  </si>
  <si>
    <t>LLIILRRRWRRQARARSR</t>
  </si>
  <si>
    <t>s358</t>
  </si>
  <si>
    <t>LLKKLLKWLKK</t>
  </si>
  <si>
    <t>s359</t>
  </si>
  <si>
    <t>LLKWLKKLLKK</t>
  </si>
  <si>
    <t>s360</t>
  </si>
  <si>
    <t>LLKWLLK</t>
  </si>
  <si>
    <t>s361</t>
  </si>
  <si>
    <t>LLKWLLKWLLK</t>
  </si>
  <si>
    <t>s362</t>
  </si>
  <si>
    <t>LLPKLKGLLFKL</t>
  </si>
  <si>
    <t>s363</t>
  </si>
  <si>
    <t>LNWGAALKHAAK</t>
  </si>
  <si>
    <t>s364</t>
  </si>
  <si>
    <t>LNWGAILKHIIK</t>
  </si>
  <si>
    <t>s365</t>
  </si>
  <si>
    <t>LNWGAVLKHVVK</t>
  </si>
  <si>
    <t>s366</t>
  </si>
  <si>
    <t>LRAAHRLAIGRR</t>
  </si>
  <si>
    <t>s367</t>
  </si>
  <si>
    <t>LRIVKLILKWLR</t>
  </si>
  <si>
    <t>s368</t>
  </si>
  <si>
    <t>LRKLRKRLLLRKLRKRLL</t>
  </si>
  <si>
    <t>s369</t>
  </si>
  <si>
    <t>LRPHPPRPQPIYVPRNNG</t>
  </si>
  <si>
    <t>s370</t>
  </si>
  <si>
    <t>LRRLWLRANRL</t>
  </si>
  <si>
    <t>s371</t>
  </si>
  <si>
    <t>LRRWIRIRW</t>
  </si>
  <si>
    <t>s372</t>
  </si>
  <si>
    <t>s373</t>
  </si>
  <si>
    <t>LVKRFKKFFRKLKKS</t>
  </si>
  <si>
    <t>s374</t>
  </si>
  <si>
    <t>LVQRGRFGRFLKKVRRFIPKVIIAAQIGSRFG</t>
  </si>
  <si>
    <t>s375</t>
  </si>
  <si>
    <t>s376</t>
  </si>
  <si>
    <t>MLTAEEKAAVTAFWGKVKVDEVGGEALGRL</t>
  </si>
  <si>
    <t>s377</t>
  </si>
  <si>
    <t>NIWKKIASIAKEVLKAL</t>
  </si>
  <si>
    <t>s378</t>
  </si>
  <si>
    <t>NLLNKALGTVNGLLGRS</t>
  </si>
  <si>
    <t>s379</t>
  </si>
  <si>
    <t>NQHGQVVKIFHH</t>
  </si>
  <si>
    <t>s380</t>
  </si>
  <si>
    <t>NSQIRPLPDKGLDLSIRDASIKIRGKWKARKNFIK</t>
  </si>
  <si>
    <t>s381</t>
  </si>
  <si>
    <t>NVWKKILGKIIKVAK</t>
  </si>
  <si>
    <t>s382</t>
  </si>
  <si>
    <t>PF</t>
  </si>
  <si>
    <t>s383</t>
  </si>
  <si>
    <t>PFWRRRIRIRR</t>
  </si>
  <si>
    <t>s384</t>
  </si>
  <si>
    <t>PKAMRLLRRLLRLQKKG</t>
  </si>
  <si>
    <t>s385</t>
  </si>
  <si>
    <t>PKLLKTFLSKWIG</t>
  </si>
  <si>
    <t>s386</t>
  </si>
  <si>
    <t>PKVTITIQGSARF</t>
  </si>
  <si>
    <t>s387</t>
  </si>
  <si>
    <t>PLPFPRPGPRPIPRPLPFPRPGPRPIPRP</t>
  </si>
  <si>
    <t>s388</t>
  </si>
  <si>
    <t>PM</t>
  </si>
  <si>
    <t>s389</t>
  </si>
  <si>
    <t>PRLKVYLPRYKVYSTAAGRYQLLSRYWDAYR</t>
  </si>
  <si>
    <t>s390</t>
  </si>
  <si>
    <t>PRPLPFPRPG</t>
  </si>
  <si>
    <t>s391</t>
  </si>
  <si>
    <t>PRPLPFPRPGPRPI</t>
  </si>
  <si>
    <t>s392</t>
  </si>
  <si>
    <t>QADFQKVVAGVANALAHRYH</t>
  </si>
  <si>
    <t>s393</t>
  </si>
  <si>
    <t>s394</t>
  </si>
  <si>
    <t>QKKARVRLSA</t>
  </si>
  <si>
    <t>s395</t>
  </si>
  <si>
    <t>QKKIRARLSA</t>
  </si>
  <si>
    <t>s396</t>
  </si>
  <si>
    <t>QLKVDLWGTRSGIQPEQHSSGKSDVRRWRSRY</t>
  </si>
  <si>
    <t>s397</t>
  </si>
  <si>
    <t>RFIYMKGFGKPRFGKR</t>
  </si>
  <si>
    <t>s398</t>
  </si>
  <si>
    <t>RFRPPIRRPPIRPPFRPPFRPPVRPPIRPPFRPPFRPPIGPFP</t>
  </si>
  <si>
    <t>s399</t>
  </si>
  <si>
    <t>RFRRLRKKFRKRLKKI</t>
  </si>
  <si>
    <t>s400</t>
  </si>
  <si>
    <t>RFRRLRKWTRWRLKKI</t>
  </si>
  <si>
    <t>s401</t>
  </si>
  <si>
    <t>RFRRLRPKTRPRLKKI</t>
  </si>
  <si>
    <t>s402</t>
  </si>
  <si>
    <t>RGFRKHFNKLVKKVKHTISETAHVAKDTAVIAGSGAAVVAAT</t>
  </si>
  <si>
    <t>s403</t>
  </si>
  <si>
    <t>RGLRRLGRKIAHGVKKYGATVLRIIRIA</t>
  </si>
  <si>
    <t>s404</t>
  </si>
  <si>
    <t>RHRH</t>
  </si>
  <si>
    <t>s405</t>
  </si>
  <si>
    <t>RIKRFWPVVIRTVVAGYNLY</t>
  </si>
  <si>
    <t>s406</t>
  </si>
  <si>
    <t>RIRFPWPWRWPWWPPFRG</t>
  </si>
  <si>
    <t>s407</t>
  </si>
  <si>
    <t>RIRFPWPWRWPWWPRFRG</t>
  </si>
  <si>
    <t>s408</t>
  </si>
  <si>
    <t>RIVFAVLSIVNRVRQ</t>
  </si>
  <si>
    <t>s409</t>
  </si>
  <si>
    <t>RIWKRWWFR</t>
  </si>
  <si>
    <t>s410</t>
  </si>
  <si>
    <t>RKGWFKAMKSIAKFIAKEKLKEHL</t>
  </si>
  <si>
    <t>s411</t>
  </si>
  <si>
    <t>RKSKEKIGKEFKRIVQRIKDF</t>
  </si>
  <si>
    <t>s412</t>
  </si>
  <si>
    <t>RKWVAWRNR</t>
  </si>
  <si>
    <t>s413</t>
  </si>
  <si>
    <t>RLARIVKIRVAR</t>
  </si>
  <si>
    <t>s414</t>
  </si>
  <si>
    <t>RLARIVVIRVRR</t>
  </si>
  <si>
    <t>s415</t>
  </si>
  <si>
    <t>RLGNFFRKVKEKIGGGLKKVGQKIKDFLGNLVPRTAS</t>
  </si>
  <si>
    <t>s416</t>
  </si>
  <si>
    <t>RLLRKFFRKLKKSV</t>
  </si>
  <si>
    <t>s417</t>
  </si>
  <si>
    <t>RLLRRLLRRLLRRLLRRLLR</t>
  </si>
  <si>
    <t>s418</t>
  </si>
  <si>
    <t>RLPRPRPRPLPFPRPG</t>
  </si>
  <si>
    <t>s419</t>
  </si>
  <si>
    <t>RLRRIVVIRVFR</t>
  </si>
  <si>
    <t>s420</t>
  </si>
  <si>
    <t>RLWLAIKRR</t>
  </si>
  <si>
    <t>s421</t>
  </si>
  <si>
    <t>RLWRIVVIRVAR</t>
  </si>
  <si>
    <t>s422</t>
  </si>
  <si>
    <t>RLYRRLYRRLYRRLYR</t>
  </si>
  <si>
    <t>s423</t>
  </si>
  <si>
    <t>RLYRRRFVVGR</t>
  </si>
  <si>
    <t>s424</t>
  </si>
  <si>
    <t>RPKHPIKHQGLPQEVLNENLLRFFVAPFPEVFGKEK</t>
  </si>
  <si>
    <t>s425</t>
  </si>
  <si>
    <t>RPPQFTRAQWFAIQHISLNPPRSTIAMRAINNYRWRSKNQNTFL</t>
  </si>
  <si>
    <t>s426</t>
  </si>
  <si>
    <t>RPPQFTRAQWFAIQHISLNPPRSTIAMRAINNYRWRSKNQNTFLR</t>
  </si>
  <si>
    <t>s427</t>
  </si>
  <si>
    <t>RQKDKRPYSERKNQYTGPQFLYPPERIPPQKVIK</t>
  </si>
  <si>
    <t>s428</t>
  </si>
  <si>
    <t>RQRRVVIWW</t>
  </si>
  <si>
    <t>s429</t>
  </si>
  <si>
    <t>RRARIVVIRVAR</t>
  </si>
  <si>
    <t>s430</t>
  </si>
  <si>
    <t>RRFWHR</t>
  </si>
  <si>
    <t>s431</t>
  </si>
  <si>
    <t>RRPWRWPWWPWRR</t>
  </si>
  <si>
    <t>s432</t>
  </si>
  <si>
    <t>RRRLLLLLRRR</t>
  </si>
  <si>
    <t>s433</t>
  </si>
  <si>
    <t>RRRVVVVVRRR</t>
  </si>
  <si>
    <t>s434</t>
  </si>
  <si>
    <t>RRRYIGRYVRFWK</t>
  </si>
  <si>
    <t>s435</t>
  </si>
  <si>
    <t>s436</t>
  </si>
  <si>
    <t>RRWFWR</t>
  </si>
  <si>
    <t>s437</t>
  </si>
  <si>
    <t>RRWRIVVIRVRR</t>
  </si>
  <si>
    <t>s438</t>
  </si>
  <si>
    <t>RRWWWRWRRW</t>
  </si>
  <si>
    <t>s439</t>
  </si>
  <si>
    <t>RTHGLLKRIKTLL</t>
  </si>
  <si>
    <t>s440</t>
  </si>
  <si>
    <t>RVKRVWPLVIRTVIA</t>
  </si>
  <si>
    <t>s441</t>
  </si>
  <si>
    <t>RVMFKWA</t>
  </si>
  <si>
    <t>s442</t>
  </si>
  <si>
    <t>RVRRFWPLVPVAINTVAAGINLYKAIRRK</t>
  </si>
  <si>
    <t>s443</t>
  </si>
  <si>
    <t>RVVRQWPIGRVVRRVVRRVVRL</t>
  </si>
  <si>
    <t>s444</t>
  </si>
  <si>
    <t>RWKIFKKIEKMGRNIRDGIVKAGPAIEVLGSAKAI</t>
  </si>
  <si>
    <t>s445</t>
  </si>
  <si>
    <t>RWKRWWRLL</t>
  </si>
  <si>
    <t>s446</t>
  </si>
  <si>
    <t>RWRWWWRVY</t>
  </si>
  <si>
    <t>s447</t>
  </si>
  <si>
    <t>RWWIRIRWH</t>
  </si>
  <si>
    <t>s448</t>
  </si>
  <si>
    <t>RWWRKIWKW</t>
  </si>
  <si>
    <t>s449</t>
  </si>
  <si>
    <t>RYH</t>
  </si>
  <si>
    <t>s450</t>
  </si>
  <si>
    <t>SGKLWWRRKK</t>
  </si>
  <si>
    <t>s451</t>
  </si>
  <si>
    <t>SGRGKQGGKVRAKAKTRSS</t>
  </si>
  <si>
    <t>s452</t>
  </si>
  <si>
    <t>SKVWRHW</t>
  </si>
  <si>
    <t>s453</t>
  </si>
  <si>
    <t>SKWMSLLKHILK</t>
  </si>
  <si>
    <t>s454</t>
  </si>
  <si>
    <t>SLFGTFAKMALKGASKLIPHLLPSRQQ</t>
  </si>
  <si>
    <t>s455</t>
  </si>
  <si>
    <t>SLGTPDHYHGGRHSISRGSQSTGPTHPGYNRRNAR</t>
  </si>
  <si>
    <t>s456</t>
  </si>
  <si>
    <t>SLLSLIRKLLT</t>
  </si>
  <si>
    <t>s457</t>
  </si>
  <si>
    <t>SLLSLIRLLIT</t>
  </si>
  <si>
    <t>s458</t>
  </si>
  <si>
    <t>s459</t>
  </si>
  <si>
    <t>SLSRYAKLANRLA</t>
  </si>
  <si>
    <t>s460</t>
  </si>
  <si>
    <t>s461</t>
  </si>
  <si>
    <t>SRWPSPGRPRPFPGRPKPIF</t>
  </si>
  <si>
    <t>s462</t>
  </si>
  <si>
    <t>STLALVLRLRGG</t>
  </si>
  <si>
    <t>s463</t>
  </si>
  <si>
    <t>STLHAVLRLRGG</t>
  </si>
  <si>
    <t>s464</t>
  </si>
  <si>
    <t>SVKVAKSVIPSAVFAGGKVF</t>
  </si>
  <si>
    <t>s465</t>
  </si>
  <si>
    <t>SWASMAKKLKEYMEKLKQRA</t>
  </si>
  <si>
    <t>s466</t>
  </si>
  <si>
    <t>SWIKKDKFPSSTGPYNPNPPPPRF</t>
  </si>
  <si>
    <t>s467</t>
  </si>
  <si>
    <t>TKPTLLGLPLGAGPAAGPGKR</t>
  </si>
  <si>
    <t>s468</t>
  </si>
  <si>
    <t>TRKRLKKIGKVLKWI</t>
  </si>
  <si>
    <t>s469</t>
  </si>
  <si>
    <t>TVYQHQKAMKPWIQPKTKVIPYVRYL</t>
  </si>
  <si>
    <t>s470</t>
  </si>
  <si>
    <t>VALNENLLR</t>
  </si>
  <si>
    <t>s471</t>
  </si>
  <si>
    <t>VANENLLR</t>
  </si>
  <si>
    <t>s472</t>
  </si>
  <si>
    <t>VIGSILGALASGLPTLISWIKNR</t>
  </si>
  <si>
    <t>s473</t>
  </si>
  <si>
    <t>VIHRAGLQFPVGRVHRLLRK</t>
  </si>
  <si>
    <t>s474</t>
  </si>
  <si>
    <t>VKGSWSKKFEVIA</t>
  </si>
  <si>
    <t>s475</t>
  </si>
  <si>
    <t>VKRFKKFFRKLKKSVKK</t>
  </si>
  <si>
    <t>s476</t>
  </si>
  <si>
    <t>VLNENLLA</t>
  </si>
  <si>
    <t>s477</t>
  </si>
  <si>
    <t>VLNENLLK</t>
  </si>
  <si>
    <t>s478</t>
  </si>
  <si>
    <t>VLSAADKGNVKAAWGKVGGHAAEYGAE</t>
  </si>
  <si>
    <t>s479</t>
  </si>
  <si>
    <t>VLSAADKGNVKAAWGKVGGHAAEYGAEA</t>
  </si>
  <si>
    <t>s480</t>
  </si>
  <si>
    <t>VQWRIRIAVIRK</t>
  </si>
  <si>
    <t>s481</t>
  </si>
  <si>
    <t>VRIHISGSSLGWLIQLFRKRIESLLQKS</t>
  </si>
  <si>
    <t>s482</t>
  </si>
  <si>
    <t>VSAVAKVAMKKGAALLKKMGVKISPLK</t>
  </si>
  <si>
    <t>s483</t>
  </si>
  <si>
    <t>VWRHWRRFWHR</t>
  </si>
  <si>
    <t>s484</t>
  </si>
  <si>
    <t>VWRRWRRFW</t>
  </si>
  <si>
    <t>s485</t>
  </si>
  <si>
    <t>WFRKQLKW</t>
  </si>
  <si>
    <t>s486</t>
  </si>
  <si>
    <t>WGEAFSAGVHRLANGGNG</t>
  </si>
  <si>
    <t>s487</t>
  </si>
  <si>
    <t>WGIRDILKYGKPS</t>
  </si>
  <si>
    <t>s488</t>
  </si>
  <si>
    <t>WGRAFRRGVRRLARGGRR</t>
  </si>
  <si>
    <t>s489</t>
  </si>
  <si>
    <t>WKKVFKRLEKLFSKIWNWK</t>
  </si>
  <si>
    <t>s490</t>
  </si>
  <si>
    <t>WKSYVRRWRS</t>
  </si>
  <si>
    <t>s491</t>
  </si>
  <si>
    <t>WKSYVRRWRSRY</t>
  </si>
  <si>
    <t>s492</t>
  </si>
  <si>
    <t>WKWRVRVTI</t>
  </si>
  <si>
    <t>s493</t>
  </si>
  <si>
    <t>WMQKVIDRFGG</t>
  </si>
  <si>
    <t>s494</t>
  </si>
  <si>
    <t>WPKRLTKAHWFEIQHIQPSPLQSNRAMSGINNYTQHSKHQNTFLH</t>
  </si>
  <si>
    <t>s495</t>
  </si>
  <si>
    <t>WWKRWKRIRRIFMMV</t>
  </si>
  <si>
    <t>s496</t>
  </si>
  <si>
    <t>WWRELLKKLAFTAAGHLGSVLAAKQSGW</t>
  </si>
  <si>
    <t>s497</t>
  </si>
  <si>
    <t>WWRWRW</t>
  </si>
  <si>
    <t>s498</t>
  </si>
  <si>
    <t>WWWLKKIW</t>
  </si>
  <si>
    <t>s499</t>
  </si>
  <si>
    <t>WWWLRRIR</t>
  </si>
  <si>
    <t>s500</t>
  </si>
  <si>
    <t>WWWLSRIW</t>
  </si>
  <si>
    <t>s501</t>
  </si>
  <si>
    <t>WWWRRRIW</t>
  </si>
  <si>
    <t>s502</t>
  </si>
  <si>
    <t>YLEQLLR</t>
  </si>
  <si>
    <t>s503</t>
  </si>
  <si>
    <t>YQWQRRMRKLGAPSIT</t>
  </si>
  <si>
    <t>s504</t>
  </si>
  <si>
    <t>YRLRVKWKW</t>
  </si>
  <si>
    <t>s505</t>
  </si>
  <si>
    <t>YSKSLPLSVLNP</t>
  </si>
  <si>
    <t>s506</t>
  </si>
  <si>
    <t>YVLAKRKRAIFI</t>
  </si>
  <si>
    <t>s507</t>
  </si>
  <si>
    <t>YVLFKRKRFIFI</t>
  </si>
  <si>
    <t>s508</t>
  </si>
  <si>
    <t>YVPLPNVPQPGRRPFPTFPGQGPFNPKIKWPQGY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</si>
  <si>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</si>
  <si>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</si>
  <si>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</si>
  <si>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</si>
  <si>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</si>
  <si>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</si>
  <si>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</si>
  <si>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</si>
  <si>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</si>
  <si>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</si>
  <si>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</si>
  <si>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</si>
  <si>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</si>
  <si>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</si>
  <si>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</si>
  <si>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</si>
  <si>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</si>
  <si>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</si>
  <si>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</si>
  <si>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</si>
  <si>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</si>
  <si>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</si>
  <si>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</si>
  <si>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</si>
  <si>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</si>
  <si>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</si>
  <si>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</si>
  <si>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</si>
  <si>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</si>
  <si>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</si>
  <si>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</si>
  <si>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</si>
  <si>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</si>
  <si>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</si>
  <si>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</si>
  <si>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</si>
  <si>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</si>
  <si>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</si>
  <si>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</si>
  <si>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</si>
  <si>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</si>
  <si>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</si>
  <si>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</si>
  <si>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</si>
  <si>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</si>
  <si>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</si>
  <si>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</si>
  <si>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</si>
  <si>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</si>
  <si>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</si>
  <si>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</si>
  <si>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</si>
  <si>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</si>
  <si>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</si>
  <si>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</si>
  <si>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</si>
  <si>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</si>
  <si>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</si>
  <si>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</si>
  <si>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</si>
  <si>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</si>
  <si>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</si>
  <si>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</si>
  <si>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</si>
  <si>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</si>
  <si>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</si>
  <si>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</si>
  <si>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</si>
  <si>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</si>
  <si>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</si>
  <si>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</si>
  <si>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</si>
  <si>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</si>
  <si>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</si>
  <si>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</si>
  <si>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</si>
  <si>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</si>
  <si>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</si>
  <si>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</si>
  <si>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</si>
  <si>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</si>
  <si>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</si>
  <si>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</si>
  <si>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</si>
  <si>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</si>
  <si>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</si>
  <si>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</si>
  <si>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</si>
  <si>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</si>
  <si>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</si>
  <si>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</si>
  <si>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</si>
  <si>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</si>
  <si>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</si>
  <si>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</si>
  <si>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</si>
  <si>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</si>
  <si>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</si>
  <si>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</si>
  <si>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</si>
  <si>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</si>
  <si>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</si>
  <si>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</si>
  <si>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</si>
  <si>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</si>
  <si>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</si>
  <si>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</si>
  <si>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</si>
  <si>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</si>
  <si>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</si>
  <si>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</si>
  <si>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</si>
  <si>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</si>
  <si>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</si>
  <si>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</si>
  <si>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</si>
  <si>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</si>
  <si>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</si>
  <si>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</si>
  <si>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</si>
  <si>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</si>
  <si>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</si>
  <si>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</si>
  <si>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</si>
  <si>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</si>
  <si>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</si>
  <si>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</si>
  <si>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</si>
  <si>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</si>
  <si>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</si>
  <si>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</si>
  <si>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</si>
  <si>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</si>
  <si>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</si>
  <si>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</si>
  <si>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</si>
  <si>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</si>
  <si>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</si>
  <si>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</si>
  <si>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</si>
  <si>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</si>
  <si>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</si>
  <si>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</si>
  <si>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</si>
  <si>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</si>
  <si>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</si>
  <si>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</si>
  <si>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</si>
  <si>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</si>
  <si>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</si>
  <si>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</si>
  <si>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</si>
  <si>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</si>
  <si>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</si>
  <si>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</si>
  <si>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</si>
  <si>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</si>
  <si>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</si>
  <si>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</si>
  <si>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</si>
  <si>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</si>
  <si>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</si>
  <si>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</si>
  <si>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</si>
  <si>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</si>
  <si>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</si>
  <si>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</si>
  <si>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</si>
  <si>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</si>
  <si>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</si>
  <si>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</si>
  <si>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</si>
  <si>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</si>
  <si>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</si>
  <si>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</si>
  <si>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</si>
  <si>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</si>
  <si>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</si>
  <si>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</si>
  <si>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</si>
  <si>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</si>
  <si>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</si>
  <si>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</si>
  <si>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</si>
  <si>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</si>
  <si>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</si>
  <si>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</si>
  <si>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</si>
  <si>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</si>
  <si>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</si>
  <si>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</si>
  <si>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</si>
  <si>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</si>
  <si>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</si>
  <si>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</si>
  <si>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</si>
  <si>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</si>
  <si>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</si>
  <si>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</si>
  <si>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</si>
  <si>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</si>
  <si>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</si>
  <si>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</si>
  <si>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</si>
  <si>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</si>
  <si>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</si>
  <si>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</si>
  <si>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</si>
  <si>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</si>
  <si>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</si>
  <si>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</si>
  <si>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</si>
  <si>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</si>
  <si>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</si>
  <si>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</si>
  <si>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</si>
  <si>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</si>
  <si>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</si>
  <si>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</si>
  <si>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</si>
  <si>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</si>
  <si>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</si>
  <si>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</si>
  <si>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</si>
  <si>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</si>
  <si>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</si>
  <si>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</si>
  <si>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</si>
  <si>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</si>
  <si>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</si>
  <si>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</si>
  <si>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</si>
  <si>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</si>
  <si>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</si>
  <si>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</si>
  <si>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</si>
  <si>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</si>
  <si>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</si>
  <si>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</si>
  <si>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</si>
  <si>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</si>
  <si>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</si>
  <si>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</si>
  <si>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</si>
  <si>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</si>
  <si>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</si>
  <si>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</si>
  <si>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</si>
  <si>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</si>
  <si>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</si>
  <si>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</si>
  <si>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</si>
  <si>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</si>
  <si>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</si>
  <si>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</si>
  <si>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</si>
  <si>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</si>
  <si>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</si>
  <si>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</si>
  <si>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</si>
  <si>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</si>
  <si>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</si>
  <si>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</si>
  <si>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</si>
  <si>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</si>
  <si>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</si>
  <si>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</si>
  <si>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</si>
  <si>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</si>
  <si>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</si>
  <si>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</si>
  <si>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</si>
  <si>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</si>
  <si>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</si>
  <si>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</si>
  <si>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</si>
  <si>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</si>
  <si>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</si>
  <si>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</si>
  <si>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</si>
  <si>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</si>
  <si>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</si>
  <si>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</si>
  <si>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</si>
  <si>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</si>
  <si>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</si>
  <si>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</si>
  <si>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</si>
  <si>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</si>
  <si>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</si>
  <si>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</si>
  <si>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</si>
  <si>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</si>
  <si>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</si>
  <si>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</si>
  <si>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</si>
  <si>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</si>
  <si>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</si>
  <si>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</si>
  <si>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</si>
  <si>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</si>
  <si>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</si>
  <si>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</si>
  <si>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</si>
  <si>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</si>
  <si>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</si>
  <si>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</si>
  <si>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</si>
  <si>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</si>
  <si>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</si>
  <si>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</si>
  <si>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</si>
  <si>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</si>
  <si>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</si>
  <si>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</si>
  <si>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</si>
  <si>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</si>
  <si>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</si>
  <si>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</si>
  <si>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</si>
  <si>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</si>
  <si>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</si>
  <si>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</si>
  <si>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</si>
  <si>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</si>
  <si>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</si>
  <si>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</si>
  <si>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</si>
  <si>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</si>
  <si>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</si>
  <si>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</si>
  <si>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</si>
  <si>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</si>
  <si>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</si>
  <si>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</si>
  <si>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</si>
  <si>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</si>
  <si>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</si>
  <si>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</si>
  <si>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</si>
  <si>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</si>
  <si>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</si>
  <si>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</si>
  <si>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</si>
  <si>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</si>
  <si>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</si>
  <si>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</si>
  <si>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</si>
  <si>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</si>
  <si>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</si>
  <si>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</si>
  <si>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</si>
  <si>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</si>
  <si>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</si>
  <si>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</si>
  <si>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</si>
  <si>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</si>
  <si>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</si>
  <si>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</si>
  <si>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</si>
  <si>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</si>
  <si>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</si>
  <si>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</si>
  <si>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</si>
  <si>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</si>
  <si>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</si>
  <si>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</si>
  <si>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</si>
  <si>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</si>
  <si>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</si>
  <si>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</si>
  <si>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</si>
  <si>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</si>
  <si>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</si>
  <si>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</si>
  <si>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</si>
  <si>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</si>
  <si>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</si>
  <si>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</si>
  <si>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</si>
  <si>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</si>
  <si>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</si>
  <si>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</si>
  <si>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</si>
  <si>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</si>
  <si>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</si>
  <si>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</si>
  <si>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</si>
  <si>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</si>
  <si>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</si>
  <si>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</si>
  <si>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</si>
  <si>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</si>
  <si>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</si>
  <si>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</si>
  <si>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</si>
  <si>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</si>
  <si>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</si>
  <si>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</si>
  <si>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</si>
  <si>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</si>
  <si>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</si>
  <si>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</si>
  <si>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</si>
  <si>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</si>
  <si>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</si>
  <si>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</si>
  <si>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</si>
  <si>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</si>
  <si>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</si>
  <si>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</si>
  <si>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</si>
  <si>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</si>
  <si>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</si>
  <si>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</si>
  <si>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</si>
  <si>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</si>
  <si>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</si>
  <si>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</si>
  <si>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</si>
  <si>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</si>
  <si>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</si>
  <si>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</si>
  <si>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</si>
  <si>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</si>
  <si>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</si>
  <si>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</si>
  <si>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</si>
  <si>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</si>
  <si>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</si>
  <si>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</si>
  <si>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</si>
  <si>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</si>
  <si>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</si>
  <si>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</si>
  <si>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</si>
  <si>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</si>
  <si>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</si>
  <si>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</si>
  <si>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</si>
  <si>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</si>
  <si>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</si>
  <si>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</si>
  <si>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</si>
  <si>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</si>
  <si>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</si>
  <si>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</si>
  <si>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</si>
  <si>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</si>
  <si>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</si>
  <si>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</si>
  <si>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</si>
  <si>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</si>
  <si>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</si>
  <si>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</si>
  <si>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</si>
  <si>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</si>
  <si>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</si>
  <si>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</si>
  <si>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</si>
  <si>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</si>
  <si>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</si>
  <si>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</si>
  <si>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</si>
  <si>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</si>
  <si>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</si>
  <si>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</si>
  <si>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</si>
  <si>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</si>
  <si>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</si>
  <si>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</si>
  <si>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</si>
  <si>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</si>
  <si>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</si>
  <si>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</si>
  <si>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</si>
  <si>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</si>
  <si>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</si>
  <si>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</si>
  <si>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</si>
  <si>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</si>
  <si>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</si>
  <si>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</si>
  <si>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</si>
  <si>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</si>
  <si>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</si>
  <si>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</si>
  <si>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</si>
  <si>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</si>
  <si>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https://www.dveltri.com/ascan/v2/ascan.html</t>
  </si>
  <si>
    <t>AMP scanner v2</t>
  </si>
  <si>
    <t>Seq. ID.</t>
  </si>
  <si>
    <t>Class</t>
  </si>
  <si>
    <t>AMP Probability</t>
  </si>
  <si>
    <t>NAMP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</si>
  <si>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</si>
  <si>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</si>
  <si>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</si>
  <si>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</si>
  <si>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SVM</t>
  </si>
  <si>
    <t>Random forest</t>
  </si>
  <si>
    <t>ANN</t>
  </si>
  <si>
    <t>Discriminant</t>
  </si>
  <si>
    <t>name_fasta</t>
  </si>
  <si>
    <t>antibacterial</t>
  </si>
  <si>
    <t>antiviral</t>
  </si>
  <si>
    <t>antifungal</t>
  </si>
  <si>
    <t>iAMPpred</t>
  </si>
  <si>
    <t>CAMP-SVM</t>
  </si>
  <si>
    <t>CAMP-RF</t>
  </si>
  <si>
    <t>CAMP-ANN</t>
  </si>
  <si>
    <t>CAMP-DA</t>
  </si>
  <si>
    <t>Precision</t>
  </si>
  <si>
    <t>https://www.dveltri.com/ascan/v2/ascan.html?u=1545514611768</t>
  </si>
  <si>
    <t>VLLTAGGENVMFMWNVGTGEALLEISGHPD</t>
  </si>
  <si>
    <t>DQYPHLHNAELSKTLGKLWRLLNEG</t>
  </si>
  <si>
    <t>GNNSWPHNDTEIANST</t>
  </si>
  <si>
    <t>VKPRQLFPIPLNKVDTKGSHIPQLTKEKALELLKRSTGT</t>
  </si>
  <si>
    <t>RGAKGHHHPHPPTSGAGAAGGAEADL</t>
  </si>
  <si>
    <t>IQQQQVRSGQFSEMEDASEGAK</t>
  </si>
  <si>
    <t>GGSVGNKFV</t>
  </si>
  <si>
    <t>VQRLWEQYESDKEAYLEELKQELDLDPLEDVTLLKMRGTLMN</t>
  </si>
  <si>
    <t>EDLTQYTTV</t>
  </si>
  <si>
    <t>QVYKEHTQEVYSVDWSQTRGEQLVVSGSWDQTVKVWDPTVGN</t>
  </si>
  <si>
    <t>ASPKKKDLSLEEIQKKLEA</t>
  </si>
  <si>
    <t>ESYVYDMRNKLSDKYQEYI</t>
  </si>
  <si>
    <t>TSWIVIEEN</t>
  </si>
  <si>
    <t>SLAQMTEIVLAAAPPQAW</t>
  </si>
  <si>
    <t>LFYPGNWPIFGPTHLPIVVEGTLLSMAD</t>
  </si>
  <si>
    <t>ENDLLNANYTLL</t>
  </si>
  <si>
    <t>SFIASSEES</t>
  </si>
  <si>
    <t>LVTFPPIPEKSENEKQ</t>
  </si>
  <si>
    <t>LDNNRKPVHLPAPQYIEYVLAWIENRLH</t>
  </si>
  <si>
    <t>MQPQVPVQMGTPLQQQQQPMAAPAYGQP</t>
  </si>
  <si>
    <t>KVGESRKEILEPV</t>
  </si>
  <si>
    <t>DFDRTSIF</t>
  </si>
  <si>
    <t>VYSKAEPNYNLTIRDGKVILAPADPSDEA</t>
  </si>
  <si>
    <t>EYNDGVLPLYHMDVYRMEDESEDLGLDEYFHG</t>
  </si>
  <si>
    <t>EVNALQLSFLTWVEDDTFLAISYSH</t>
  </si>
  <si>
    <t>SGNEESVSRVLSYIDDATQWYEDQE</t>
  </si>
  <si>
    <t>STVITGVDIVMNHHLQETSFTKEAYKKYI</t>
  </si>
  <si>
    <t>HVPDSLLQS</t>
  </si>
  <si>
    <t>EDNVSHAPVMFETDKNETFLPFGIPLPFRSPSPLVSLQAVKE</t>
  </si>
  <si>
    <t>NNNNNNNSSSSSS</t>
  </si>
  <si>
    <t>GEIISVALHRKEKAVDRSYAFV</t>
  </si>
  <si>
    <t>KAGERHKLAKERREE</t>
  </si>
  <si>
    <t>LDQIGEDELELLKEK</t>
  </si>
  <si>
    <t>RTSSPSPTSRKSIESRESG</t>
  </si>
  <si>
    <t>YFTKDPNILKQILPLSD</t>
  </si>
  <si>
    <t>EQYDELAKPIMSKGLRSRTEQQESIGKLQDA</t>
  </si>
  <si>
    <t>IYNSQLNIWIRVASLNK</t>
  </si>
  <si>
    <t>LIQPMVVPTTPESQNNL</t>
  </si>
  <si>
    <t>RKKKWDELQSRLA</t>
  </si>
  <si>
    <t>AFIRSRTSYDVLP</t>
  </si>
  <si>
    <t>GHRSYLLPSGGSVT</t>
  </si>
  <si>
    <t>ELNATSDNTMVAHLGIVYTRLG</t>
  </si>
  <si>
    <t>VADLFQVTQRVGTVVEKHFQGTSIT</t>
  </si>
  <si>
    <t>EVRDGPSDRVVAYARTTENDAA</t>
  </si>
  <si>
    <t>QTVAPEQQGYNPYATHGSVYAA</t>
  </si>
  <si>
    <t>TFERFVAGLRTSLLSADGGPRD</t>
  </si>
  <si>
    <t>VEWVKLHRLLQRALFRQLKRWY</t>
  </si>
  <si>
    <t>ETYEEKPQFKDGETTDANGKTI</t>
  </si>
  <si>
    <t>KIGEEIVITAHILKQGKTLAF</t>
  </si>
  <si>
    <t>KFPKKLISVLADSLKPN</t>
  </si>
  <si>
    <t>SFMERSHQRQKEIRNKIHVSEN</t>
  </si>
  <si>
    <t>NSETAAKVALMKLKMHADGDKSLPQT</t>
  </si>
  <si>
    <t>ASETNSGSGPVSKQVSGKLTE</t>
  </si>
  <si>
    <t>TRVVKKSDMEKTLLLNREI</t>
  </si>
  <si>
    <t>APLRGTKGRVLPADPFVINHPDEHL</t>
  </si>
  <si>
    <t>TNKKHINSSATVHVFHGVVNRTFKTK</t>
  </si>
  <si>
    <t>HFNTSLANLVVLR</t>
  </si>
  <si>
    <t>SSDIRQRQVTTGSETSTKQSLLLPGPIVVP</t>
  </si>
  <si>
    <t>INPQYLVKYHKDVVENY</t>
  </si>
  <si>
    <t>QGPSPMAQKI</t>
  </si>
  <si>
    <t>SKLLSPTKEISIVSVSPR</t>
  </si>
  <si>
    <t>LKHQYTHNKSSSHQKKHTMINPKRLV</t>
  </si>
  <si>
    <t>AQSNRYQSSNIGS</t>
  </si>
  <si>
    <t>QQSGGFAFYNQQSNHQYQQ</t>
  </si>
  <si>
    <t>MAISFLQLHPRIDARRAD</t>
  </si>
  <si>
    <t>LSSMVSLQNELSNTNRQ</t>
  </si>
  <si>
    <t>AELESTLSGLNVLVETYFAD</t>
  </si>
  <si>
    <t>EVRATLVGGSEDV</t>
  </si>
  <si>
    <t>VTAWENERGNEFLY</t>
  </si>
  <si>
    <t>DLTPQETQGTAKS</t>
  </si>
  <si>
    <t>GVHMINDDANELL</t>
  </si>
  <si>
    <t>ITPLAFALTSD</t>
  </si>
  <si>
    <t>RQIKAAHKAMVLK</t>
  </si>
  <si>
    <t>YEWVVIKHPELTKPPPLMAA</t>
  </si>
  <si>
    <t>GEEPHFVSTIRVSDNTSSDN</t>
  </si>
  <si>
    <t>QPLRSTENSNAFQDFLAQDA</t>
  </si>
  <si>
    <t>FLLRPRKEQGTYA</t>
  </si>
  <si>
    <t>RAFQLIRAWGQSQ</t>
  </si>
  <si>
    <t>KFKEGDKAEPATW</t>
  </si>
  <si>
    <t>KVNRHHEEYVAPKMKPF</t>
  </si>
  <si>
    <t>WEPSLELTSS</t>
  </si>
  <si>
    <t>IFLKEGLRPLEEVMQK</t>
  </si>
  <si>
    <t>IKSHVATSKVE</t>
  </si>
  <si>
    <t>LVGQWQKDGLSPS</t>
  </si>
  <si>
    <t>PAAVEVFQRPPTL</t>
  </si>
  <si>
    <t>STQHMEAQPVESD</t>
  </si>
  <si>
    <t>IVGIFASQEAGGA</t>
  </si>
  <si>
    <t>VSHSKGPGVGWEN</t>
  </si>
  <si>
    <t>SADYYQQPWVHESAFHYLN</t>
  </si>
  <si>
    <t>YDAFKVPGKERPGREKATE</t>
  </si>
  <si>
    <t>WVKEERTMLANHLEALERK</t>
  </si>
  <si>
    <t>STLGPKGMDKILL</t>
  </si>
  <si>
    <t>GEQETKNRSASE</t>
  </si>
  <si>
    <t>GRAGRRGFDLLG</t>
  </si>
  <si>
    <t>LDKGVYGLLYYA</t>
  </si>
  <si>
    <t>MHANILTERPELF</t>
  </si>
  <si>
    <t>YDIYERMVPPRPDSL</t>
  </si>
  <si>
    <t>GSLGGQDSSGSLVQRAS</t>
  </si>
  <si>
    <t>FKMDEDHRARAFF</t>
  </si>
  <si>
    <t>GPHFPEPLRNPED</t>
  </si>
  <si>
    <t>AEIAGLQIGDKIMQVNGWDMTMVTH</t>
  </si>
  <si>
    <t>RAPFGLHR</t>
  </si>
  <si>
    <t>QEQDPTNLYISNLPISMDEQ</t>
  </si>
  <si>
    <t>SAMQYQPFYQYYSVPMNV</t>
  </si>
  <si>
    <t>TVPVVVTTATRKFRGVRQ</t>
  </si>
  <si>
    <t>EEHSIVDPTYIEDFLLTY</t>
  </si>
  <si>
    <t>EKEEGKEKTREESNPPVL</t>
  </si>
  <si>
    <t>SPNTHHENLRDTSQKRESHSTPHDYEPH</t>
  </si>
  <si>
    <t>VAEPLRAMVLGAPLEDARH</t>
  </si>
  <si>
    <t>LQGIQWYIADMATKTAAARALVEF</t>
  </si>
  <si>
    <t>NDGANPSNQAFNYGMGRATSRDDEHMEWRRKENLGQG</t>
  </si>
  <si>
    <t>EEAGLKIDEEGFERAKE</t>
  </si>
  <si>
    <t>LPKKFIQYLEQDGI</t>
  </si>
  <si>
    <t>VNNLLQKHKVPTKTMIEHLIKIETA</t>
  </si>
  <si>
    <t>ITPNNTVDSSDWVPQFS</t>
  </si>
  <si>
    <t>VTLVDDTLARMKKEIGELENKLSETRARQQALMLRH</t>
  </si>
  <si>
    <t>RGESNSPYSIYDQLQFDQEHFKSPED</t>
  </si>
  <si>
    <t>GANTDEQSASALQALHDAGWEAESDD</t>
  </si>
  <si>
    <t>PGLASGQLYSYPARRWRKKRRAHPPED</t>
  </si>
  <si>
    <t>VVNGNLIPYEGDLIITRSM</t>
  </si>
  <si>
    <t>KLGMPQFLSAEAQSLLRMLFKRN</t>
  </si>
  <si>
    <t>NITLKWNVPDSYEIVRKIGRGKF</t>
  </si>
  <si>
    <t>QDGLSYSVFKTITDQVLMGVDPR</t>
  </si>
  <si>
    <t>DSEVAKHPPRTEFHFYE</t>
  </si>
  <si>
    <t>DDDMPPIEAILAPLEAELKLARS</t>
  </si>
  <si>
    <t>QFNETNSIGESRARKLSKLRVHEFIFH</t>
  </si>
  <si>
    <t>EYKKKYLQTIITAYASQNPQNLSAALKLI</t>
  </si>
  <si>
    <t>DEFVDLPSAGSQIN</t>
  </si>
  <si>
    <t>DLNIEDVDYYEKLQNFKI</t>
  </si>
  <si>
    <t>FLDDDTFQKFQEVVGY</t>
  </si>
  <si>
    <t>ELQYMGDESSANSSSDPESNPTS</t>
  </si>
  <si>
    <t>QMKKKVEMQGESAGEQVRKKGMRGWQQKQQQKDKAATQASKQ</t>
  </si>
  <si>
    <t>SKQYGLKMKTSRAFFSEV</t>
  </si>
  <si>
    <t>DIKLLESLKVDVLFAPNAH</t>
  </si>
  <si>
    <t>QRLRALEDLLVS</t>
  </si>
  <si>
    <t>VGKMIGQATAAD</t>
  </si>
  <si>
    <t>EGVKDGRRFMEV</t>
  </si>
  <si>
    <t>GGSELSVDNENRKEYVLRY</t>
  </si>
  <si>
    <t>VFKILDLEDLERT</t>
  </si>
  <si>
    <t>GSKVGDFGDAINWPTP</t>
  </si>
  <si>
    <t>RNKNATAITG</t>
  </si>
  <si>
    <t>KDVEITIPFFEDIFGS</t>
  </si>
  <si>
    <t>LKQLLHNINSNNEALSELGRW</t>
  </si>
  <si>
    <t>IQAKTEQQNSFDFLKDITTLL</t>
  </si>
  <si>
    <t>VDRRIVVTGSWDGTIKLWLGNLPNS</t>
  </si>
  <si>
    <t>DLKERTRVTNTEQLVFIAALNI</t>
  </si>
  <si>
    <t>WKSSRNENKSVHGMTIDDIMDEEDRADQELSKVY</t>
  </si>
  <si>
    <t>SVVPFATLEELDGYAQIVRVVGAHF</t>
  </si>
  <si>
    <t>KKIEIIEYTPTVTSLGHTEPGGEATPSKEGEKQGLRKVK</t>
  </si>
  <si>
    <t>ATNKNNNNYNYNYNNNNSSTQRN</t>
  </si>
  <si>
    <t>RMQTKALSNGAAVGIAGHLVLVE</t>
  </si>
  <si>
    <t>YAVRIMDIFFMNGSITLFQVA</t>
  </si>
  <si>
    <t>LHLAGLRRFDAAQVGPQIPRAA</t>
  </si>
  <si>
    <t>FELRRIAFDAESDPSNAP</t>
  </si>
  <si>
    <t>FDATRGWLLTSGTDKVIK</t>
  </si>
  <si>
    <t>APYLYNATGP</t>
  </si>
  <si>
    <t>DSATLLEKMK</t>
  </si>
  <si>
    <t>LLKGGDMTAG</t>
  </si>
  <si>
    <t>LKTGKDLGPA</t>
  </si>
  <si>
    <t>MDFINQKQRD</t>
  </si>
  <si>
    <t>YLVVAAQAKALPSPAATIWDYIHKT</t>
  </si>
  <si>
    <t>DDEDSNVHRQESRASNTSPNVS</t>
  </si>
  <si>
    <t>DLRDGHNLISLLEVLSGIKLPREK</t>
  </si>
  <si>
    <t>GLNPKTKYILLMDIV</t>
  </si>
  <si>
    <t>KKKYDTESNQETGIR</t>
  </si>
  <si>
    <t>VMRNQPTLFISTNSGASAASRNMSGQVSMGPAFIHHHPPK</t>
  </si>
  <si>
    <t>FAKFLSKQLELAHLEHSLKIGVV</t>
  </si>
  <si>
    <t>LQEQRKVALDELELDRNDLKKVL</t>
  </si>
  <si>
    <t>IIAGHKAALSNPHVSEEAKERA</t>
  </si>
  <si>
    <t>NPFGEVTDSLLFTWEELTSENNL</t>
  </si>
  <si>
    <t>EPAEVGAEEPAQPEPGAGPEELEAEAGAEELEQ</t>
  </si>
  <si>
    <t>SLRFSTPPGELDGGISGRSGTGSGG</t>
  </si>
  <si>
    <t>LLKKAKGNTEEDGVPSTSPME</t>
  </si>
  <si>
    <t>EDVIRRHYVGELYSYGADLLGE</t>
  </si>
  <si>
    <t>TLIKNFHQYS</t>
  </si>
  <si>
    <t>DVTFLRLLIDLL</t>
  </si>
  <si>
    <t>TPLGFYTKNDEAVLSTIQNNFGEKFFEYMII</t>
  </si>
  <si>
    <t>LPSKNLFFNMNNRQHVDQRRQGLEDFLRKVLQN</t>
  </si>
  <si>
    <t>ELFSIGPSASVI</t>
  </si>
  <si>
    <t>RQVKQTVVGIGS</t>
  </si>
  <si>
    <t>EEFVDSGDIRSV</t>
  </si>
  <si>
    <t>SEVAGAGAASVMSALTDKAIVKKELLY</t>
  </si>
  <si>
    <t>GILSAHKIIASSPEMNLP</t>
  </si>
  <si>
    <t>SDFSDLNLPTKVGHLSHPNN</t>
  </si>
  <si>
    <t>QSEAALISTRGTRFLLLRETAHPA</t>
  </si>
  <si>
    <t>NFLVSMVKRFSEKLGTASGSKAEF</t>
  </si>
  <si>
    <t>KLADFGLARLFGSPNRRFTHQVFATWYRAPELLF</t>
  </si>
  <si>
    <t>RRQKQINYGKNTIAYDRYI</t>
  </si>
  <si>
    <t>KSALRSALEKKNRKSKSKPK</t>
  </si>
  <si>
    <t>DRIYDLNIPAFVK</t>
  </si>
  <si>
    <t>VDPVYETLRYGTSL</t>
  </si>
  <si>
    <t>DFDEEEEDEFEDASDRRNL</t>
  </si>
  <si>
    <t>VQEPLMNATTMSGNAGNNTGSNPFA</t>
  </si>
  <si>
    <t>GRRKLTFDEEAYKNVNQEVVDFEKLDD</t>
  </si>
  <si>
    <t>AKLGESSLSPSLDSLFFGPSASQV</t>
  </si>
  <si>
    <t>GTAAISKVAGKPGETDD</t>
  </si>
  <si>
    <t>VREKILTLLDTWQEAFGGR</t>
  </si>
  <si>
    <t>DLHSGIFGGVVAEPMI</t>
  </si>
  <si>
    <t>NPYDDDTYSHDSGETSNP</t>
  </si>
  <si>
    <t>PDYDEDDDDDSDEPGSRGRYLGSAL</t>
  </si>
  <si>
    <t>FATSKHSRPSSSSEDKPETKQRSSK</t>
  </si>
  <si>
    <t>QLIVKDTRLAFGELAAWVRQQVPAR</t>
  </si>
  <si>
    <t>ARRGARAATSAQQQQQQQQRYQQQQ</t>
  </si>
  <si>
    <t>SAPSVWGLEPDQNGARSLFKRGPLL</t>
  </si>
  <si>
    <t>RRNPHEVQPAYAT</t>
  </si>
  <si>
    <t>NKPINQVTLTSLDIPFAMFAPKN</t>
  </si>
  <si>
    <t>PTQVWASGGGPEVAGE</t>
  </si>
  <si>
    <t>PFDPDSQTKQKKSVTKTVQQAPNPTIIPSSPVIQGDNPDEPQS</t>
  </si>
  <si>
    <t>AEFLFRTETQSEKLRWISALAMPRE</t>
  </si>
  <si>
    <t>DKKRLANTQRPTHIHESFGQWAITQ</t>
  </si>
  <si>
    <t>IRELINYGRLDQVMLDPYGNYVIQAALKQS</t>
  </si>
  <si>
    <t>LNMIAPGTLLVADNIITPGAPEYHK</t>
  </si>
  <si>
    <t>KPTYNNPQQQQQQQQQQQAQNNLFNKENITPLNSPTKSIL</t>
  </si>
  <si>
    <t>LISTSSWRDGQKLVKKILGPAPRM</t>
  </si>
  <si>
    <t>LLSPMNLLSLHTASGLRLFSVLSLAWGFIADVDLESE</t>
  </si>
  <si>
    <t>SVRKESVPLLVTPQGPKPLESPKYDHTN</t>
  </si>
  <si>
    <t>SLGSSVESGRQLGELMLPSQ</t>
  </si>
  <si>
    <t>MFVSKFFGG</t>
  </si>
  <si>
    <t>PSNVDISAEAKDLISSLLTHDPSIRPSI</t>
  </si>
  <si>
    <t>FVGELNDKMRGFYRSQYKDKNGTEK</t>
  </si>
  <si>
    <t>KNVPEAFKGTKKGTVYLTP</t>
  </si>
  <si>
    <t>VYSTVKGTK</t>
  </si>
  <si>
    <t>WLPPSNLIP</t>
  </si>
  <si>
    <t>PVISTPLMPGSQGNYSIISPLLTHRPLR</t>
  </si>
  <si>
    <t>GYASRTPSTSDASLQPGVIRDYSSVIVP</t>
  </si>
  <si>
    <t>RELLLSGKKLKG</t>
  </si>
  <si>
    <t>ARILLDQGQTHSV</t>
  </si>
  <si>
    <t>LKTPLGGQKRSFSHLLPSPEPSP</t>
  </si>
  <si>
    <t>TTGGRSEAEVMSIY</t>
  </si>
  <si>
    <t>LGVEVALRSVVDA</t>
  </si>
  <si>
    <t>AQVFDLMNGGPHL</t>
  </si>
  <si>
    <t>IDIYDIPVAKIT</t>
  </si>
  <si>
    <t>LKGLGKEATLLMQ</t>
  </si>
  <si>
    <t>EINGVEFSVAHAADVTVDDL</t>
  </si>
  <si>
    <t>TDVAAIKEVETRAIGGDIES</t>
  </si>
  <si>
    <t>DFGVSDADIQELFAEFGTLK</t>
  </si>
  <si>
    <t>ISTPRKKLTESPIKLLSRNN</t>
  </si>
  <si>
    <t>FEYEGNFIQKFQRELSTKWV</t>
  </si>
  <si>
    <t>NQNQSHGPSRLD</t>
  </si>
  <si>
    <t>QAVAFS</t>
  </si>
  <si>
    <t>TTFSRGFLQALGH</t>
  </si>
  <si>
    <t>TQLTITTKVHSLLEG</t>
  </si>
  <si>
    <t>DNRWKYGNITFI</t>
  </si>
  <si>
    <t>FVPRTMRPPAEMM</t>
  </si>
  <si>
    <t>RGGYRGGFRGRGN</t>
  </si>
  <si>
    <t>LKQYPISTKRVVP</t>
  </si>
  <si>
    <t>SEEEKDPVGKQKL</t>
  </si>
  <si>
    <t>DPTNEARPNSRGK</t>
  </si>
  <si>
    <t>PSNFSGISQLYVT</t>
  </si>
  <si>
    <t>DMRTGVEFTEHLLT</t>
  </si>
  <si>
    <t>LTQNSQSVLSHLMT</t>
  </si>
  <si>
    <t>DSTLAVQQYI</t>
  </si>
  <si>
    <t>AEMEKLIKKHQAAME</t>
  </si>
  <si>
    <t>LLDPSPHMYEDAQL</t>
  </si>
  <si>
    <t>PEVDSIKKPIPDSH</t>
  </si>
  <si>
    <t>PNAEQWLGHVVRST</t>
  </si>
  <si>
    <t>NVESVIFYFSDLKT</t>
  </si>
  <si>
    <t>GALVSLLNYTADSL</t>
  </si>
  <si>
    <t>PSEGPAKVEEEAAP</t>
  </si>
  <si>
    <t>FLNIWDLRTGKYPV</t>
  </si>
  <si>
    <t>RANDFPYNFEPGVV</t>
  </si>
  <si>
    <t>KVSPSSGSFVASDY</t>
  </si>
  <si>
    <t>KTKIKHSMKPPRI</t>
  </si>
  <si>
    <t>EKSLLIWIIGQKFPKSM</t>
  </si>
  <si>
    <t>TESKNVKAELDL</t>
  </si>
  <si>
    <t>KSKFPSHQTSSSQADLLVSFSTSPGFLSFRDETKGTWYI</t>
  </si>
  <si>
    <t>ALDVDGEELRSPWTYSFDELRALMSEI</t>
  </si>
  <si>
    <t>FTAWAHAVARYKLIDHWRRRKIRQ</t>
  </si>
  <si>
    <t>PPSRGQFPS</t>
  </si>
  <si>
    <t>LTDRDIIVLQRGGTG</t>
  </si>
  <si>
    <t>PQAEQLSLHYQPEWPALA</t>
  </si>
  <si>
    <t>PRVPASETSPGPPPMGPPPPSSKAPRSPPVG</t>
  </si>
  <si>
    <t>KKLNQILTEGSDTQFDKEL</t>
  </si>
  <si>
    <t>KIRIIAPPKRKYSVWVGGSILASLSTFQQM</t>
  </si>
  <si>
    <t>FLRGIKVADSSVLMLSLDFSDS</t>
  </si>
  <si>
    <t>QLTASLAVAEASLR</t>
  </si>
  <si>
    <t>YKDLIGLNSDELTEFMP</t>
  </si>
  <si>
    <t>IQTLDGEIDLKLLTKVLAP</t>
  </si>
  <si>
    <t>KKTELEAKVNELDERIG</t>
  </si>
  <si>
    <t>FTDIIGNVLNMELQRQLLPRVNANMDQL</t>
  </si>
  <si>
    <t>EAQSEGHPFITSRSS</t>
  </si>
  <si>
    <t>REDEPASLFLEIAQW</t>
  </si>
  <si>
    <t>EEEEDEDLFDIEDGIIYTQDFTVPGQVL</t>
  </si>
  <si>
    <t>KPGSLIPAQQFGQSP</t>
  </si>
  <si>
    <t>GIVQTAAQAGFEVVVRDIKQ</t>
  </si>
  <si>
    <t>VVFTITSDLGEV</t>
  </si>
  <si>
    <t>NLGNLTPLEQTPLA</t>
  </si>
  <si>
    <t>ALKAELGPRLKGKPQERQRQWIQISDA</t>
  </si>
  <si>
    <t>PLNKEFFE</t>
  </si>
  <si>
    <t>PSMVAAGSVVAAVQGLNLRSPNNFL</t>
  </si>
  <si>
    <t>FSPAAAPAARTKPKAPPRSG</t>
  </si>
  <si>
    <t>SASALPSIHSPL</t>
  </si>
  <si>
    <t>SSPDEAEKSKRERPGTSVKKAIGIV</t>
  </si>
  <si>
    <t>LGSVDISTEKN</t>
  </si>
  <si>
    <t>LVTGPDGKGMNPPSYYTQPAPIPN</t>
  </si>
  <si>
    <t>VHTLALEFVNGGKVVKNVLLLD</t>
  </si>
  <si>
    <t>NLKLKEFFS</t>
  </si>
  <si>
    <t>LLDTPRTRDRSPSPL</t>
  </si>
  <si>
    <t>QKAGLLQPP</t>
  </si>
  <si>
    <t>MKDSQPSLEKPVS</t>
  </si>
  <si>
    <t>GFILLKLPFPLT</t>
  </si>
  <si>
    <t>RKNREE</t>
  </si>
  <si>
    <t>AVEVSGGPAVPFH</t>
  </si>
  <si>
    <t>GGIYPNTRLPTSHMPSHLGTY</t>
  </si>
  <si>
    <t>LNGGLPAWIADAQALD</t>
  </si>
  <si>
    <t>HNKSLAAGVWEY</t>
  </si>
  <si>
    <t>LHISPSNMTNQ</t>
  </si>
  <si>
    <t>VSKGHLEAD</t>
  </si>
  <si>
    <t>NFREQTFSVAVDLQSSGEDL</t>
  </si>
  <si>
    <t>RVILSHPASLPPRT</t>
  </si>
  <si>
    <t>LYTPIYARSTLKRRHVRAPVSLDAVDGIEL</t>
  </si>
  <si>
    <t>EGMKLFKEDWQLSQFWYSDDTAAILADAILEGADENTVI</t>
  </si>
  <si>
    <t>DMESMDFDIFWTDNAVQPEQLGRMQPYQKINHFPGMFSLARKNHL</t>
  </si>
  <si>
    <t>GSSQTNMNEVKTTSDTIPRQQLLQHNKSISDSKK</t>
  </si>
  <si>
    <t>IQAVNALDEKSKLERVLQDLQLDQENQQDLLKAQ</t>
  </si>
  <si>
    <t>KVLSAVEDRMDELGAGIAQS</t>
  </si>
  <si>
    <t>YVRGRPGTG</t>
  </si>
  <si>
    <t>HGLFSL</t>
  </si>
  <si>
    <t>EQEAALKQLRKNL</t>
  </si>
  <si>
    <t>WQDVYDKKLVP</t>
  </si>
  <si>
    <t>EDITIPRKH</t>
  </si>
  <si>
    <t>NFKEVIWAYVT</t>
  </si>
  <si>
    <t>PSPVYGFNQKP</t>
  </si>
  <si>
    <t>KALIKDDELNKKLWD</t>
  </si>
  <si>
    <t>ETMNDQEESPIAETLENLND</t>
  </si>
  <si>
    <t>KLSSESVIEQIVKYAR</t>
  </si>
  <si>
    <t>NNIINKTTFKTPRNLYSSTGRLTT</t>
  </si>
  <si>
    <t>GGPGAPPPPPPPPGLGGAPKKEDPQADL</t>
  </si>
  <si>
    <t>PTYSPAGNLELAPSL</t>
  </si>
  <si>
    <t>PSDKSSKEKVKPR</t>
  </si>
  <si>
    <t>SFIQQDTLLAKKVIEKDDTVDELYHQLERELMTYVLE</t>
  </si>
  <si>
    <t>VSSQGSVASSTGSPA</t>
  </si>
  <si>
    <t>KTKVETNIEIRILMAHAIRMHVSHLSKIY</t>
  </si>
  <si>
    <t>VVLFAWMQFLKEETLAY</t>
  </si>
  <si>
    <t>LHDYMQNIHGKEIDLLRTTVKVPGKR</t>
  </si>
  <si>
    <t>AGFSLDWKGNSFKPETMFAATDLYTAE</t>
  </si>
  <si>
    <t>IELDEVQYEVLARELWWGEPLSADFS</t>
  </si>
  <si>
    <t>NLLL</t>
  </si>
  <si>
    <t>HHHQQRPQH</t>
  </si>
  <si>
    <t>GSKLVAFQQFS</t>
  </si>
  <si>
    <t>SIYNIAT</t>
  </si>
  <si>
    <t>SLESLFLLV</t>
  </si>
  <si>
    <t>SFSQLGGLEKDGSFGEGLTMKKQS</t>
  </si>
  <si>
    <t>TLVLQPHVPT</t>
  </si>
  <si>
    <t>SPYERLSQRMLDISGDRGVLKDIIR</t>
  </si>
  <si>
    <t>SGGTDGQDGPTEAAGAWVTP</t>
  </si>
  <si>
    <t>YEHEQHISESINNIVDHAIKGK</t>
  </si>
  <si>
    <t>TIFSRNEYKNEFPHDQVLS</t>
  </si>
  <si>
    <t>QKVHISSTMHRTFG</t>
  </si>
  <si>
    <t>LFPSLQAR</t>
  </si>
  <si>
    <t>MTSGIRRNWIQ</t>
  </si>
  <si>
    <t>DYEPSGQ</t>
  </si>
  <si>
    <t>PSKVLRRLENATSKPILI</t>
  </si>
  <si>
    <t>QSFTNLTFPEPISDDSDS</t>
  </si>
  <si>
    <t>TSLSMIEYDRH</t>
  </si>
  <si>
    <t>RSRPPLNPVSA</t>
  </si>
  <si>
    <t>VRGSVGL</t>
  </si>
  <si>
    <t>KERTNVANFPG</t>
  </si>
  <si>
    <t>WVQIVDAIASKN</t>
  </si>
  <si>
    <t>FMAVADDTPVTL</t>
  </si>
  <si>
    <t>VASYSQHLNREV</t>
  </si>
  <si>
    <t>HSKLQALGKIES</t>
  </si>
  <si>
    <t>RKSIEKELEWVR</t>
  </si>
  <si>
    <t>FKLENERLKASF</t>
  </si>
  <si>
    <t>VLSMKPPEALAMSLDYDP</t>
  </si>
  <si>
    <t>APIKGGQFDYVEFTRMLK</t>
  </si>
  <si>
    <t>QISSMAKAMSR</t>
  </si>
  <si>
    <t>NEKLEKLLR</t>
  </si>
  <si>
    <t>NHLYSDLSDALVIFQ</t>
  </si>
  <si>
    <t>VHETSYSAQFKGEASKPTTADNKVVDRRRIRS</t>
  </si>
  <si>
    <t>LRDVSQNTNLLPVSPQEVDIFDSQNGSNNI</t>
  </si>
  <si>
    <t>REYDTQLRAFRTYEREQ</t>
  </si>
  <si>
    <t>AESALLEGIENGLEVAK</t>
  </si>
  <si>
    <t>ERVRNRQNRLQN</t>
  </si>
  <si>
    <t>IQTRSYENEEGVNVYVTEVLADTVRFMDPKPREKA</t>
  </si>
  <si>
    <t>PVWNETFVFNLKPGD</t>
  </si>
  <si>
    <t>IY</t>
  </si>
  <si>
    <t>QVLKHNGSSEI</t>
  </si>
  <si>
    <t>RQLPGILSVNVAESLVS</t>
  </si>
  <si>
    <t>HSLEHVRVVFVDY</t>
  </si>
  <si>
    <t>NIAVKRKIGGYWN</t>
  </si>
  <si>
    <t>LPEDRLPAYLNFIKNSLIPKIEPAEPTYS</t>
  </si>
  <si>
    <t>AL</t>
  </si>
  <si>
    <t>ILGRGLQEYQLPYQRVLPLPIFTPAKMGATK</t>
  </si>
  <si>
    <t>DLKYAVENSD</t>
  </si>
  <si>
    <t>QPALATFAMPDVPP</t>
  </si>
  <si>
    <t>ARNMGGHTEPSHSVPREFQL</t>
  </si>
  <si>
    <t>DPTAALLEEW</t>
  </si>
  <si>
    <t>VVNKDVFRDP</t>
  </si>
  <si>
    <t>SEDSDSSVSSGNEDSGSDSEQDELKDSPSETV</t>
  </si>
  <si>
    <t>PAVLTVAAELGNNALP</t>
  </si>
  <si>
    <t>DSPHASTLMLDGSGTPSPYMEVSPPGMHDFNQDAGSLPNLQNV</t>
  </si>
  <si>
    <t>PARWSEPWVPVEALPP</t>
  </si>
  <si>
    <t>VPNKIYAVDDIPYTSS</t>
  </si>
  <si>
    <t>TKKTEELRKTVEDLDG</t>
  </si>
  <si>
    <t>LSSLQGYDTADEIVQAKAFTSPRVIPGIGSRFYAQPEEEFQT</t>
  </si>
  <si>
    <t>AHRLSAEERDQLLPNLRAVGWNELEGRD</t>
  </si>
  <si>
    <t>LQAK</t>
  </si>
  <si>
    <t>TLESMAGEVTRVVDEQLKDL</t>
  </si>
  <si>
    <t>MVEEIKVALPLDEEDGFV</t>
  </si>
  <si>
    <t>LDRIIELNGQKPPLTYKR</t>
  </si>
  <si>
    <t>LENFYKTSAIAHKTL</t>
  </si>
  <si>
    <t>NYNRRNNNN</t>
  </si>
  <si>
    <t>KMLPTYVRSTPEGSEVGDFLSLDL</t>
  </si>
  <si>
    <t>ASGAAEDSDSDNDGMDLDNDP</t>
  </si>
  <si>
    <t>LDTALLQAL</t>
  </si>
  <si>
    <t>SKTLEDTLKLDA</t>
  </si>
  <si>
    <t>ISGDFEFLKQPA</t>
  </si>
  <si>
    <t>RKEIENVTNITGVRQIELWRRDDLQHPRLDEVAEEVP</t>
  </si>
  <si>
    <t>PRQQAVFMNANIRE</t>
  </si>
  <si>
    <t>LAMATEMLQQRSDRRGDTES</t>
  </si>
  <si>
    <t>SQKLENIKMDLSYSLE</t>
  </si>
  <si>
    <t>IAKPLPPVTSVA</t>
  </si>
  <si>
    <t>QFNGELPNG</t>
  </si>
  <si>
    <t>RNDLAGYLDGLI</t>
  </si>
  <si>
    <t>KLQEIYHHSSESLRTR</t>
  </si>
  <si>
    <t>AGSKALILNTL</t>
  </si>
  <si>
    <t>QGEANGLDEVKVESQREAGGKEDAEAELKKEDGEKE</t>
  </si>
  <si>
    <t>GDEDADVSVLQLQAEIENLALEEQALDNQIRQTEERLRDLSENE</t>
  </si>
  <si>
    <t>HGGYVAKNIFYMGYSNVIWFKGIRIGSLSGIWKEWDFNKQRPDWN</t>
  </si>
  <si>
    <t>GDLQSPLTPESINGTDDERTPDVTQNSEPRAEPT</t>
  </si>
  <si>
    <t>QALVDAGDK</t>
  </si>
  <si>
    <t>SSPQRVTSTQQQ</t>
  </si>
  <si>
    <t>GNLNTQ</t>
  </si>
  <si>
    <t>SGVDEESSLKIEK</t>
  </si>
  <si>
    <t>APKKYDPVTRY</t>
  </si>
  <si>
    <t>PANAKWLKEGQ</t>
  </si>
  <si>
    <t>TMFLPQQFIFDSN</t>
  </si>
  <si>
    <t>FQIEEK</t>
  </si>
  <si>
    <t>VKMSTGAGDSAV</t>
  </si>
  <si>
    <t>KPTEAYGAMS</t>
  </si>
  <si>
    <t>LLKKLLEVADPMQ</t>
  </si>
  <si>
    <t>SPAFPLAPVTPTEVS</t>
  </si>
  <si>
    <t>QEVSELQ</t>
  </si>
  <si>
    <t>TYMFKYDSVHGQWKHHELKVKDDKTLLFG</t>
  </si>
  <si>
    <t>RLKDIMDWRKGTSGKKPTGVET</t>
  </si>
  <si>
    <t>ASLKDTLNSARAAKMEEYKDLASKLHGEWNLSHPE</t>
  </si>
  <si>
    <t>GKLAPENTL</t>
  </si>
  <si>
    <t>HDENILLKQ</t>
  </si>
  <si>
    <t>LPYQMLLHA</t>
  </si>
  <si>
    <t>FEPMPRNSS</t>
  </si>
  <si>
    <t>LHI</t>
  </si>
  <si>
    <t>WPTVGDATIE</t>
  </si>
  <si>
    <t>TEAERETPSAINGNPSWHL</t>
  </si>
  <si>
    <t>AHDTVSL</t>
  </si>
  <si>
    <t>DGLVKATTNSMQ</t>
  </si>
  <si>
    <t>TGDAIGFAHYLNHLTSWHVEEVVYMND</t>
  </si>
  <si>
    <t>LKEIEPNLFADEDSPVHGDILEFHGPEGTGKTEML</t>
  </si>
  <si>
    <t>TNSKYDVRSDV</t>
  </si>
  <si>
    <t>VQQKIKSATIH</t>
  </si>
  <si>
    <t>QRKMASSEGSTES</t>
  </si>
  <si>
    <t>AVDNQVYVATASPARDDKAS</t>
  </si>
  <si>
    <t>LGDPKFVDVTEV</t>
  </si>
  <si>
    <t>RKRKKRKNKYKI</t>
  </si>
  <si>
    <t>DEQAKQIMEEAQKMAEVKVR</t>
  </si>
  <si>
    <t>LIWFLGHSYKIEDSQWPEKF</t>
  </si>
  <si>
    <t>SPPSYSTLYPSSDPKPPHLKGQVV</t>
  </si>
  <si>
    <t>SDSEQLANISVEELDEIREAF</t>
  </si>
  <si>
    <t>KETSSQVPSSAITET</t>
  </si>
  <si>
    <t>LTENELVYLRAQFMLLGPNKDGSVSL</t>
  </si>
  <si>
    <t>NVVLHGDSD</t>
  </si>
  <si>
    <t>PKGAMAFW</t>
  </si>
  <si>
    <t>SRSSSILLSDVQQVAEDTTPFSP</t>
  </si>
  <si>
    <t>YVEIERARLTKMLAKIKEEQ</t>
  </si>
  <si>
    <t>DRVELPILPTTVL</t>
  </si>
  <si>
    <t>KQAEDYDLFVGRTRSNS</t>
  </si>
  <si>
    <t>KTKLPELQ</t>
  </si>
  <si>
    <t>NPVFFDGF</t>
  </si>
  <si>
    <t>DGGYTRESVVIREFWEIVHSFTDEQKR</t>
  </si>
  <si>
    <t>GLQGRLAKSSDHVEKSPQSLLQDMLATV</t>
  </si>
  <si>
    <t>TKLGESNVDDGM</t>
  </si>
  <si>
    <t>QPQSLERHKEQLLAAEPVRAKLDRQRRV</t>
  </si>
  <si>
    <t>QFPRNDGDPQALWIFGYGSLVWRPDFA</t>
  </si>
  <si>
    <t>SWRKKILPESF</t>
  </si>
  <si>
    <t>SRPENPGPL</t>
  </si>
  <si>
    <t>AEAFINGI</t>
  </si>
  <si>
    <t>ETGVYKNLLQEIAQRVGA</t>
  </si>
  <si>
    <t>PETAEMEPPPEPQ</t>
  </si>
  <si>
    <t>EEKEGVISYTVDLDDAKP</t>
  </si>
  <si>
    <t>SPPFTQPGGMSPGIWPAPR</t>
  </si>
  <si>
    <t>LPELQQNPLV</t>
  </si>
  <si>
    <t>AFMYQKDSDPEF</t>
  </si>
  <si>
    <t>VTLSVIVSP</t>
  </si>
  <si>
    <t>PQSATANSRSS</t>
  </si>
  <si>
    <t>ATPGSTRSSSRNLELPKNYRSFGGSSDELASMYSADSQYLMDMIP</t>
  </si>
  <si>
    <t>ATPGEKAGAGRSAVG</t>
  </si>
  <si>
    <t>DALLKNQRRAQRLLEEIHAMKELKPDVV</t>
  </si>
  <si>
    <t>VLEELQ</t>
  </si>
  <si>
    <t>TDGKDYHT</t>
  </si>
  <si>
    <t>TDSSSSKK</t>
  </si>
  <si>
    <t>RLEEQRAT</t>
  </si>
  <si>
    <t>SKIGHLRD</t>
  </si>
  <si>
    <t>YNVTARS</t>
  </si>
  <si>
    <t>LPSVLDPAKVQSLVDT</t>
  </si>
  <si>
    <t>FQNLNNTLQ</t>
  </si>
  <si>
    <t>PNTLQTRSVTAS</t>
  </si>
  <si>
    <t>SQSAAHSNDSPP</t>
  </si>
  <si>
    <t>TSKNVFQLKLEE</t>
  </si>
  <si>
    <t>QRGGQSVIIARQQDAITHVTPWLEAEKSEKLLPV</t>
  </si>
  <si>
    <t>u'VLLTAGGENVMFMWNVGTGEALLEISGHPD________________'</t>
  </si>
  <si>
    <t>u'DQYPHLHNAELSKTLGKLWRLLNEG_____________________'</t>
  </si>
  <si>
    <t>u'GNNSWPHNDTEIANST______________________________'</t>
  </si>
  <si>
    <t>u'VKPRQLFPIPLNKVDTKGSHIPQLTKEKALELLKRSTGT_______'</t>
  </si>
  <si>
    <t>u'RGAKGHHHPHPPTSGAGAAGGAEADL____________________'</t>
  </si>
  <si>
    <t>u'IQQQQVRSGQFSEMEDASEGAK________________________'</t>
  </si>
  <si>
    <t>u'GGSVGNKFV_____________________________________'</t>
  </si>
  <si>
    <t>u'VQRLWEQYESDKEAYLEELKQELDLDPLEDVTLLKMRGTLMN____'</t>
  </si>
  <si>
    <t>u'EDLTQYTTV_____________________________________'</t>
  </si>
  <si>
    <t>u'QVYKEHTQEVYSVDWSQTRGEQLVVSGSWDQTVKVWDPTVGN____'</t>
  </si>
  <si>
    <t>u'ASPKKKDLSLEEIQKKLEA___________________________'</t>
  </si>
  <si>
    <t>u'ESYVYDMRNKLSDKYQEYI___________________________'</t>
  </si>
  <si>
    <t>u'TSWIVIEEN_____________________________________'</t>
  </si>
  <si>
    <t>u'SLAQMTEIVLAAAPPQAW____________________________'</t>
  </si>
  <si>
    <t>u'LFYPGNWPIFGPTHLPIVVEGTLLSMAD__________________'</t>
  </si>
  <si>
    <t>u'ENDLLNANYTLL__________________________________'</t>
  </si>
  <si>
    <t>u'SFIASSEES_____________________________________'</t>
  </si>
  <si>
    <t>u'LVTFPPIPEKSENEKQ______________________________'</t>
  </si>
  <si>
    <t>u'LDNNRKPVHLPAPQYIEYVLAWIENRLH__________________'</t>
  </si>
  <si>
    <t>u'MQPQVPVQMGTPLQQQQQPMAAPAYGQP__________________'</t>
  </si>
  <si>
    <t>u'KVGESRKEILEPV_________________________________'</t>
  </si>
  <si>
    <t>u'DFDRTSIF______________________________________'</t>
  </si>
  <si>
    <t>u'VYSKAEPNYNLTIRDGKVILAPADPSDEA_________________'</t>
  </si>
  <si>
    <t>u'EYNDGVLPLYHMDVYRMEDESEDLGLDEYFHG______________'</t>
  </si>
  <si>
    <t>u'EVNALQLSFLTWVEDDTFLAISYSH_____________________'</t>
  </si>
  <si>
    <t>u'SGNEESVSRVLSYIDDATQWYEDQE_____________________'</t>
  </si>
  <si>
    <t>u'STVITGVDIVMNHHLQETSFTKEAYKKYI_________________'</t>
  </si>
  <si>
    <t>u'HVPDSLLQS_____________________________________'</t>
  </si>
  <si>
    <t>u'EDNVSHAPVMFETDKNETFLPFGIPLPFRSPSPLVSLQAVKE____'</t>
  </si>
  <si>
    <t>u'NNNNNNNSSSSSS_________________________________'</t>
  </si>
  <si>
    <t>u'GEIISVALHRKEKAVDRSYAFV________________________'</t>
  </si>
  <si>
    <t>u'KAGERHKLAKERREE_______________________________'</t>
  </si>
  <si>
    <t>u'LDQIGEDELELLKEK_______________________________'</t>
  </si>
  <si>
    <t>u'RTSSPSPTSRKSIESRESG___________________________'</t>
  </si>
  <si>
    <t>u'YFTKDPNILKQILPLSD_____________________________'</t>
  </si>
  <si>
    <t>u'EQYDELAKPIMSKGLRSRTEQQESIGKLQDA_______________'</t>
  </si>
  <si>
    <t>u'IYNSQLNIWIRVASLNK_____________________________'</t>
  </si>
  <si>
    <t>u'LIQPMVVPTTPESQNNL_____________________________'</t>
  </si>
  <si>
    <t>u'RKKKWDELQSRLA_________________________________'</t>
  </si>
  <si>
    <t>u'AFIRSRTSYDVLP_________________________________'</t>
  </si>
  <si>
    <t>u'GHRSYLLPSGGSVT________________________________'</t>
  </si>
  <si>
    <t>u'ELNATSDNTMVAHLGIVYTRLG________________________'</t>
  </si>
  <si>
    <t>u'VADLFQVTQRVGTVVEKHFQGTSIT_____________________'</t>
  </si>
  <si>
    <t>u'EVRDGPSDRVVAYARTTENDAA________________________'</t>
  </si>
  <si>
    <t>u'QTVAPEQQGYNPYATHGSVYAA________________________'</t>
  </si>
  <si>
    <t>u'TFERFVAGLRTSLLSADGGPRD________________________'</t>
  </si>
  <si>
    <t>u'VEWVKLHRLLQRALFRQLKRWY________________________'</t>
  </si>
  <si>
    <t>u'ETYEEKPQFKDGETTDANGKTI________________________'</t>
  </si>
  <si>
    <t>u'KIGEEIVITAHILKQGKTLAF_________________________'</t>
  </si>
  <si>
    <t>u'KFPKKLISVLADSLKPN_____________________________'</t>
  </si>
  <si>
    <t>u'SFMERSHQRQKEIRNKIHVSEN________________________'</t>
  </si>
  <si>
    <t>u'NSETAAKVALMKLKMHADGDKSLPQT____________________'</t>
  </si>
  <si>
    <t>u'ASETNSGSGPVSKQVSGKLTE_________________________'</t>
  </si>
  <si>
    <t>u'TRVVKKSDMEKTLLLNREI___________________________'</t>
  </si>
  <si>
    <t>u'APLRGTKGRVLPADPFVINHPDEHL_____________________'</t>
  </si>
  <si>
    <t>u'TNKKHINSSATVHVFHGVVNRTFKTK____________________'</t>
  </si>
  <si>
    <t>u'HFNTSLANLVVLR_________________________________'</t>
  </si>
  <si>
    <t>u'SSDIRQRQVTTGSETSTKQSLLLPGPIVVP________________'</t>
  </si>
  <si>
    <t>u'INPQYLVKYHKDVVENY_____________________________'</t>
  </si>
  <si>
    <t>u'QGPSPMAQKI____________________________________'</t>
  </si>
  <si>
    <t>u'SKLLSPTKEISIVSVSPR____________________________'</t>
  </si>
  <si>
    <t>u'LKHQYTHNKSSSHQKKHTMINPKRLV____________________'</t>
  </si>
  <si>
    <t>u'AQSNRYQSSNIGS_________________________________'</t>
  </si>
  <si>
    <t>u'QQSGGFAFYNQQSNHQYQQ___________________________'</t>
  </si>
  <si>
    <t>u'MAISFLQLHPRIDARRAD____________________________'</t>
  </si>
  <si>
    <t>u'LSSMVSLQNELSNTNRQ_____________________________'</t>
  </si>
  <si>
    <t>u'AELESTLSGLNVLVETYFAD__________________________'</t>
  </si>
  <si>
    <t>u'EVRATLVGGSEDV_________________________________'</t>
  </si>
  <si>
    <t>u'VTAWENERGNEFLY________________________________'</t>
  </si>
  <si>
    <t>u'DLTPQETQGTAKS_________________________________'</t>
  </si>
  <si>
    <t>u'GVHMINDDANELL_________________________________'</t>
  </si>
  <si>
    <t>u'ITPLAFALTSD___________________________________'</t>
  </si>
  <si>
    <t>u'RQIKAAHKAMVLK_________________________________'</t>
  </si>
  <si>
    <t>u'YEWVVIKHPELTKPPPLMAA__________________________'</t>
  </si>
  <si>
    <t>u'GEEPHFVSTIRVSDNTSSDN__________________________'</t>
  </si>
  <si>
    <t>u'QPLRSTENSNAFQDFLAQDA__________________________'</t>
  </si>
  <si>
    <t>u'FLLRPRKEQGTYA_________________________________'</t>
  </si>
  <si>
    <t>u'RAFQLIRAWGQSQ_________________________________'</t>
  </si>
  <si>
    <t>u'KFKEGDKAEPATW_________________________________'</t>
  </si>
  <si>
    <t>u'KVNRHHEEYVAPKMKPF_____________________________'</t>
  </si>
  <si>
    <t>u'WEPSLELTSS____________________________________'</t>
  </si>
  <si>
    <t>u'IFLKEGLRPLEEVMQK______________________________'</t>
  </si>
  <si>
    <t>u'IKSHVATSKVE___________________________________'</t>
  </si>
  <si>
    <t>u'LVGQWQKDGLSPS_________________________________'</t>
  </si>
  <si>
    <t>u'PAAVEVFQRPPTL_________________________________'</t>
  </si>
  <si>
    <t>u'STQHMEAQPVESD_________________________________'</t>
  </si>
  <si>
    <t>u'IVGIFASQEAGGA_________________________________'</t>
  </si>
  <si>
    <t>u'VSHSKGPGVGWEN_________________________________'</t>
  </si>
  <si>
    <t>u'SADYYQQPWVHESAFHYLN___________________________'</t>
  </si>
  <si>
    <t>u'YDAFKVPGKERPGREKATE___________________________'</t>
  </si>
  <si>
    <t>u'WVKEERTMLANHLEALERK___________________________'</t>
  </si>
  <si>
    <t>u'STLGPKGMDKILL_________________________________'</t>
  </si>
  <si>
    <t>u'GEQETKNRSASE__________________________________'</t>
  </si>
  <si>
    <t>u'GRAGRRGFDLLG__________________________________'</t>
  </si>
  <si>
    <t>u'LDKGVYGLLYYA__________________________________'</t>
  </si>
  <si>
    <t>u'MHANILTERPELF_________________________________'</t>
  </si>
  <si>
    <t>u'YDIYERMVPPRPDSL_______________________________'</t>
  </si>
  <si>
    <t>u'GSLGGQDSSGSLVQRAS_____________________________'</t>
  </si>
  <si>
    <t>u'FKMDEDHRARAFF_________________________________'</t>
  </si>
  <si>
    <t>u'GPHFPEPLRNPED_________________________________'</t>
  </si>
  <si>
    <t>u'AEIAGLQIGDKIMQVNGWDMTMVTH_____________________'</t>
  </si>
  <si>
    <t>u'RAPFGLHR______________________________________'</t>
  </si>
  <si>
    <t>u'QEQDPTNLYISNLPISMDEQ__________________________'</t>
  </si>
  <si>
    <t>u'SAMQYQPFYQYYSVPMNV____________________________'</t>
  </si>
  <si>
    <t>u'TVPVVVTTATRKFRGVRQ____________________________'</t>
  </si>
  <si>
    <t>u'EEHSIVDPTYIEDFLLTY____________________________'</t>
  </si>
  <si>
    <t>u'EKEEGKEKTREESNPPVL____________________________'</t>
  </si>
  <si>
    <t>u'SPNTHHENLRDTSQKRESHSTPHDYEPH__________________'</t>
  </si>
  <si>
    <t>u'VAEPLRAMVLGAPLEDARH___________________________'</t>
  </si>
  <si>
    <t>u'LQGIQWYIADMATKTAAARALVEF______________________'</t>
  </si>
  <si>
    <t>u'NDGANPSNQAFNYGMGRATSRDDEHMEWRRKENLGQG_________'</t>
  </si>
  <si>
    <t>u'EEAGLKIDEEGFERAKE_____________________________'</t>
  </si>
  <si>
    <t>u'LPKKFIQYLEQDGI________________________________'</t>
  </si>
  <si>
    <t>u'VNNLLQKHKVPTKTMIEHLIKIETA_____________________'</t>
  </si>
  <si>
    <t>u'ITPNNTVDSSDWVPQFS_____________________________'</t>
  </si>
  <si>
    <t>u'VTLVDDTLARMKKEIGELENKLSETRARQQALMLRH__________'</t>
  </si>
  <si>
    <t>u'RGESNSPYSIYDQLQFDQEHFKSPED____________________'</t>
  </si>
  <si>
    <t>u'GANTDEQSASALQALHDAGWEAESDD____________________'</t>
  </si>
  <si>
    <t>u'PGLASGQLYSYPARRWRKKRRAHPPED___________________'</t>
  </si>
  <si>
    <t>u'VVNGNLIPYEGDLIITRSM___________________________'</t>
  </si>
  <si>
    <t>u'KLGMPQFLSAEAQSLLRMLFKRN_______________________'</t>
  </si>
  <si>
    <t>u'NITLKWNVPDSYEIVRKIGRGKF_______________________'</t>
  </si>
  <si>
    <t>u'QDGLSYSVFKTITDQVLMGVDPR_______________________'</t>
  </si>
  <si>
    <t>u'DSEVAKHPPRTEFHFYE_____________________________'</t>
  </si>
  <si>
    <t>u'DDDMPPIEAILAPLEAELKLARS_______________________'</t>
  </si>
  <si>
    <t>u'QFNETNSIGESRARKLSKLRVHEFIFH___________________'</t>
  </si>
  <si>
    <t>u'EYKKKYLQTIITAYASQNPQNLSAALKLI_________________'</t>
  </si>
  <si>
    <t>u'DEFVDLPSAGSQIN________________________________'</t>
  </si>
  <si>
    <t>u'DLNIEDVDYYEKLQNFKI____________________________'</t>
  </si>
  <si>
    <t>u'FLDDDTFQKFQEVVGY______________________________'</t>
  </si>
  <si>
    <t>u'ELQYMGDESSANSSSDPESNPTS_______________________'</t>
  </si>
  <si>
    <t>u'QMKKKVEMQGESAGEQVRKKGMRGWQQKQQQKDKAATQASKQ____'</t>
  </si>
  <si>
    <t>u'SKQYGLKMKTSRAFFSEV____________________________'</t>
  </si>
  <si>
    <t>u'DIKLLESLKVDVLFAPNAH___________________________'</t>
  </si>
  <si>
    <t>u'QRLRALEDLLVS__________________________________'</t>
  </si>
  <si>
    <t>u'VGKMIGQATAAD__________________________________'</t>
  </si>
  <si>
    <t>u'EGVKDGRRFMEV__________________________________'</t>
  </si>
  <si>
    <t>u'GGSELSVDNENRKEYVLRY___________________________'</t>
  </si>
  <si>
    <t>u'VFKILDLEDLERT_________________________________'</t>
  </si>
  <si>
    <t>u'GSKVGDFGDAINWPTP______________________________'</t>
  </si>
  <si>
    <t>u'RNKNATAITG____________________________________'</t>
  </si>
  <si>
    <t>u'KDVEITIPFFEDIFGS______________________________'</t>
  </si>
  <si>
    <t>u'LKQLLHNINSNNEALSELGRW_________________________'</t>
  </si>
  <si>
    <t>u'IQAKTEQQNSFDFLKDITTLL_________________________'</t>
  </si>
  <si>
    <t>u'VDRRIVVTGSWDGTIKLWLGNLPNS_____________________'</t>
  </si>
  <si>
    <t>u'DLKERTRVTNTEQLVFIAALNI________________________'</t>
  </si>
  <si>
    <t>u'WKSSRNENKSVHGMTIDDIMDEEDRADQELSKVY____________'</t>
  </si>
  <si>
    <t>u'SVVPFATLEELDGYAQIVRVVGAHF_____________________'</t>
  </si>
  <si>
    <t>u'KKIEIIEYTPTVTSLGHTEPGGEATPSKEGEKQGLRKVK_______'</t>
  </si>
  <si>
    <t>u'ATNKNNNNYNYNYNNNNSSTQRN_______________________'</t>
  </si>
  <si>
    <t>u'RMQTKALSNGAAVGIAGHLVLVE_______________________'</t>
  </si>
  <si>
    <t>u'YAVRIMDIFFMNGSITLFQVA_________________________'</t>
  </si>
  <si>
    <t>u'LHLAGLRRFDAAQVGPQIPRAA________________________'</t>
  </si>
  <si>
    <t>u'FELRRIAFDAESDPSNAP____________________________'</t>
  </si>
  <si>
    <t>u'FDATRGWLLTSGTDKVIK____________________________'</t>
  </si>
  <si>
    <t>u'APYLYNATGP____________________________________'</t>
  </si>
  <si>
    <t>u'DSATLLEKMK____________________________________'</t>
  </si>
  <si>
    <t>u'LLKGGDMTAG____________________________________'</t>
  </si>
  <si>
    <t>u'LKTGKDLGPA____________________________________'</t>
  </si>
  <si>
    <t>u'MDFINQKQRD____________________________________'</t>
  </si>
  <si>
    <t>u'YLVVAAQAKALPSPAATIWDYIHKT_____________________'</t>
  </si>
  <si>
    <t>u'DDEDSNVHRQESRASNTSPNVS________________________'</t>
  </si>
  <si>
    <t>u'DLRDGHNLISLLEVLSGIKLPREK______________________'</t>
  </si>
  <si>
    <t>u'GLNPKTKYILLMDIV_______________________________'</t>
  </si>
  <si>
    <t>u'KKKYDTESNQETGIR_______________________________'</t>
  </si>
  <si>
    <t>u'VMRNQPTLFISTNSGASAASRNMSGQVSMGPAFIHHHPPK______'</t>
  </si>
  <si>
    <t>u'FAKFLSKQLELAHLEHSLKIGVV_______________________'</t>
  </si>
  <si>
    <t>u'LQEQRKVALDELELDRNDLKKVL_______________________'</t>
  </si>
  <si>
    <t>u'IIAGHKAALSNPHVSEEAKERA________________________'</t>
  </si>
  <si>
    <t>u'NPFGEVTDSLLFTWEELTSENNL_______________________'</t>
  </si>
  <si>
    <t>u'EPAEVGAEEPAQPEPGAGPEELEAEAGAEELEQ_____________'</t>
  </si>
  <si>
    <t>u'SLRFSTPPGELDGGISGRSGTGSGG_____________________'</t>
  </si>
  <si>
    <t>u'LLKKAKGNTEEDGVPSTSPME_________________________'</t>
  </si>
  <si>
    <t>u'EDVIRRHYVGELYSYGADLLGE________________________'</t>
  </si>
  <si>
    <t>u'TLIKNFHQYS____________________________________'</t>
  </si>
  <si>
    <t>u'DVTFLRLLIDLL__________________________________'</t>
  </si>
  <si>
    <t>u'TPLGFYTKNDEAVLSTIQNNFGEKFFEYMII_______________'</t>
  </si>
  <si>
    <t>u'LPSKNLFFNMNNRQHVDQRRQGLEDFLRKVLQN_____________'</t>
  </si>
  <si>
    <t>u'ELFSIGPSASVI__________________________________'</t>
  </si>
  <si>
    <t>u'RQVKQTVVGIGS__________________________________'</t>
  </si>
  <si>
    <t>u'EEFVDSGDIRSV__________________________________'</t>
  </si>
  <si>
    <t>u'SEVAGAGAASVMSALTDKAIVKKELLY___________________'</t>
  </si>
  <si>
    <t>u'GILSAHKIIASSPEMNLP____________________________'</t>
  </si>
  <si>
    <t>u'SDFSDLNLPTKVGHLSHPNN__________________________'</t>
  </si>
  <si>
    <t>u'QSEAALISTRGTRFLLLRETAHPA______________________'</t>
  </si>
  <si>
    <t>u'NFLVSMVKRFSEKLGTASGSKAEF______________________'</t>
  </si>
  <si>
    <t>u'KLADFGLARLFGSPNRRFTHQVFATWYRAPELLF____________'</t>
  </si>
  <si>
    <t>u'RRQKQINYGKNTIAYDRYI___________________________'</t>
  </si>
  <si>
    <t>u'KSALRSALEKKNRKSKSKPK__________________________'</t>
  </si>
  <si>
    <t>u'DRIYDLNIPAFVK_________________________________'</t>
  </si>
  <si>
    <t>u'VDPVYETLRYGTSL________________________________'</t>
  </si>
  <si>
    <t>u'DFDEEEEDEFEDASDRRNL___________________________'</t>
  </si>
  <si>
    <t>u'VQEPLMNATTMSGNAGNNTGSNPFA_____________________'</t>
  </si>
  <si>
    <t>u'GRRKLTFDEEAYKNVNQEVVDFEKLDD___________________'</t>
  </si>
  <si>
    <t>u'AKLGESSLSPSLDSLFFGPSASQV______________________'</t>
  </si>
  <si>
    <t>u'GTAAISKVAGKPGETDD_____________________________'</t>
  </si>
  <si>
    <t>u'VREKILTLLDTWQEAFGGR___________________________'</t>
  </si>
  <si>
    <t>u'DLHSGIFGGVVAEPMI______________________________'</t>
  </si>
  <si>
    <t>u'NPYDDDTYSHDSGETSNP____________________________'</t>
  </si>
  <si>
    <t>u'PDYDEDDDDDSDEPGSRGRYLGSAL_____________________'</t>
  </si>
  <si>
    <t>u'FATSKHSRPSSSSEDKPETKQRSSK_____________________'</t>
  </si>
  <si>
    <t>u'QLIVKDTRLAFGELAAWVRQQVPAR_____________________'</t>
  </si>
  <si>
    <t>u'ARRGARAATSAQQQQQQQQRYQQQQ_____________________'</t>
  </si>
  <si>
    <t>u'SAPSVWGLEPDQNGARSLFKRGPLL_____________________'</t>
  </si>
  <si>
    <t>u'RRNPHEVQPAYAT_________________________________'</t>
  </si>
  <si>
    <t>u'NKPINQVTLTSLDIPFAMFAPKN_______________________'</t>
  </si>
  <si>
    <t>u'PTQVWASGGGPEVAGE______________________________'</t>
  </si>
  <si>
    <t>u'PFDPDSQTKQKKSVTKTVQQAPNPTIIPSSPVIQGDNPDEPQS___'</t>
  </si>
  <si>
    <t>u'AEFLFRTETQSEKLRWISALAMPRE_____________________'</t>
  </si>
  <si>
    <t>u'DKKRLANTQRPTHIHESFGQWAITQ_____________________'</t>
  </si>
  <si>
    <t>u'IRELINYGRLDQVMLDPYGNYVIQAALKQS________________'</t>
  </si>
  <si>
    <t>u'LNMIAPGTLLVADNIITPGAPEYHK_____________________'</t>
  </si>
  <si>
    <t>u'KPTYNNPQQQQQQQQQQQAQNNLFNKENITPLNSPTKSIL______'</t>
  </si>
  <si>
    <t>u'LISTSSWRDGQKLVKKILGPAPRM______________________'</t>
  </si>
  <si>
    <t>u'LLSPMNLLSLHTASGLRLFSVLSLAWGFIADVDLESE_________'</t>
  </si>
  <si>
    <t>u'SVRKESVPLLVTPQGPKPLESPKYDHTN__________________'</t>
  </si>
  <si>
    <t>u'SLGSSVESGRQLGELMLPSQ__________________________'</t>
  </si>
  <si>
    <t>u'MFVSKFFGG_____________________________________'</t>
  </si>
  <si>
    <t>u'PSNVDISAEAKDLISSLLTHDPSIRPSI__________________'</t>
  </si>
  <si>
    <t>u'FVGELNDKMRGFYRSQYKDKNGTEK_____________________'</t>
  </si>
  <si>
    <t>u'KNVPEAFKGTKKGTVYLTP___________________________'</t>
  </si>
  <si>
    <t>u'VYSTVKGTK_____________________________________'</t>
  </si>
  <si>
    <t>u'WLPPSNLIP_____________________________________'</t>
  </si>
  <si>
    <t>u'PVISTPLMPGSQGNYSIISPLLTHRPLR__________________'</t>
  </si>
  <si>
    <t>u'GYASRTPSTSDASLQPGVIRDYSSVIVP__________________'</t>
  </si>
  <si>
    <t>u'RELLLSGKKLKG__________________________________'</t>
  </si>
  <si>
    <t>u'ARILLDQGQTHSV_________________________________'</t>
  </si>
  <si>
    <t>u'LKTPLGGQKRSFSHLLPSPEPSP_______________________'</t>
  </si>
  <si>
    <t>u'TTGGRSEAEVMSIY________________________________'</t>
  </si>
  <si>
    <t>u'LGVEVALRSVVDA_________________________________'</t>
  </si>
  <si>
    <t>u'AQVFDLMNGGPHL_________________________________'</t>
  </si>
  <si>
    <t>u'IDIYDIPVAKIT__________________________________'</t>
  </si>
  <si>
    <t>u'LKGLGKEATLLMQ_________________________________'</t>
  </si>
  <si>
    <t>u'EINGVEFSVAHAADVTVDDL__________________________'</t>
  </si>
  <si>
    <t>u'TDVAAIKEVETRAIGGDIES__________________________'</t>
  </si>
  <si>
    <t>u'DFGVSDADIQELFAEFGTLK__________________________'</t>
  </si>
  <si>
    <t>u'ISTPRKKLTESPIKLLSRNN__________________________'</t>
  </si>
  <si>
    <t>u'FEYEGNFIQKFQRELSTKWV__________________________'</t>
  </si>
  <si>
    <t>u'NQNQSHGPSRLD__________________________________'</t>
  </si>
  <si>
    <t>u'QAVAFS________________________________________'</t>
  </si>
  <si>
    <t>u'TTFSRGFLQALGH_________________________________'</t>
  </si>
  <si>
    <t>u'TQLTITTKVHSLLEG_______________________________'</t>
  </si>
  <si>
    <t>u'DNRWKYGNITFI__________________________________'</t>
  </si>
  <si>
    <t>u'FVPRTMRPPAEMM_________________________________'</t>
  </si>
  <si>
    <t>u'RGGYRGGFRGRGN_________________________________'</t>
  </si>
  <si>
    <t>u'LKQYPISTKRVVP_________________________________'</t>
  </si>
  <si>
    <t>u'SEEEKDPVGKQKL_________________________________'</t>
  </si>
  <si>
    <t>u'DPTNEARPNSRGK_________________________________'</t>
  </si>
  <si>
    <t>u'PSNFSGISQLYVT_________________________________'</t>
  </si>
  <si>
    <t>u'DMRTGVEFTEHLLT________________________________'</t>
  </si>
  <si>
    <t>u'LTQNSQSVLSHLMT________________________________'</t>
  </si>
  <si>
    <t>u'DSTLAVQQYI____________________________________'</t>
  </si>
  <si>
    <t>u'AEMEKLIKKHQAAME_______________________________'</t>
  </si>
  <si>
    <t>u'LLDPSPHMYEDAQL________________________________'</t>
  </si>
  <si>
    <t>u'PEVDSIKKPIPDSH________________________________'</t>
  </si>
  <si>
    <t>u'PNAEQWLGHVVRST________________________________'</t>
  </si>
  <si>
    <t>u'NVESVIFYFSDLKT________________________________'</t>
  </si>
  <si>
    <t>u'GALVSLLNYTADSL________________________________'</t>
  </si>
  <si>
    <t>u'PSEGPAKVEEEAAP________________________________'</t>
  </si>
  <si>
    <t>u'FLNIWDLRTGKYPV________________________________'</t>
  </si>
  <si>
    <t>u'RANDFPYNFEPGVV________________________________'</t>
  </si>
  <si>
    <t>u'KVSPSSGSFVASDY________________________________'</t>
  </si>
  <si>
    <t>u'KTKIKHSMKPPRI_________________________________'</t>
  </si>
  <si>
    <t>u'EKSLLIWIIGQKFPKSM_____________________________'</t>
  </si>
  <si>
    <t>u'TESKNVKAELDL__________________________________'</t>
  </si>
  <si>
    <t>u'KSKFPSHQTSSSQADLLVSFSTSPGFLSFRDETKGTWYI_______'</t>
  </si>
  <si>
    <t>u'ALDVDGEELRSPWTYSFDELRALMSEI___________________'</t>
  </si>
  <si>
    <t>u'FTAWAHAVARYKLIDHWRRRKIRQ______________________'</t>
  </si>
  <si>
    <t>u'PPSRGQFPS_____________________________________'</t>
  </si>
  <si>
    <t>u'LTDRDIIVLQRGGTG_______________________________'</t>
  </si>
  <si>
    <t>u'PQAEQLSLHYQPEWPALA____________________________'</t>
  </si>
  <si>
    <t>u'PRVPASETSPGPPPMGPPPPSSKAPRSPPVG_______________'</t>
  </si>
  <si>
    <t>u'KKLNQILTEGSDTQFDKEL___________________________'</t>
  </si>
  <si>
    <t>u'KIRIIAPPKRKYSVWVGGSILASLSTFQQM________________'</t>
  </si>
  <si>
    <t>u'FLRGIKVADSSVLMLSLDFSDS________________________'</t>
  </si>
  <si>
    <t>u'QLTASLAVAEASLR________________________________'</t>
  </si>
  <si>
    <t>u'YKDLIGLNSDELTEFMP_____________________________'</t>
  </si>
  <si>
    <t>u'IQTLDGEIDLKLLTKVLAP___________________________'</t>
  </si>
  <si>
    <t>u'KKTELEAKVNELDERIG_____________________________'</t>
  </si>
  <si>
    <t>u'FTDIIGNVLNMELQRQLLPRVNANMDQL__________________'</t>
  </si>
  <si>
    <t>u'EAQSEGHPFITSRSS_______________________________'</t>
  </si>
  <si>
    <t>u'REDEPASLFLEIAQW_______________________________'</t>
  </si>
  <si>
    <t>u'EEEEDEDLFDIEDGIIYTQDFTVPGQVL__________________'</t>
  </si>
  <si>
    <t>u'KPGSLIPAQQFGQSP_______________________________'</t>
  </si>
  <si>
    <t>u'GIVQTAAQAGFEVVVRDIKQ__________________________'</t>
  </si>
  <si>
    <t>u'VVFTITSDLGEV__________________________________'</t>
  </si>
  <si>
    <t>u'NLGNLTPLEQTPLA________________________________'</t>
  </si>
  <si>
    <t>u'ALKAELGPRLKGKPQERQRQWIQISDA___________________'</t>
  </si>
  <si>
    <t>u'PLNKEFFE______________________________________'</t>
  </si>
  <si>
    <t>u'PSMVAAGSVVAAVQGLNLRSPNNFL_____________________'</t>
  </si>
  <si>
    <t>u'FSPAAAPAARTKPKAPPRSG__________________________'</t>
  </si>
  <si>
    <t>u'SASALPSIHSPL__________________________________'</t>
  </si>
  <si>
    <t>u'SSPDEAEKSKRERPGTSVKKAIGIV_____________________'</t>
  </si>
  <si>
    <t>u'LGSVDISTEKN___________________________________'</t>
  </si>
  <si>
    <t>u'LVTGPDGKGMNPPSYYTQPAPIPN______________________'</t>
  </si>
  <si>
    <t>u'VHTLALEFVNGGKVVKNVLLLD________________________'</t>
  </si>
  <si>
    <t>u'NLKLKEFFS_____________________________________'</t>
  </si>
  <si>
    <t>u'LLDTPRTRDRSPSPL_______________________________'</t>
  </si>
  <si>
    <t>u'QKAGLLQPP_____________________________________'</t>
  </si>
  <si>
    <t>u'MKDSQPSLEKPVS_________________________________'</t>
  </si>
  <si>
    <t>u'GFILLKLPFPLT__________________________________'</t>
  </si>
  <si>
    <t>u'RKNREE________________________________________'</t>
  </si>
  <si>
    <t>u'AVEVSGGPAVPFH_________________________________'</t>
  </si>
  <si>
    <t>u'GGIYPNTRLPTSHMPSHLGTY_________________________'</t>
  </si>
  <si>
    <t>u'LNGGLPAWIADAQALD______________________________'</t>
  </si>
  <si>
    <t>u'HNKSLAAGVWEY__________________________________'</t>
  </si>
  <si>
    <t>u'LHISPSNMTNQ___________________________________'</t>
  </si>
  <si>
    <t>u'VSKGHLEAD_____________________________________'</t>
  </si>
  <si>
    <t>u'NFREQTFSVAVDLQSSGEDL__________________________'</t>
  </si>
  <si>
    <t>u'RVILSHPASLPPRT________________________________'</t>
  </si>
  <si>
    <t>u'LYTPIYARSTLKRRHVRAPVSLDAVDGIEL________________'</t>
  </si>
  <si>
    <t>u'EGMKLFKEDWQLSQFWYSDDTAAILADAILEGADENTVI_______'</t>
  </si>
  <si>
    <t>u'DMESMDFDIFWTDNAVQPEQLGRMQPYQKINHFPGMFSLARKNHL_'</t>
  </si>
  <si>
    <t>u'GSSQTNMNEVKTTSDTIPRQQLLQHNKSISDSKK____________'</t>
  </si>
  <si>
    <t>u'IQAVNALDEKSKLERVLQDLQLDQENQQDLLKAQ____________'</t>
  </si>
  <si>
    <t>u'KVLSAVEDRMDELGAGIAQS__________________________'</t>
  </si>
  <si>
    <t>u'YVRGRPGTG_____________________________________'</t>
  </si>
  <si>
    <t>u'HGLFSL________________________________________'</t>
  </si>
  <si>
    <t>u'EQEAALKQLRKNL_________________________________'</t>
  </si>
  <si>
    <t>u'WQDVYDKKLVP___________________________________'</t>
  </si>
  <si>
    <t>u'EDITIPRKH_____________________________________'</t>
  </si>
  <si>
    <t>u'NFKEVIWAYVT___________________________________'</t>
  </si>
  <si>
    <t>u'PSPVYGFNQKP___________________________________'</t>
  </si>
  <si>
    <t>u'KALIKDDELNKKLWD_______________________________'</t>
  </si>
  <si>
    <t>u'ETMNDQEESPIAETLENLND__________________________'</t>
  </si>
  <si>
    <t>u'KLSSESVIEQIVKYAR______________________________'</t>
  </si>
  <si>
    <t>u'NNIINKTTFKTPRNLYSSTGRLTT______________________'</t>
  </si>
  <si>
    <t>u'GGPGAPPPPPPPPGLGGAPKKEDPQADL__________________'</t>
  </si>
  <si>
    <t>u'PTYSPAGNLELAPSL_______________________________'</t>
  </si>
  <si>
    <t>u'PSDKSSKEKVKPR_________________________________'</t>
  </si>
  <si>
    <t>u'SFIQQDTLLAKKVIEKDDTVDELYHQLERELMTYVLE_________'</t>
  </si>
  <si>
    <t>u'VSSQGSVASSTGSPA_______________________________'</t>
  </si>
  <si>
    <t>u'KTKVETNIEIRILMAHAIRMHVSHLSKIY_________________'</t>
  </si>
  <si>
    <t>u'VVLFAWMQFLKEETLAY_____________________________'</t>
  </si>
  <si>
    <t>u'LHDYMQNIHGKEIDLLRTTVKVPGKR____________________'</t>
  </si>
  <si>
    <t>u'AGFSLDWKGNSFKPETMFAATDLYTAE___________________'</t>
  </si>
  <si>
    <t>u'IELDEVQYEVLARELWWGEPLSADFS____________________'</t>
  </si>
  <si>
    <t>u'NLLL__________________________________________'</t>
  </si>
  <si>
    <t>u'HHHQQRPQH_____________________________________'</t>
  </si>
  <si>
    <t>u'GSKLVAFQQFS___________________________________'</t>
  </si>
  <si>
    <t>u'SIYNIAT_______________________________________'</t>
  </si>
  <si>
    <t>u'SLESLFLLV_____________________________________'</t>
  </si>
  <si>
    <t>u'SFSQLGGLEKDGSFGEGLTMKKQS______________________'</t>
  </si>
  <si>
    <t>u'TLVLQPHVPT____________________________________'</t>
  </si>
  <si>
    <t>u'SPYERLSQRMLDISGDRGVLKDIIR_____________________'</t>
  </si>
  <si>
    <t>u'SGGTDGQDGPTEAAGAWVTP__________________________'</t>
  </si>
  <si>
    <t>u'YEHEQHISESINNIVDHAIKGK________________________'</t>
  </si>
  <si>
    <t>u'TIFSRNEYKNEFPHDQVLS___________________________'</t>
  </si>
  <si>
    <t>u'QKVHISSTMHRTFG________________________________'</t>
  </si>
  <si>
    <t>u'LFPSLQAR______________________________________'</t>
  </si>
  <si>
    <t>u'MTSGIRRNWIQ___________________________________'</t>
  </si>
  <si>
    <t>u'DYEPSGQ_______________________________________'</t>
  </si>
  <si>
    <t>u'PSKVLRRLENATSKPILI____________________________'</t>
  </si>
  <si>
    <t>u'QSFTNLTFPEPISDDSDS____________________________'</t>
  </si>
  <si>
    <t>u'TSLSMIEYDRH___________________________________'</t>
  </si>
  <si>
    <t>u'RSRPPLNPVSA___________________________________'</t>
  </si>
  <si>
    <t>u'VRGSVGL_______________________________________'</t>
  </si>
  <si>
    <t>u'KERTNVANFPG___________________________________'</t>
  </si>
  <si>
    <t>u'WVQIVDAIASKN__________________________________'</t>
  </si>
  <si>
    <t>u'FMAVADDTPVTL__________________________________'</t>
  </si>
  <si>
    <t>u'VASYSQHLNREV__________________________________'</t>
  </si>
  <si>
    <t>u'HSKLQALGKIES__________________________________'</t>
  </si>
  <si>
    <t>u'RKSIEKELEWVR__________________________________'</t>
  </si>
  <si>
    <t>u'FKLENERLKASF__________________________________'</t>
  </si>
  <si>
    <t>u'VLSMKPPEALAMSLDYDP____________________________'</t>
  </si>
  <si>
    <t>u'APIKGGQFDYVEFTRMLK____________________________'</t>
  </si>
  <si>
    <t>u'QISSMAKAMSR___________________________________'</t>
  </si>
  <si>
    <t>u'NEKLEKLLR_____________________________________'</t>
  </si>
  <si>
    <t>u'NHLYSDLSDALVIFQ_______________________________'</t>
  </si>
  <si>
    <t>u'VHETSYSAQFKGEASKPTTADNKVVDRRRIRS______________'</t>
  </si>
  <si>
    <t>u'LRDVSQNTNLLPVSPQEVDIFDSQNGSNNI________________'</t>
  </si>
  <si>
    <t>u'REYDTQLRAFRTYEREQ_____________________________'</t>
  </si>
  <si>
    <t>u'AESALLEGIENGLEVAK_____________________________'</t>
  </si>
  <si>
    <t>u'ERVRNRQNRLQN__________________________________'</t>
  </si>
  <si>
    <t>u'IQTRSYENEEGVNVYVTEVLADTVRFMDPKPREKA___________'</t>
  </si>
  <si>
    <t>u'PVWNETFVFNLKPGD_______________________________'</t>
  </si>
  <si>
    <t>u'IY____________________________________________'</t>
  </si>
  <si>
    <t>u'QVLKHNGSSEI___________________________________'</t>
  </si>
  <si>
    <t>u'RQLPGILSVNVAESLVS_____________________________'</t>
  </si>
  <si>
    <t>u'HSLEHVRVVFVDY_________________________________'</t>
  </si>
  <si>
    <t>u'NIAVKRKIGGYWN_________________________________'</t>
  </si>
  <si>
    <t>u'LPEDRLPAYLNFIKNSLIPKIEPAEPTYS_________________'</t>
  </si>
  <si>
    <t>u'AL____________________________________________'</t>
  </si>
  <si>
    <t>u'ILGRGLQEYQLPYQRVLPLPIFTPAKMGATK_______________'</t>
  </si>
  <si>
    <t>u'DLKYAVENSD____________________________________'</t>
  </si>
  <si>
    <t>u'QPALATFAMPDVPP________________________________'</t>
  </si>
  <si>
    <t>u'ARNMGGHTEPSHSVPREFQL__________________________'</t>
  </si>
  <si>
    <t>u'DPTAALLEEW____________________________________'</t>
  </si>
  <si>
    <t>u'VVNKDVFRDP____________________________________'</t>
  </si>
  <si>
    <t>u'SEDSDSSVSSGNEDSGSDSEQDELKDSPSETV______________'</t>
  </si>
  <si>
    <t>u'PAVLTVAAELGNNALP______________________________'</t>
  </si>
  <si>
    <t>u'DSPHASTLMLDGSGTPSPYMEVSPPGMHDFNQDAGSLPNLQNV___'</t>
  </si>
  <si>
    <t>u'PARWSEPWVPVEALPP______________________________'</t>
  </si>
  <si>
    <t>u'VPNKIYAVDDIPYTSS______________________________'</t>
  </si>
  <si>
    <t>u'TKKTEELRKTVEDLDG______________________________'</t>
  </si>
  <si>
    <t>u'LSSLQGYDTADEIVQAKAFTSPRVIPGIGSRFYAQPEEEFQT____'</t>
  </si>
  <si>
    <t>u'AHRLSAEERDQLLPNLRAVGWNELEGRD__________________'</t>
  </si>
  <si>
    <t>u'LQAK__________________________________________'</t>
  </si>
  <si>
    <t>u'TLESMAGEVTRVVDEQLKDL__________________________'</t>
  </si>
  <si>
    <t>u'MVEEIKVALPLDEEDGFV____________________________'</t>
  </si>
  <si>
    <t>u'LDRIIELNGQKPPLTYKR____________________________'</t>
  </si>
  <si>
    <t>u'LENFYKTSAIAHKTL_______________________________'</t>
  </si>
  <si>
    <t>u'NYNRRNNNN_____________________________________'</t>
  </si>
  <si>
    <t>u'KMLPTYVRSTPEGSEVGDFLSLDL______________________'</t>
  </si>
  <si>
    <t>u'ASGAAEDSDSDNDGMDLDNDP_________________________'</t>
  </si>
  <si>
    <t>u'LDTALLQAL_____________________________________'</t>
  </si>
  <si>
    <t>u'SKTLEDTLKLDA__________________________________'</t>
  </si>
  <si>
    <t>u'ISGDFEFLKQPA__________________________________'</t>
  </si>
  <si>
    <t>u'RKEIENVTNITGVRQIELWRRDDLQHPRLDEVAEEVP_________'</t>
  </si>
  <si>
    <t>u'PRQQAVFMNANIRE________________________________'</t>
  </si>
  <si>
    <t>u'LAMATEMLQQRSDRRGDTES__________________________'</t>
  </si>
  <si>
    <t>u'SQKLENIKMDLSYSLE______________________________'</t>
  </si>
  <si>
    <t>u'IAKPLPPVTSVA__________________________________'</t>
  </si>
  <si>
    <t>u'QFNGELPNG_____________________________________'</t>
  </si>
  <si>
    <t>u'RNDLAGYLDGLI__________________________________'</t>
  </si>
  <si>
    <t>u'KLQEIYHHSSESLRTR______________________________'</t>
  </si>
  <si>
    <t>u'AGSKALILNTL___________________________________'</t>
  </si>
  <si>
    <t>u'QGEANGLDEVKVESQREAGGKEDAEAELKKEDGEKE__________'</t>
  </si>
  <si>
    <t>u'GDEDADVSVLQLQAEIENLALEEQALDNQIRQTEERLRDLSENE__'</t>
  </si>
  <si>
    <t>u'HGGYVAKNIFYMGYSNVIWFKGIRIGSLSGIWKEWDFNKQRPDWN_'</t>
  </si>
  <si>
    <t>u'GDLQSPLTPESINGTDDERTPDVTQNSEPRAEPT____________'</t>
  </si>
  <si>
    <t>u'QALVDAGDK_____________________________________'</t>
  </si>
  <si>
    <t>u'SSPQRVTSTQQQ__________________________________'</t>
  </si>
  <si>
    <t>u'GNLNTQ________________________________________'</t>
  </si>
  <si>
    <t>u'SGVDEESSLKIEK_________________________________'</t>
  </si>
  <si>
    <t>u'APKKYDPVTRY___________________________________'</t>
  </si>
  <si>
    <t>u'PANAKWLKEGQ___________________________________'</t>
  </si>
  <si>
    <t>u'TMFLPQQFIFDSN_________________________________'</t>
  </si>
  <si>
    <t>u'FQIEEK________________________________________'</t>
  </si>
  <si>
    <t>u'VKMSTGAGDSAV__________________________________'</t>
  </si>
  <si>
    <t>u'KPTEAYGAMS____________________________________'</t>
  </si>
  <si>
    <t>u'LLKKLLEVADPMQ_________________________________'</t>
  </si>
  <si>
    <t>u'SPAFPLAPVTPTEVS_______________________________'</t>
  </si>
  <si>
    <t>u'QEVSELQ_______________________________________'</t>
  </si>
  <si>
    <t>u'TYMFKYDSVHGQWKHHELKVKDDKTLLFG_________________'</t>
  </si>
  <si>
    <t>u'RLKDIMDWRKGTSGKKPTGVET________________________'</t>
  </si>
  <si>
    <t>u'ASLKDTLNSARAAKMEEYKDLASKLHGEWNLSHPE___________'</t>
  </si>
  <si>
    <t>u'GKLAPENTL_____________________________________'</t>
  </si>
  <si>
    <t>u'HDENILLKQ_____________________________________'</t>
  </si>
  <si>
    <t>u'LPYQMLLHA_____________________________________'</t>
  </si>
  <si>
    <t>u'FEPMPRNSS_____________________________________'</t>
  </si>
  <si>
    <t>u'LHI___________________________________________'</t>
  </si>
  <si>
    <t>u'WPTVGDATIE____________________________________'</t>
  </si>
  <si>
    <t>u'TEAERETPSAINGNPSWHL___________________________'</t>
  </si>
  <si>
    <t>u'AHDTVSL_______________________________________'</t>
  </si>
  <si>
    <t>u'DGLVKATTNSMQ__________________________________'</t>
  </si>
  <si>
    <t>u'TGDAIGFAHYLNHLTSWHVEEVVYMND___________________'</t>
  </si>
  <si>
    <t>u'LKEIEPNLFADEDSPVHGDILEFHGPEGTGKTEML___________'</t>
  </si>
  <si>
    <t>u'TNSKYDVRSDV___________________________________'</t>
  </si>
  <si>
    <t>u'VQQKIKSATIH___________________________________'</t>
  </si>
  <si>
    <t>u'QRKMASSEGSTES_________________________________'</t>
  </si>
  <si>
    <t>u'AVDNQVYVATASPARDDKAS__________________________'</t>
  </si>
  <si>
    <t>u'LGDPKFVDVTEV__________________________________'</t>
  </si>
  <si>
    <t>u'RKRKKRKNKYKI__________________________________'</t>
  </si>
  <si>
    <t>u'DEQAKQIMEEAQKMAEVKVR__________________________'</t>
  </si>
  <si>
    <t>u'LIWFLGHSYKIEDSQWPEKF__________________________'</t>
  </si>
  <si>
    <t>u'SPPSYSTLYPSSDPKPPHLKGQVV______________________'</t>
  </si>
  <si>
    <t>u'SDSEQLANISVEELDEIREAF_________________________'</t>
  </si>
  <si>
    <t>u'KETSSQVPSSAITET_______________________________'</t>
  </si>
  <si>
    <t>u'LTENELVYLRAQFMLLGPNKDGSVSL____________________'</t>
  </si>
  <si>
    <t>u'NVVLHGDSD_____________________________________'</t>
  </si>
  <si>
    <t>u'PKGAMAFW______________________________________'</t>
  </si>
  <si>
    <t>u'SRSSSILLSDVQQVAEDTTPFSP_______________________'</t>
  </si>
  <si>
    <t>u'YVEIERARLTKMLAKIKEEQ__________________________'</t>
  </si>
  <si>
    <t>u'DRVELPILPTTVL_________________________________'</t>
  </si>
  <si>
    <t>u'KQAEDYDLFVGRTRSNS_____________________________'</t>
  </si>
  <si>
    <t>u'KTKLPELQ______________________________________'</t>
  </si>
  <si>
    <t>u'NPVFFDGF______________________________________'</t>
  </si>
  <si>
    <t>u'DGGYTRESVVIREFWEIVHSFTDEQKR___________________'</t>
  </si>
  <si>
    <t>u'GLQGRLAKSSDHVEKSPQSLLQDMLATV__________________'</t>
  </si>
  <si>
    <t>u'TKLGESNVDDGM__________________________________'</t>
  </si>
  <si>
    <t>u'QPQSLERHKEQLLAAEPVRAKLDRQRRV__________________'</t>
  </si>
  <si>
    <t>u'QFPRNDGDPQALWIFGYGSLVWRPDFA___________________'</t>
  </si>
  <si>
    <t>u'SWRKKILPESF___________________________________'</t>
  </si>
  <si>
    <t>u'SRPENPGPL_____________________________________'</t>
  </si>
  <si>
    <t>u'AEAFINGI______________________________________'</t>
  </si>
  <si>
    <t>u'ETGVYKNLLQEIAQRVGA____________________________'</t>
  </si>
  <si>
    <t>u'PETAEMEPPPEPQ_________________________________'</t>
  </si>
  <si>
    <t>u'EEKEGVISYTVDLDDAKP____________________________'</t>
  </si>
  <si>
    <t>u'SPPFTQPGGMSPGIWPAPR___________________________'</t>
  </si>
  <si>
    <t>u'LPELQQNPLV____________________________________'</t>
  </si>
  <si>
    <t>u'AFMYQKDSDPEF__________________________________'</t>
  </si>
  <si>
    <t>u'VTLSVIVSP_____________________________________'</t>
  </si>
  <si>
    <t>u'PQSATANSRSS___________________________________'</t>
  </si>
  <si>
    <t>u'ATPGSTRSSSRNLELPKNYRSFGGSSDELASMYSADSQYLMDMIP_'</t>
  </si>
  <si>
    <t>u'ATPGEKAGAGRSAVG_______________________________'</t>
  </si>
  <si>
    <t>u'DALLKNQRRAQRLLEEIHAMKELKPDVV__________________'</t>
  </si>
  <si>
    <t>u'VLEELQ________________________________________'</t>
  </si>
  <si>
    <t>u'TDGKDYHT______________________________________'</t>
  </si>
  <si>
    <t>u'TDSSSSKK______________________________________'</t>
  </si>
  <si>
    <t>u'RLEEQRAT______________________________________'</t>
  </si>
  <si>
    <t>u'SKIGHLRD______________________________________'</t>
  </si>
  <si>
    <t>u'YNVTARS_______________________________________'</t>
  </si>
  <si>
    <t>u'LPSVLDPAKVQSLVDT______________________________'</t>
  </si>
  <si>
    <t>u'FQNLNNTLQ_____________________________________'</t>
  </si>
  <si>
    <t>u'PNTLQTRSVTAS__________________________________'</t>
  </si>
  <si>
    <t>u'SQSAAHSNDSPP__________________________________'</t>
  </si>
  <si>
    <t>u'TSKNVFQLKLEE__________________________________'</t>
  </si>
  <si>
    <t>u'QRGGQSVIIARQQDAITHVTPWLEAEKSEKLLPV____________'</t>
  </si>
  <si>
    <t>Precistion</t>
  </si>
  <si>
    <t>All p9</t>
  </si>
  <si>
    <t>All p7</t>
  </si>
  <si>
    <t>No C, 1x</t>
  </si>
  <si>
    <t>No C, 3x</t>
  </si>
  <si>
    <t>No C, 10x</t>
  </si>
  <si>
    <t>With C, 1x</t>
  </si>
  <si>
    <t>With C, 3x</t>
  </si>
  <si>
    <t>With C, 10x</t>
  </si>
  <si>
    <t>OCNN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</si>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</sst>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000000"/>
      <name val="Verdana"/>
    </font>
    <font>
      <sz val="15"/>
      <color rgb="FF000000"/>
      <name val="Verdana"/>
    </font>
    <font>
      <b/>
      <sz val="12"/>
      <color theme="1"/>
      <name val="Times"/>
    </font>
    <font>
      <sz val="12"/>
      <color theme="1"/>
      <name val="Time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workbookViewId="0">
      <selection activeCell="J1" activeCellId="1" sqref="C1:C1048576 J1:J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1.7918347071526</v>
      </c>
      <c r="D2">
        <v>0.68379239999999997</v>
      </c>
      <c r="E2">
        <v>0.71681320000000004</v>
      </c>
      <c r="F2">
        <v>0.51514729999999997</v>
      </c>
      <c r="G2">
        <v>0.88199340000000004</v>
      </c>
      <c r="H2">
        <v>0.73755055999999997</v>
      </c>
      <c r="I2">
        <v>0.82919900000000002</v>
      </c>
      <c r="J2">
        <v>0.72741604000000004</v>
      </c>
      <c r="L2" t="s">
        <v>509</v>
      </c>
      <c r="M2">
        <f>COUNTIF(D2:D500,"&lt;3.99")</f>
        <v>490</v>
      </c>
      <c r="N2">
        <f t="shared" ref="N2:S2" si="1">COUNTIF(E2:E500,"&lt;3.99")</f>
        <v>479</v>
      </c>
      <c r="O2">
        <f t="shared" si="1"/>
        <v>468</v>
      </c>
      <c r="P2">
        <f t="shared" si="1"/>
        <v>486</v>
      </c>
      <c r="Q2">
        <f t="shared" si="1"/>
        <v>480</v>
      </c>
      <c r="R2">
        <f t="shared" si="1"/>
        <v>473</v>
      </c>
      <c r="S2">
        <f t="shared" si="1"/>
        <v>480</v>
      </c>
    </row>
    <row r="3" spans="1:19">
      <c r="A3" t="s">
        <v>11</v>
      </c>
      <c r="B3" t="b">
        <v>0</v>
      </c>
      <c r="C3">
        <v>0.90308998699194298</v>
      </c>
      <c r="D3">
        <v>0.52175170000000004</v>
      </c>
      <c r="E3">
        <v>0.46352090000000001</v>
      </c>
      <c r="F3">
        <v>0.33695275000000002</v>
      </c>
      <c r="G3">
        <v>0.44378909999999999</v>
      </c>
      <c r="H3">
        <v>0.43170207999999999</v>
      </c>
      <c r="I3">
        <v>0.30297669999999999</v>
      </c>
      <c r="J3">
        <v>0.41678222999999998</v>
      </c>
      <c r="L3" t="s">
        <v>510</v>
      </c>
      <c r="M3">
        <f>COUNTIF(D501:D999,"&gt;3.99")</f>
        <v>329</v>
      </c>
      <c r="N3">
        <f t="shared" ref="N3:S3" si="2">COUNTIF(E501:E999,"&gt;3.99")</f>
        <v>436</v>
      </c>
      <c r="O3">
        <f t="shared" si="2"/>
        <v>477</v>
      </c>
      <c r="P3">
        <f t="shared" si="2"/>
        <v>326</v>
      </c>
      <c r="Q3">
        <f t="shared" si="2"/>
        <v>417</v>
      </c>
      <c r="R3">
        <f t="shared" si="2"/>
        <v>469</v>
      </c>
      <c r="S3">
        <f t="shared" si="2"/>
        <v>430</v>
      </c>
    </row>
    <row r="4" spans="1:19">
      <c r="A4" t="s">
        <v>12</v>
      </c>
      <c r="B4" t="b">
        <v>0</v>
      </c>
      <c r="C4">
        <v>0.79934054945358102</v>
      </c>
      <c r="D4">
        <v>0.54171455000000002</v>
      </c>
      <c r="E4">
        <v>0.66982209999999998</v>
      </c>
      <c r="F4">
        <v>0.57880986000000001</v>
      </c>
      <c r="G4">
        <v>0.82438650000000002</v>
      </c>
      <c r="H4">
        <v>0.58195339999999995</v>
      </c>
      <c r="I4">
        <v>0.69376992999999998</v>
      </c>
      <c r="J4">
        <v>0.64840940000000002</v>
      </c>
      <c r="L4" t="s">
        <v>511</v>
      </c>
      <c r="M4">
        <f>COUNTIF(D501:D999,"&lt;3.99")</f>
        <v>170</v>
      </c>
      <c r="N4">
        <f t="shared" ref="N4:S4" si="3">COUNTIF(E501:E999,"&lt;3.99")</f>
        <v>63</v>
      </c>
      <c r="O4">
        <f t="shared" si="3"/>
        <v>22</v>
      </c>
      <c r="P4">
        <f t="shared" si="3"/>
        <v>173</v>
      </c>
      <c r="Q4">
        <f t="shared" si="3"/>
        <v>82</v>
      </c>
      <c r="R4">
        <f t="shared" si="3"/>
        <v>30</v>
      </c>
      <c r="S4">
        <f t="shared" si="3"/>
        <v>69</v>
      </c>
    </row>
    <row r="5" spans="1:19">
      <c r="A5" t="s">
        <v>13</v>
      </c>
      <c r="B5" t="b">
        <v>0</v>
      </c>
      <c r="C5">
        <v>0.132082572584268</v>
      </c>
      <c r="D5">
        <v>0.13473967000000001</v>
      </c>
      <c r="E5">
        <v>0.1455235</v>
      </c>
      <c r="F5">
        <v>9.6324794000000005E-2</v>
      </c>
      <c r="G5">
        <v>0.21794572000000001</v>
      </c>
      <c r="H5">
        <v>0.15959296000000001</v>
      </c>
      <c r="I5">
        <v>0.10794731</v>
      </c>
      <c r="J5">
        <v>0.14367898000000001</v>
      </c>
      <c r="L5" t="s">
        <v>512</v>
      </c>
      <c r="M5">
        <f>COUNTIF(D2:D500,"&gt;3.99")</f>
        <v>9</v>
      </c>
      <c r="N5">
        <f t="shared" ref="N5:S5" si="4">COUNTIF(E2:E500,"&gt;3.99")</f>
        <v>20</v>
      </c>
      <c r="O5">
        <f t="shared" si="4"/>
        <v>31</v>
      </c>
      <c r="P5">
        <f t="shared" si="4"/>
        <v>13</v>
      </c>
      <c r="Q5">
        <f t="shared" si="4"/>
        <v>19</v>
      </c>
      <c r="R5">
        <f t="shared" si="4"/>
        <v>26</v>
      </c>
      <c r="S5">
        <f t="shared" si="4"/>
        <v>19</v>
      </c>
    </row>
    <row r="6" spans="1:19">
      <c r="A6" t="s">
        <v>14</v>
      </c>
      <c r="B6" t="b">
        <v>0</v>
      </c>
      <c r="C6">
        <v>0.90076564560972905</v>
      </c>
      <c r="D6">
        <v>0.90403193000000004</v>
      </c>
      <c r="E6">
        <v>1.434239</v>
      </c>
      <c r="F6">
        <v>0.95655979999999996</v>
      </c>
      <c r="G6">
        <v>1.1196115</v>
      </c>
      <c r="H6">
        <v>1.1497824000000001</v>
      </c>
      <c r="I6">
        <v>0.98068460000000002</v>
      </c>
      <c r="J6">
        <v>1.0908182</v>
      </c>
      <c r="L6" t="s">
        <v>513</v>
      </c>
      <c r="M6">
        <f>M5+M2</f>
        <v>499</v>
      </c>
      <c r="N6">
        <f t="shared" ref="N6:S6" si="5">N5+N2</f>
        <v>499</v>
      </c>
      <c r="O6">
        <f t="shared" si="5"/>
        <v>499</v>
      </c>
      <c r="P6">
        <f t="shared" si="5"/>
        <v>499</v>
      </c>
      <c r="Q6">
        <f t="shared" si="5"/>
        <v>499</v>
      </c>
      <c r="R6">
        <f t="shared" si="5"/>
        <v>499</v>
      </c>
      <c r="S6">
        <f t="shared" si="5"/>
        <v>499</v>
      </c>
    </row>
    <row r="7" spans="1:19">
      <c r="A7" t="s">
        <v>15</v>
      </c>
      <c r="B7" t="b">
        <v>0</v>
      </c>
      <c r="C7">
        <v>0.34948500216800898</v>
      </c>
      <c r="D7">
        <v>0.38596582000000001</v>
      </c>
      <c r="E7">
        <v>0.33119779999999999</v>
      </c>
      <c r="F7">
        <v>0.36267704000000001</v>
      </c>
      <c r="G7">
        <v>0.62771653999999999</v>
      </c>
      <c r="H7">
        <v>0.52052056999999996</v>
      </c>
      <c r="I7">
        <v>0.41462199999999999</v>
      </c>
      <c r="J7">
        <v>0.44044998000000002</v>
      </c>
      <c r="L7" t="s">
        <v>514</v>
      </c>
      <c r="M7">
        <f>M4+M3</f>
        <v>499</v>
      </c>
      <c r="N7">
        <f t="shared" ref="N7:S7" si="6">N4+N3</f>
        <v>499</v>
      </c>
      <c r="O7">
        <f t="shared" si="6"/>
        <v>499</v>
      </c>
      <c r="P7">
        <f t="shared" si="6"/>
        <v>499</v>
      </c>
      <c r="Q7">
        <f t="shared" si="6"/>
        <v>499</v>
      </c>
      <c r="R7">
        <f t="shared" si="6"/>
        <v>499</v>
      </c>
      <c r="S7">
        <f t="shared" si="6"/>
        <v>499</v>
      </c>
    </row>
    <row r="8" spans="1:19">
      <c r="A8" t="s">
        <v>16</v>
      </c>
      <c r="B8" t="b">
        <v>0</v>
      </c>
      <c r="C8">
        <v>1.8360162230240999</v>
      </c>
      <c r="D8">
        <v>0.97347689999999998</v>
      </c>
      <c r="E8">
        <v>1.2410855000000001</v>
      </c>
      <c r="F8">
        <v>1.2465911000000001</v>
      </c>
      <c r="G8">
        <v>1.557903</v>
      </c>
      <c r="H8">
        <v>1.1791229999999999</v>
      </c>
      <c r="I8">
        <v>1.1198944</v>
      </c>
      <c r="J8">
        <v>1.2196791</v>
      </c>
      <c r="L8" t="s">
        <v>515</v>
      </c>
      <c r="M8">
        <f>M7+M6</f>
        <v>998</v>
      </c>
      <c r="N8">
        <f t="shared" ref="N8:S8" si="7">N7+N6</f>
        <v>998</v>
      </c>
      <c r="O8">
        <f t="shared" si="7"/>
        <v>998</v>
      </c>
      <c r="P8">
        <f t="shared" si="7"/>
        <v>998</v>
      </c>
      <c r="Q8">
        <f t="shared" si="7"/>
        <v>998</v>
      </c>
      <c r="R8">
        <f t="shared" si="7"/>
        <v>998</v>
      </c>
      <c r="S8">
        <f t="shared" si="7"/>
        <v>998</v>
      </c>
    </row>
    <row r="9" spans="1:19">
      <c r="A9" t="s">
        <v>17</v>
      </c>
      <c r="B9" t="b">
        <v>0</v>
      </c>
      <c r="C9">
        <v>1.0444047839872901</v>
      </c>
      <c r="D9">
        <v>3.4308057000000001</v>
      </c>
      <c r="E9">
        <v>4</v>
      </c>
      <c r="F9">
        <v>4</v>
      </c>
      <c r="G9">
        <v>2.8187674999999999</v>
      </c>
      <c r="H9">
        <v>4</v>
      </c>
      <c r="I9">
        <v>4</v>
      </c>
      <c r="J9">
        <v>4</v>
      </c>
      <c r="L9" t="s">
        <v>516</v>
      </c>
      <c r="M9">
        <f>M2/M6</f>
        <v>0.9819639278557114</v>
      </c>
      <c r="N9">
        <f t="shared" ref="N9:S10" si="8">N2/N6</f>
        <v>0.95991983967935868</v>
      </c>
      <c r="O9">
        <f t="shared" si="8"/>
        <v>0.93787575150300606</v>
      </c>
      <c r="P9">
        <f t="shared" si="8"/>
        <v>0.97394789579158314</v>
      </c>
      <c r="Q9">
        <f t="shared" si="8"/>
        <v>0.96192384769539074</v>
      </c>
      <c r="R9">
        <f t="shared" si="8"/>
        <v>0.94789579158316628</v>
      </c>
      <c r="S9">
        <f t="shared" si="8"/>
        <v>0.96192384769539074</v>
      </c>
    </row>
    <row r="10" spans="1:19">
      <c r="A10" t="s">
        <v>18</v>
      </c>
      <c r="B10" t="b">
        <v>0</v>
      </c>
      <c r="C10">
        <v>3.3979400086720299</v>
      </c>
      <c r="D10">
        <v>3.2192873999999998</v>
      </c>
      <c r="E10">
        <v>3.3385468</v>
      </c>
      <c r="F10">
        <v>3.2060417999999999</v>
      </c>
      <c r="G10">
        <v>3.2397485000000001</v>
      </c>
      <c r="H10">
        <v>3.2939693999999999</v>
      </c>
      <c r="I10">
        <v>3.2927336999999999</v>
      </c>
      <c r="J10">
        <v>3.2650545000000002</v>
      </c>
      <c r="L10" t="s">
        <v>517</v>
      </c>
      <c r="M10">
        <f>M3/M7</f>
        <v>0.65931863727454909</v>
      </c>
      <c r="N10">
        <f t="shared" si="8"/>
        <v>0.87374749498997994</v>
      </c>
      <c r="O10">
        <f t="shared" si="8"/>
        <v>0.95591182364729455</v>
      </c>
      <c r="P10">
        <f t="shared" si="8"/>
        <v>0.65330661322645289</v>
      </c>
      <c r="Q10">
        <f t="shared" si="8"/>
        <v>0.83567134268537069</v>
      </c>
      <c r="R10">
        <f t="shared" si="8"/>
        <v>0.93987975951903813</v>
      </c>
      <c r="S10">
        <f t="shared" si="8"/>
        <v>0.86172344689378755</v>
      </c>
    </row>
    <row r="11" spans="1:19">
      <c r="A11" t="s">
        <v>19</v>
      </c>
      <c r="B11" t="b">
        <v>0</v>
      </c>
      <c r="C11">
        <v>-0.50863830616572703</v>
      </c>
      <c r="D11">
        <v>0.38287272999999999</v>
      </c>
      <c r="E11">
        <v>0.58318080000000005</v>
      </c>
      <c r="F11">
        <v>0.67840635999999999</v>
      </c>
      <c r="G11">
        <v>0.45036143000000001</v>
      </c>
      <c r="H11">
        <v>0.52135580000000004</v>
      </c>
      <c r="I11">
        <v>0.42203802000000001</v>
      </c>
      <c r="J11">
        <v>0.50636919999999996</v>
      </c>
      <c r="L11" t="s">
        <v>518</v>
      </c>
      <c r="M11">
        <f>(M2+M3)/M8</f>
        <v>0.82064128256513025</v>
      </c>
      <c r="N11">
        <f t="shared" ref="N11:S11" si="9">(N2+N3)/N8</f>
        <v>0.91683366733466931</v>
      </c>
      <c r="O11">
        <f t="shared" si="9"/>
        <v>0.9468937875751503</v>
      </c>
      <c r="P11">
        <f t="shared" si="9"/>
        <v>0.81362725450901807</v>
      </c>
      <c r="Q11">
        <f t="shared" si="9"/>
        <v>0.89879759519038072</v>
      </c>
      <c r="R11">
        <f t="shared" si="9"/>
        <v>0.94388777555110226</v>
      </c>
      <c r="S11">
        <f t="shared" si="9"/>
        <v>0.9118236472945892</v>
      </c>
    </row>
    <row r="12" spans="1:19">
      <c r="A12" t="s">
        <v>20</v>
      </c>
      <c r="B12" t="b">
        <v>0</v>
      </c>
      <c r="C12">
        <v>1.3780417282734601</v>
      </c>
      <c r="D12">
        <v>1.0322606999999999</v>
      </c>
      <c r="E12">
        <v>1.2669976000000001</v>
      </c>
      <c r="F12">
        <v>1.2493266999999999</v>
      </c>
      <c r="G12">
        <v>1.2764024</v>
      </c>
      <c r="H12">
        <v>1.1334839000000001</v>
      </c>
      <c r="I12">
        <v>1.3718775999999999</v>
      </c>
      <c r="J12">
        <v>1.2217248999999999</v>
      </c>
      <c r="L12" t="s">
        <v>519</v>
      </c>
      <c r="M12">
        <f>(M2*M3-M4*M5)/SQRT((M2+M4)*(M2+M5)*(M3+M4)*(M3+M5))</f>
        <v>0.67751616315468344</v>
      </c>
      <c r="N12">
        <f t="shared" ref="N12:S12" si="10">(N2*N3-N4*N5)/SQRT((N2+N4)*(N2+N5)*(N3+N4)*(N3+N5))</f>
        <v>0.83677995089353596</v>
      </c>
      <c r="O12">
        <f t="shared" si="10"/>
        <v>0.89393298513134256</v>
      </c>
      <c r="P12">
        <f t="shared" si="10"/>
        <v>0.66221921961919683</v>
      </c>
      <c r="Q12">
        <f t="shared" si="10"/>
        <v>0.80402891916694741</v>
      </c>
      <c r="R12">
        <f t="shared" si="10"/>
        <v>0.887804075271588</v>
      </c>
      <c r="S12">
        <f t="shared" si="10"/>
        <v>0.8278134514767197</v>
      </c>
    </row>
    <row r="13" spans="1:19">
      <c r="A13" t="s">
        <v>21</v>
      </c>
      <c r="B13" t="b">
        <v>0</v>
      </c>
      <c r="C13">
        <v>-0.72124639904717103</v>
      </c>
      <c r="D13">
        <v>0.45369428000000001</v>
      </c>
      <c r="E13">
        <v>0.47805786</v>
      </c>
      <c r="F13">
        <v>0.53569239999999996</v>
      </c>
      <c r="G13">
        <v>0.66282859999999999</v>
      </c>
      <c r="H13">
        <v>0.56193537000000005</v>
      </c>
      <c r="I13">
        <v>0.58554300000000004</v>
      </c>
      <c r="J13">
        <v>0.54629190000000005</v>
      </c>
      <c r="L13" t="s">
        <v>2048</v>
      </c>
      <c r="M13">
        <f t="shared" ref="M13:S13" si="11">M2/(M2+M4)</f>
        <v>0.74242424242424243</v>
      </c>
      <c r="N13">
        <f t="shared" si="11"/>
        <v>0.8837638376383764</v>
      </c>
      <c r="O13">
        <f t="shared" si="11"/>
        <v>0.95510204081632655</v>
      </c>
      <c r="P13">
        <f t="shared" si="11"/>
        <v>0.7374810318664643</v>
      </c>
      <c r="Q13">
        <f t="shared" si="11"/>
        <v>0.85409252669039148</v>
      </c>
      <c r="R13">
        <f t="shared" si="11"/>
        <v>0.94035785288270379</v>
      </c>
      <c r="S13">
        <f t="shared" si="11"/>
        <v>0.87431693989071035</v>
      </c>
    </row>
    <row r="14" spans="1:19">
      <c r="A14" t="s">
        <v>22</v>
      </c>
      <c r="B14" t="b">
        <v>0</v>
      </c>
      <c r="C14">
        <v>0.70440701699451502</v>
      </c>
      <c r="D14">
        <v>0.83643820000000002</v>
      </c>
      <c r="E14">
        <v>1.0846233000000001</v>
      </c>
      <c r="F14">
        <v>0.93480194000000005</v>
      </c>
      <c r="G14">
        <v>1.2891735</v>
      </c>
      <c r="H14">
        <v>1.0906742</v>
      </c>
      <c r="I14">
        <v>1.1176889000000001</v>
      </c>
      <c r="J14">
        <v>1.0589</v>
      </c>
      <c r="L14" t="s">
        <v>520</v>
      </c>
      <c r="M14">
        <f t="shared" ref="M14:S14" si="12">CORREL($C2:$C500,D2:D500)</f>
        <v>0.64350189284528003</v>
      </c>
      <c r="N14">
        <f t="shared" si="12"/>
        <v>0.59383683352224281</v>
      </c>
      <c r="O14">
        <f t="shared" si="12"/>
        <v>0.56304645045537904</v>
      </c>
      <c r="P14">
        <f t="shared" si="12"/>
        <v>0.65116720312654963</v>
      </c>
      <c r="Q14">
        <f t="shared" si="12"/>
        <v>0.61177108437488892</v>
      </c>
      <c r="R14">
        <f t="shared" si="12"/>
        <v>0.58395190478867387</v>
      </c>
      <c r="S14">
        <f t="shared" si="12"/>
        <v>0.6151299816777549</v>
      </c>
    </row>
    <row r="15" spans="1:19">
      <c r="A15" t="s">
        <v>23</v>
      </c>
      <c r="B15" t="b">
        <v>0</v>
      </c>
      <c r="C15">
        <v>0.57403126772771795</v>
      </c>
      <c r="D15">
        <v>1.7017243</v>
      </c>
      <c r="E15">
        <v>1.6155736000000001</v>
      </c>
      <c r="F15">
        <v>1.7919347000000001</v>
      </c>
      <c r="G15">
        <v>1.5279415000000001</v>
      </c>
      <c r="H15">
        <v>1.2527022000000001</v>
      </c>
      <c r="I15">
        <v>1.8323152</v>
      </c>
      <c r="J15">
        <v>1.6203653</v>
      </c>
    </row>
    <row r="16" spans="1:19">
      <c r="A16" t="s">
        <v>24</v>
      </c>
      <c r="B16" t="b">
        <v>0</v>
      </c>
      <c r="C16">
        <v>0.5704042793952</v>
      </c>
      <c r="D16">
        <v>0.66246252999999999</v>
      </c>
      <c r="E16">
        <v>0.61188569999999998</v>
      </c>
      <c r="F16">
        <v>0.55880845000000001</v>
      </c>
      <c r="G16">
        <v>0.69335270000000004</v>
      </c>
      <c r="H16">
        <v>0.6368376</v>
      </c>
      <c r="I16">
        <v>0.75582740000000004</v>
      </c>
      <c r="J16">
        <v>0.65319574000000002</v>
      </c>
    </row>
    <row r="17" spans="1:10">
      <c r="A17" t="s">
        <v>25</v>
      </c>
      <c r="B17" t="b">
        <v>0</v>
      </c>
      <c r="C17">
        <v>0.77815125038364297</v>
      </c>
      <c r="D17">
        <v>0.91903509999999999</v>
      </c>
      <c r="E17">
        <v>1.0130285000000001</v>
      </c>
      <c r="F17">
        <v>0.86316729999999997</v>
      </c>
      <c r="G17">
        <v>1.0757781</v>
      </c>
      <c r="H17">
        <v>1.1763811</v>
      </c>
      <c r="I17">
        <v>1.1457710000000001</v>
      </c>
      <c r="J17">
        <v>1.0321935</v>
      </c>
    </row>
    <row r="18" spans="1:10">
      <c r="A18" t="s">
        <v>26</v>
      </c>
      <c r="B18" t="b">
        <v>0</v>
      </c>
      <c r="C18">
        <v>0.35789541582533901</v>
      </c>
      <c r="D18">
        <v>0.54039353000000001</v>
      </c>
      <c r="E18">
        <v>0.59182966000000004</v>
      </c>
      <c r="F18">
        <v>0.57838920000000005</v>
      </c>
      <c r="G18">
        <v>0.61447423999999995</v>
      </c>
      <c r="H18">
        <v>0.60405940000000002</v>
      </c>
      <c r="I18">
        <v>0.93023029999999995</v>
      </c>
      <c r="J18">
        <v>0.64322939999999995</v>
      </c>
    </row>
    <row r="19" spans="1:10">
      <c r="A19" t="s">
        <v>27</v>
      </c>
      <c r="B19" t="b">
        <v>0</v>
      </c>
      <c r="C19">
        <v>1.3010299956639799</v>
      </c>
      <c r="D19">
        <v>1.2180451999999999</v>
      </c>
      <c r="E19">
        <v>1.2946618000000001</v>
      </c>
      <c r="F19">
        <v>0.95572584999999999</v>
      </c>
      <c r="G19">
        <v>1.3614587</v>
      </c>
      <c r="H19">
        <v>1.0078697000000001</v>
      </c>
      <c r="I19">
        <v>1.0378381000000001</v>
      </c>
      <c r="J19">
        <v>1.1459332</v>
      </c>
    </row>
    <row r="20" spans="1:10">
      <c r="A20" t="s">
        <v>28</v>
      </c>
      <c r="B20" t="b">
        <v>0</v>
      </c>
      <c r="C20">
        <v>1.8750612633917001</v>
      </c>
      <c r="D20">
        <v>1.1511467</v>
      </c>
      <c r="E20">
        <v>1.2372806000000001</v>
      </c>
      <c r="F20">
        <v>1.3327534999999999</v>
      </c>
      <c r="G20">
        <v>1.2199146999999999</v>
      </c>
      <c r="H20">
        <v>1.1199848999999999</v>
      </c>
      <c r="I20">
        <v>1.1432800000000001</v>
      </c>
      <c r="J20">
        <v>1.2007269</v>
      </c>
    </row>
    <row r="21" spans="1:10">
      <c r="A21" t="s">
        <v>29</v>
      </c>
      <c r="B21" t="b">
        <v>0</v>
      </c>
      <c r="C21">
        <v>0.63346845557958598</v>
      </c>
      <c r="D21">
        <v>1.0754471000000001</v>
      </c>
      <c r="E21">
        <v>1.1581355</v>
      </c>
      <c r="F21">
        <v>1.3325913</v>
      </c>
      <c r="G21">
        <v>1.0466975000000001</v>
      </c>
      <c r="H21">
        <v>1.0317358000000001</v>
      </c>
      <c r="I21">
        <v>1.1185324000000001</v>
      </c>
      <c r="J21">
        <v>1.1271899999999999</v>
      </c>
    </row>
    <row r="22" spans="1:10">
      <c r="A22" t="s">
        <v>30</v>
      </c>
      <c r="B22" t="b">
        <v>0</v>
      </c>
      <c r="C22">
        <v>1.47285131132873</v>
      </c>
      <c r="D22">
        <v>1.1306098</v>
      </c>
      <c r="E22">
        <v>1.2534643000000001</v>
      </c>
      <c r="F22">
        <v>1.1245681999999999</v>
      </c>
      <c r="G22">
        <v>1.4730240999999999</v>
      </c>
      <c r="H22">
        <v>1.1211386000000001</v>
      </c>
      <c r="I22">
        <v>1.0686454000000001</v>
      </c>
      <c r="J22">
        <v>1.1952417</v>
      </c>
    </row>
    <row r="23" spans="1:10">
      <c r="A23" t="s">
        <v>31</v>
      </c>
      <c r="B23" t="b">
        <v>0</v>
      </c>
      <c r="C23">
        <v>1.8066919679240301</v>
      </c>
      <c r="D23">
        <v>1.5547230999999999</v>
      </c>
      <c r="E23">
        <v>1.7086536999999999</v>
      </c>
      <c r="F23">
        <v>1.5477380999999999</v>
      </c>
      <c r="G23">
        <v>1.8018605000000001</v>
      </c>
      <c r="H23">
        <v>1.8120115000000001</v>
      </c>
      <c r="I23">
        <v>1.6380828999999999</v>
      </c>
      <c r="J23">
        <v>1.6771780999999999</v>
      </c>
    </row>
    <row r="24" spans="1:10">
      <c r="A24" t="s">
        <v>32</v>
      </c>
      <c r="B24" t="b">
        <v>0</v>
      </c>
      <c r="C24">
        <v>0.17609125905568099</v>
      </c>
      <c r="D24">
        <v>0.67436576000000004</v>
      </c>
      <c r="E24">
        <v>1.4425201000000001</v>
      </c>
      <c r="F24">
        <v>1.2182949999999999</v>
      </c>
      <c r="G24">
        <v>0.85794990000000004</v>
      </c>
      <c r="H24">
        <v>0.92018354000000002</v>
      </c>
      <c r="I24">
        <v>1.8791146999999999</v>
      </c>
      <c r="J24">
        <v>1.1654049</v>
      </c>
    </row>
    <row r="25" spans="1:10">
      <c r="A25" t="s">
        <v>33</v>
      </c>
      <c r="B25" t="b">
        <v>0</v>
      </c>
      <c r="C25">
        <v>1.8633228601204499</v>
      </c>
      <c r="D25">
        <v>1.5807087</v>
      </c>
      <c r="E25">
        <v>1.7030694</v>
      </c>
      <c r="F25">
        <v>1.8522358000000001</v>
      </c>
      <c r="G25">
        <v>1.7492783000000001</v>
      </c>
      <c r="H25">
        <v>1.6738831999999999</v>
      </c>
      <c r="I25">
        <v>1.6384331000000001</v>
      </c>
      <c r="J25">
        <v>1.6996015</v>
      </c>
    </row>
    <row r="26" spans="1:10">
      <c r="A26" t="s">
        <v>34</v>
      </c>
      <c r="B26" t="b">
        <v>0</v>
      </c>
      <c r="C26">
        <v>0</v>
      </c>
      <c r="D26">
        <v>0.58752406000000001</v>
      </c>
      <c r="E26">
        <v>0.51772960000000001</v>
      </c>
      <c r="F26">
        <v>0.46209477999999998</v>
      </c>
      <c r="G26">
        <v>0.55354387000000005</v>
      </c>
      <c r="H26">
        <v>0.44905669999999998</v>
      </c>
      <c r="I26">
        <v>0.55062900000000004</v>
      </c>
      <c r="J26">
        <v>0.52009636000000004</v>
      </c>
    </row>
    <row r="27" spans="1:10">
      <c r="A27" t="s">
        <v>35</v>
      </c>
      <c r="B27" t="b">
        <v>0</v>
      </c>
      <c r="C27">
        <v>0.90308998699194298</v>
      </c>
      <c r="D27">
        <v>0.32274285000000003</v>
      </c>
      <c r="E27">
        <v>0.26248494</v>
      </c>
      <c r="F27">
        <v>0.19634345</v>
      </c>
      <c r="G27">
        <v>0.38142100000000001</v>
      </c>
      <c r="H27">
        <v>0.25633590000000001</v>
      </c>
      <c r="I27">
        <v>0.30005749999999998</v>
      </c>
      <c r="J27">
        <v>0.28656429999999999</v>
      </c>
    </row>
    <row r="28" spans="1:10">
      <c r="A28" t="s">
        <v>36</v>
      </c>
      <c r="B28" t="b">
        <v>0</v>
      </c>
      <c r="C28">
        <v>0.69897000433601797</v>
      </c>
      <c r="D28">
        <v>1.2289121000000001</v>
      </c>
      <c r="E28">
        <v>1.2300233</v>
      </c>
      <c r="F28">
        <v>1.4398869999999999</v>
      </c>
      <c r="G28">
        <v>1.3482301999999999</v>
      </c>
      <c r="H28">
        <v>1.2821404999999999</v>
      </c>
      <c r="I28">
        <v>0.92442990000000003</v>
      </c>
      <c r="J28">
        <v>1.2422704</v>
      </c>
    </row>
    <row r="29" spans="1:10">
      <c r="A29" t="s">
        <v>37</v>
      </c>
      <c r="B29" t="b">
        <v>0</v>
      </c>
      <c r="C29">
        <v>0.35789541582533901</v>
      </c>
      <c r="D29">
        <v>0.48188441999999998</v>
      </c>
      <c r="E29">
        <v>0.51729879999999995</v>
      </c>
      <c r="F29">
        <v>0.71788883000000003</v>
      </c>
      <c r="G29">
        <v>0.66117269999999995</v>
      </c>
      <c r="H29">
        <v>0.63817270000000004</v>
      </c>
      <c r="I29">
        <v>0.87975150000000002</v>
      </c>
      <c r="J29">
        <v>0.64936143000000002</v>
      </c>
    </row>
    <row r="30" spans="1:10">
      <c r="A30" t="s">
        <v>38</v>
      </c>
      <c r="B30" t="b">
        <v>0</v>
      </c>
      <c r="C30">
        <v>-0.16084947715346601</v>
      </c>
      <c r="D30">
        <v>-0.33149584999999998</v>
      </c>
      <c r="E30">
        <v>-0.25910430000000001</v>
      </c>
      <c r="F30">
        <v>0.16124079999999999</v>
      </c>
      <c r="G30">
        <v>-0.14909068</v>
      </c>
      <c r="H30">
        <v>-0.106527135</v>
      </c>
      <c r="I30">
        <v>-0.12356043</v>
      </c>
      <c r="J30">
        <v>-0.13475628000000001</v>
      </c>
    </row>
    <row r="31" spans="1:10">
      <c r="A31" t="s">
        <v>39</v>
      </c>
      <c r="B31" t="b">
        <v>0</v>
      </c>
      <c r="C31">
        <v>0.90308998699194298</v>
      </c>
      <c r="D31">
        <v>1.0672543999999999</v>
      </c>
      <c r="E31">
        <v>1.0058959000000001</v>
      </c>
      <c r="F31">
        <v>0.99590933000000004</v>
      </c>
      <c r="G31">
        <v>1.0147307999999999</v>
      </c>
      <c r="H31">
        <v>0.89884317000000002</v>
      </c>
      <c r="I31">
        <v>0.91997974999999999</v>
      </c>
      <c r="J31">
        <v>0.9837688</v>
      </c>
    </row>
    <row r="32" spans="1:10">
      <c r="A32" t="s">
        <v>40</v>
      </c>
      <c r="B32" t="b">
        <v>0</v>
      </c>
      <c r="C32">
        <v>1.92932103374271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</row>
    <row r="33" spans="1:10">
      <c r="A33" t="s">
        <v>41</v>
      </c>
      <c r="B33" t="b">
        <v>0</v>
      </c>
      <c r="C33">
        <v>1.849485002168</v>
      </c>
      <c r="D33">
        <v>1.5010545</v>
      </c>
      <c r="E33">
        <v>1.6494481999999999</v>
      </c>
      <c r="F33">
        <v>1.2942374999999999</v>
      </c>
      <c r="G33">
        <v>1.4754364</v>
      </c>
      <c r="H33">
        <v>1.3362887999999999</v>
      </c>
      <c r="I33">
        <v>1.5695764999999999</v>
      </c>
      <c r="J33">
        <v>1.471007</v>
      </c>
    </row>
    <row r="34" spans="1:10">
      <c r="A34" t="s">
        <v>42</v>
      </c>
      <c r="B34" t="b">
        <v>0</v>
      </c>
      <c r="C34">
        <v>2</v>
      </c>
      <c r="D34">
        <v>1.8222138999999999</v>
      </c>
      <c r="E34">
        <v>1.9839431999999999</v>
      </c>
      <c r="F34">
        <v>1.9477526999999999</v>
      </c>
      <c r="G34">
        <v>1.9949528999999999</v>
      </c>
      <c r="H34">
        <v>2.0459010000000002</v>
      </c>
      <c r="I34">
        <v>2.1803433999999999</v>
      </c>
      <c r="J34">
        <v>1.9958511999999999</v>
      </c>
    </row>
    <row r="35" spans="1:10">
      <c r="A35" t="s">
        <v>43</v>
      </c>
      <c r="B35" t="b">
        <v>0</v>
      </c>
      <c r="C35">
        <v>1.80896211892834</v>
      </c>
      <c r="D35">
        <v>0.57223104999999996</v>
      </c>
      <c r="E35">
        <v>0.87335249999999998</v>
      </c>
      <c r="F35">
        <v>1.2593852999999999</v>
      </c>
      <c r="G35">
        <v>0.56543670000000001</v>
      </c>
      <c r="H35">
        <v>0.73605279999999995</v>
      </c>
      <c r="I35">
        <v>0.8388504</v>
      </c>
      <c r="J35">
        <v>0.80755149999999998</v>
      </c>
    </row>
    <row r="36" spans="1:10">
      <c r="A36" t="s">
        <v>44</v>
      </c>
      <c r="B36" t="b">
        <v>0</v>
      </c>
      <c r="C36">
        <v>2.3010299956639799</v>
      </c>
      <c r="D36">
        <v>1.7953503</v>
      </c>
      <c r="E36">
        <v>1.6618516000000001</v>
      </c>
      <c r="F36">
        <v>1.7871957999999999</v>
      </c>
      <c r="G36">
        <v>1.949255</v>
      </c>
      <c r="H36">
        <v>1.7296646</v>
      </c>
      <c r="I36">
        <v>1.7803089999999999</v>
      </c>
      <c r="J36">
        <v>1.7839376</v>
      </c>
    </row>
    <row r="37" spans="1:10">
      <c r="A37" t="s">
        <v>45</v>
      </c>
      <c r="B37" t="b">
        <v>0</v>
      </c>
      <c r="C37">
        <v>1.2041199826559199</v>
      </c>
      <c r="D37">
        <v>1.3798973999999999</v>
      </c>
      <c r="E37">
        <v>1.3546739999999999</v>
      </c>
      <c r="F37">
        <v>1.2561442</v>
      </c>
      <c r="G37">
        <v>1.1243358999999999</v>
      </c>
      <c r="H37">
        <v>1.2698649</v>
      </c>
      <c r="I37">
        <v>1.2878231</v>
      </c>
      <c r="J37">
        <v>1.2787900000000001</v>
      </c>
    </row>
    <row r="38" spans="1:10">
      <c r="A38" t="s">
        <v>46</v>
      </c>
      <c r="B38" t="b">
        <v>0</v>
      </c>
      <c r="C38">
        <v>2.00499898721008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</row>
    <row r="39" spans="1:10">
      <c r="A39" t="s">
        <v>47</v>
      </c>
      <c r="B39" t="b">
        <v>0</v>
      </c>
      <c r="C39">
        <v>0.77815125038364297</v>
      </c>
      <c r="D39">
        <v>1.0965284</v>
      </c>
      <c r="E39">
        <v>1.2574565</v>
      </c>
      <c r="F39">
        <v>1.2508637</v>
      </c>
      <c r="G39">
        <v>1.2093023000000001</v>
      </c>
      <c r="H39">
        <v>1.1941793000000001</v>
      </c>
      <c r="I39">
        <v>1.0967207999999999</v>
      </c>
      <c r="J39">
        <v>1.1841752999999999</v>
      </c>
    </row>
    <row r="40" spans="1:10">
      <c r="A40" t="s">
        <v>48</v>
      </c>
      <c r="B40" t="b">
        <v>0</v>
      </c>
      <c r="C40">
        <v>2.4760518736330499</v>
      </c>
      <c r="D40">
        <v>1.5349321</v>
      </c>
      <c r="E40">
        <v>1.4848197000000001</v>
      </c>
      <c r="F40">
        <v>1.6390175</v>
      </c>
      <c r="G40">
        <v>1.6271880999999999</v>
      </c>
      <c r="H40">
        <v>1.5205103</v>
      </c>
      <c r="I40">
        <v>1.4837130000000001</v>
      </c>
      <c r="J40">
        <v>1.5483633999999999</v>
      </c>
    </row>
    <row r="41" spans="1:10">
      <c r="A41" t="s">
        <v>49</v>
      </c>
      <c r="B41" t="b">
        <v>0</v>
      </c>
      <c r="C41">
        <v>0.43863024802648998</v>
      </c>
      <c r="D41">
        <v>0.90505139999999995</v>
      </c>
      <c r="E41">
        <v>0.91649760000000002</v>
      </c>
      <c r="F41">
        <v>0.99858760000000002</v>
      </c>
      <c r="G41">
        <v>1.0643142000000001</v>
      </c>
      <c r="H41">
        <v>0.94193536</v>
      </c>
      <c r="I41">
        <v>1.0423815999999999</v>
      </c>
      <c r="J41">
        <v>0.97812790000000005</v>
      </c>
    </row>
    <row r="42" spans="1:10">
      <c r="A42" t="s">
        <v>50</v>
      </c>
      <c r="B42" t="b">
        <v>0</v>
      </c>
      <c r="C42">
        <v>2.3010299956639799</v>
      </c>
      <c r="D42">
        <v>1.7101696</v>
      </c>
      <c r="E42">
        <v>1.9694636999999999</v>
      </c>
      <c r="F42">
        <v>1.9729083000000001</v>
      </c>
      <c r="G42">
        <v>2.1430392</v>
      </c>
      <c r="H42">
        <v>2.0271732999999998</v>
      </c>
      <c r="I42">
        <v>2.0725967999999999</v>
      </c>
      <c r="J42">
        <v>1.9825584999999999</v>
      </c>
    </row>
    <row r="43" spans="1:10">
      <c r="A43" t="s">
        <v>51</v>
      </c>
      <c r="B43" t="b">
        <v>0</v>
      </c>
      <c r="C43">
        <v>1.80617997398388</v>
      </c>
      <c r="D43">
        <v>1.0314931000000001</v>
      </c>
      <c r="E43">
        <v>1.1719481</v>
      </c>
      <c r="F43">
        <v>0.92067116000000004</v>
      </c>
      <c r="G43">
        <v>1.0781757999999999</v>
      </c>
      <c r="H43">
        <v>0.85262490000000002</v>
      </c>
      <c r="I43">
        <v>1.0992660000000001</v>
      </c>
      <c r="J43">
        <v>1.0256965</v>
      </c>
    </row>
    <row r="44" spans="1:10">
      <c r="A44" t="s">
        <v>52</v>
      </c>
      <c r="B44" t="b">
        <v>0</v>
      </c>
      <c r="C44">
        <v>0.62666181029475898</v>
      </c>
      <c r="D44">
        <v>1.3731253999999999</v>
      </c>
      <c r="E44">
        <v>1.4125065000000001</v>
      </c>
      <c r="F44">
        <v>1.5874538</v>
      </c>
      <c r="G44">
        <v>1.3997885000000001</v>
      </c>
      <c r="H44">
        <v>1.2481313999999999</v>
      </c>
      <c r="I44">
        <v>1.5054618</v>
      </c>
      <c r="J44">
        <v>1.4210777999999999</v>
      </c>
    </row>
    <row r="45" spans="1:10">
      <c r="A45" t="s">
        <v>53</v>
      </c>
      <c r="B45" t="b">
        <v>0</v>
      </c>
      <c r="C45">
        <v>1.6989700043360101</v>
      </c>
      <c r="D45">
        <v>0.69996449999999999</v>
      </c>
      <c r="E45">
        <v>0.60077493999999998</v>
      </c>
      <c r="F45">
        <v>0.60632739999999996</v>
      </c>
      <c r="G45">
        <v>0.64491019999999999</v>
      </c>
      <c r="H45">
        <v>0.86931959999999997</v>
      </c>
      <c r="I45">
        <v>0.79495919999999998</v>
      </c>
      <c r="J45">
        <v>0.70270940000000004</v>
      </c>
    </row>
    <row r="46" spans="1:10">
      <c r="A46" t="s">
        <v>54</v>
      </c>
      <c r="B46" t="b">
        <v>0</v>
      </c>
      <c r="C46">
        <v>1.3010299956639799</v>
      </c>
      <c r="D46">
        <v>0.66593325000000003</v>
      </c>
      <c r="E46">
        <v>0.73053690000000004</v>
      </c>
      <c r="F46">
        <v>0.67062010000000005</v>
      </c>
      <c r="G46">
        <v>0.79231965999999998</v>
      </c>
      <c r="H46">
        <v>0.60351734999999995</v>
      </c>
      <c r="I46">
        <v>0.60112184000000002</v>
      </c>
      <c r="J46">
        <v>0.67734145999999995</v>
      </c>
    </row>
    <row r="47" spans="1:10">
      <c r="A47" t="s">
        <v>55</v>
      </c>
      <c r="B47" t="b">
        <v>0</v>
      </c>
      <c r="C47">
        <v>0.30102999566398098</v>
      </c>
      <c r="D47">
        <v>0.50720613999999997</v>
      </c>
      <c r="E47">
        <v>0.43738437000000002</v>
      </c>
      <c r="F47">
        <v>0.31220037</v>
      </c>
      <c r="G47">
        <v>0.47498235</v>
      </c>
      <c r="H47">
        <v>0.53256977000000005</v>
      </c>
      <c r="I47">
        <v>0.5310897</v>
      </c>
      <c r="J47">
        <v>0.46590549999999997</v>
      </c>
    </row>
    <row r="48" spans="1:10">
      <c r="A48" t="s">
        <v>56</v>
      </c>
      <c r="B48" t="b">
        <v>0</v>
      </c>
      <c r="C48">
        <v>1.3010299956639799</v>
      </c>
      <c r="D48">
        <v>0.67414459999999998</v>
      </c>
      <c r="E48">
        <v>0.72446829999999995</v>
      </c>
      <c r="F48">
        <v>0.51721877000000005</v>
      </c>
      <c r="G48">
        <v>0.60914849999999998</v>
      </c>
      <c r="H48">
        <v>0.56803143</v>
      </c>
      <c r="I48">
        <v>0.62719100000000005</v>
      </c>
      <c r="J48">
        <v>0.62003379999999997</v>
      </c>
    </row>
    <row r="49" spans="1:10">
      <c r="A49" t="s">
        <v>57</v>
      </c>
      <c r="B49" t="b">
        <v>0</v>
      </c>
      <c r="C49">
        <v>0.66226599046075796</v>
      </c>
      <c r="D49">
        <v>0.68771020000000005</v>
      </c>
      <c r="E49">
        <v>0.54569559999999995</v>
      </c>
      <c r="F49">
        <v>0.52602159999999998</v>
      </c>
      <c r="G49">
        <v>0.70224463999999998</v>
      </c>
      <c r="H49">
        <v>0.60505339999999996</v>
      </c>
      <c r="I49">
        <v>0.55713904000000003</v>
      </c>
      <c r="J49">
        <v>0.6039774</v>
      </c>
    </row>
    <row r="50" spans="1:10">
      <c r="A50" t="s">
        <v>58</v>
      </c>
      <c r="B50" t="b">
        <v>0</v>
      </c>
      <c r="C50">
        <v>-0.12558356986736599</v>
      </c>
      <c r="D50">
        <v>7.1659416000000004E-2</v>
      </c>
      <c r="E50">
        <v>-6.6973075000000007E-2</v>
      </c>
      <c r="F50">
        <v>0.14714202000000001</v>
      </c>
      <c r="G50">
        <v>0.13186152000000001</v>
      </c>
      <c r="H50">
        <v>0.11725542999999999</v>
      </c>
      <c r="I50">
        <v>0.22470783999999999</v>
      </c>
      <c r="J50">
        <v>0.10427553000000001</v>
      </c>
    </row>
    <row r="51" spans="1:10">
      <c r="A51" t="s">
        <v>59</v>
      </c>
      <c r="B51" t="b">
        <v>0</v>
      </c>
      <c r="C51">
        <v>0.83385661087683705</v>
      </c>
      <c r="D51">
        <v>1.1753905</v>
      </c>
      <c r="E51">
        <v>1.3519931000000001</v>
      </c>
      <c r="F51">
        <v>1.5020644999999999</v>
      </c>
      <c r="G51">
        <v>1.2304881999999999</v>
      </c>
      <c r="H51">
        <v>1.3072199</v>
      </c>
      <c r="I51">
        <v>1.1245183000000001</v>
      </c>
      <c r="J51">
        <v>1.2819457999999999</v>
      </c>
    </row>
    <row r="52" spans="1:10">
      <c r="A52" t="s">
        <v>60</v>
      </c>
      <c r="B52" t="b">
        <v>0</v>
      </c>
      <c r="C52">
        <v>1.1505149978310401</v>
      </c>
      <c r="D52">
        <v>0.82926800000000001</v>
      </c>
      <c r="E52">
        <v>1.1140563000000001</v>
      </c>
      <c r="F52">
        <v>0.88424130000000001</v>
      </c>
      <c r="G52">
        <v>1.0241229999999999</v>
      </c>
      <c r="H52">
        <v>0.76676460000000002</v>
      </c>
      <c r="I52">
        <v>1.0072927</v>
      </c>
      <c r="J52">
        <v>0.93762433999999995</v>
      </c>
    </row>
    <row r="53" spans="1:10">
      <c r="A53" t="s">
        <v>61</v>
      </c>
      <c r="B53" t="b">
        <v>0</v>
      </c>
      <c r="C53">
        <v>1.8633228601204499</v>
      </c>
      <c r="D53">
        <v>1.748786</v>
      </c>
      <c r="E53">
        <v>2.0381303000000002</v>
      </c>
      <c r="F53">
        <v>1.5625321000000001</v>
      </c>
      <c r="G53">
        <v>2.0406884999999999</v>
      </c>
      <c r="H53">
        <v>1.6207745</v>
      </c>
      <c r="I53">
        <v>1.7206786000000001</v>
      </c>
      <c r="J53">
        <v>1.7885983000000001</v>
      </c>
    </row>
    <row r="54" spans="1:10">
      <c r="A54" t="s">
        <v>62</v>
      </c>
      <c r="B54" t="b">
        <v>0</v>
      </c>
      <c r="C54">
        <v>1.66826265300749</v>
      </c>
      <c r="D54">
        <v>2.1191678</v>
      </c>
      <c r="E54">
        <v>2.3927689000000001</v>
      </c>
      <c r="F54">
        <v>2.2095099999999999</v>
      </c>
      <c r="G54">
        <v>2.2210822000000001</v>
      </c>
      <c r="H54">
        <v>2.0724930000000001</v>
      </c>
      <c r="I54">
        <v>2.0919044000000002</v>
      </c>
      <c r="J54">
        <v>2.1844876000000002</v>
      </c>
    </row>
    <row r="55" spans="1:10">
      <c r="A55" t="s">
        <v>63</v>
      </c>
      <c r="B55" t="b">
        <v>0</v>
      </c>
      <c r="C55">
        <v>1.7042404018203701</v>
      </c>
      <c r="D55">
        <v>1.6577845</v>
      </c>
      <c r="E55">
        <v>1.5160165999999999</v>
      </c>
      <c r="F55">
        <v>2.0374056999999999</v>
      </c>
      <c r="G55">
        <v>1.5429223000000001</v>
      </c>
      <c r="H55">
        <v>2.1007837999999999</v>
      </c>
      <c r="I55">
        <v>1.9953091000000001</v>
      </c>
      <c r="J55">
        <v>1.8083705000000001</v>
      </c>
    </row>
    <row r="56" spans="1:10">
      <c r="A56" t="s">
        <v>64</v>
      </c>
      <c r="B56" t="b">
        <v>0</v>
      </c>
      <c r="C56">
        <v>0.39794000867203699</v>
      </c>
      <c r="D56">
        <v>0.49455642999999999</v>
      </c>
      <c r="E56">
        <v>0.52416039999999997</v>
      </c>
      <c r="F56">
        <v>0.28866380000000003</v>
      </c>
      <c r="G56">
        <v>0.51713573999999995</v>
      </c>
      <c r="H56">
        <v>0.49382819999999999</v>
      </c>
      <c r="I56">
        <v>0.47388829999999998</v>
      </c>
      <c r="J56">
        <v>0.46537212</v>
      </c>
    </row>
    <row r="57" spans="1:10">
      <c r="A57" t="s">
        <v>65</v>
      </c>
      <c r="B57" t="b">
        <v>0</v>
      </c>
      <c r="C57">
        <v>0.68646281701725398</v>
      </c>
      <c r="D57">
        <v>0.41577976999999999</v>
      </c>
      <c r="E57">
        <v>0.50816094999999994</v>
      </c>
      <c r="F57">
        <v>0.68094367</v>
      </c>
      <c r="G57">
        <v>0.76269065999999996</v>
      </c>
      <c r="H57">
        <v>0.74709046000000001</v>
      </c>
      <c r="I57">
        <v>0.77006569999999996</v>
      </c>
      <c r="J57">
        <v>0.64745516000000003</v>
      </c>
    </row>
    <row r="58" spans="1:10">
      <c r="A58" t="s">
        <v>66</v>
      </c>
      <c r="B58" t="b">
        <v>0</v>
      </c>
      <c r="C58">
        <v>0.17609125905568099</v>
      </c>
      <c r="D58">
        <v>0.61281430000000003</v>
      </c>
      <c r="E58">
        <v>0.72863169999999999</v>
      </c>
      <c r="F58">
        <v>0.80586610000000003</v>
      </c>
      <c r="G58">
        <v>0.8311345</v>
      </c>
      <c r="H58">
        <v>0.73030835000000005</v>
      </c>
      <c r="I58">
        <v>0.89982635</v>
      </c>
      <c r="J58">
        <v>0.76809680000000002</v>
      </c>
    </row>
    <row r="59" spans="1:10">
      <c r="A59" t="s">
        <v>67</v>
      </c>
      <c r="B59" t="b">
        <v>0</v>
      </c>
      <c r="C59">
        <v>1.6020599913279601</v>
      </c>
      <c r="D59">
        <v>1.1188463</v>
      </c>
      <c r="E59">
        <v>2.016025</v>
      </c>
      <c r="F59">
        <v>2.7487127999999998</v>
      </c>
      <c r="G59">
        <v>1.4171765999999999</v>
      </c>
      <c r="H59">
        <v>1.8462951000000001</v>
      </c>
      <c r="I59">
        <v>1.6968962999999999</v>
      </c>
      <c r="J59">
        <v>1.8073252</v>
      </c>
    </row>
    <row r="60" spans="1:10">
      <c r="A60" t="s">
        <v>68</v>
      </c>
      <c r="B60" t="b">
        <v>0</v>
      </c>
      <c r="C60">
        <v>1.57417724941183</v>
      </c>
      <c r="D60">
        <v>1.1462038000000001</v>
      </c>
      <c r="E60">
        <v>1.0189421999999999</v>
      </c>
      <c r="F60">
        <v>1.0706104999999999</v>
      </c>
      <c r="G60">
        <v>1.5030635999999999</v>
      </c>
      <c r="H60">
        <v>1.3511324</v>
      </c>
      <c r="I60">
        <v>1.3096893000000001</v>
      </c>
      <c r="J60">
        <v>1.2332736</v>
      </c>
    </row>
    <row r="61" spans="1:10">
      <c r="A61" t="s">
        <v>69</v>
      </c>
      <c r="B61" t="b">
        <v>0</v>
      </c>
      <c r="C61">
        <v>1.84757265914211</v>
      </c>
      <c r="D61">
        <v>1.7309036</v>
      </c>
      <c r="E61">
        <v>1.797274</v>
      </c>
      <c r="F61">
        <v>1.8649848</v>
      </c>
      <c r="G61">
        <v>1.8107941999999999</v>
      </c>
      <c r="H61">
        <v>1.6449468</v>
      </c>
      <c r="I61">
        <v>1.6097566999999999</v>
      </c>
      <c r="J61">
        <v>1.7431099999999999</v>
      </c>
    </row>
    <row r="62" spans="1:10">
      <c r="A62" t="s">
        <v>70</v>
      </c>
      <c r="B62" t="b">
        <v>0</v>
      </c>
      <c r="C62">
        <v>0.79588001734407499</v>
      </c>
      <c r="D62">
        <v>1.1393276000000001</v>
      </c>
      <c r="E62">
        <v>1.0522932</v>
      </c>
      <c r="F62">
        <v>0.88858349999999997</v>
      </c>
      <c r="G62">
        <v>1.1116250999999999</v>
      </c>
      <c r="H62">
        <v>0.84125360000000005</v>
      </c>
      <c r="I62">
        <v>0.86386525999999997</v>
      </c>
      <c r="J62">
        <v>0.98282460000000005</v>
      </c>
    </row>
    <row r="63" spans="1:10">
      <c r="A63" t="s">
        <v>71</v>
      </c>
      <c r="B63" t="b">
        <v>0</v>
      </c>
      <c r="C63">
        <v>1.6020599913279601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</row>
    <row r="64" spans="1:10">
      <c r="A64" t="s">
        <v>72</v>
      </c>
      <c r="B64" t="b">
        <v>0</v>
      </c>
      <c r="C64">
        <v>1.6020599913279601</v>
      </c>
      <c r="D64">
        <v>1.3092699999999999</v>
      </c>
      <c r="E64">
        <v>1.4483895</v>
      </c>
      <c r="F64">
        <v>1.4449046000000001</v>
      </c>
      <c r="G64">
        <v>1.4239795</v>
      </c>
      <c r="H64">
        <v>1.3391578</v>
      </c>
      <c r="I64">
        <v>1.4739255</v>
      </c>
      <c r="J64">
        <v>1.4066044</v>
      </c>
    </row>
    <row r="65" spans="1:10">
      <c r="A65" t="s">
        <v>73</v>
      </c>
      <c r="B65" t="b">
        <v>0</v>
      </c>
      <c r="C65">
        <v>0.86490533116600399</v>
      </c>
      <c r="D65">
        <v>0.74230879999999999</v>
      </c>
      <c r="E65">
        <v>0.73113760000000005</v>
      </c>
      <c r="F65">
        <v>0.68262290000000003</v>
      </c>
      <c r="G65">
        <v>0.73212089999999996</v>
      </c>
      <c r="H65">
        <v>0.7108525</v>
      </c>
      <c r="I65">
        <v>0.76653605999999996</v>
      </c>
      <c r="J65">
        <v>0.72759640000000003</v>
      </c>
    </row>
    <row r="66" spans="1:10">
      <c r="A66" t="s">
        <v>74</v>
      </c>
      <c r="B66" t="b">
        <v>0</v>
      </c>
      <c r="C66">
        <v>2.17609125905568</v>
      </c>
      <c r="D66">
        <v>1.6481636</v>
      </c>
      <c r="E66">
        <v>1.6832678000000001</v>
      </c>
      <c r="F66">
        <v>1.5060031</v>
      </c>
      <c r="G66">
        <v>1.7122009</v>
      </c>
      <c r="H66">
        <v>1.4188745</v>
      </c>
      <c r="I66">
        <v>1.6359999999999999</v>
      </c>
      <c r="J66">
        <v>1.6007518000000001</v>
      </c>
    </row>
    <row r="67" spans="1:10">
      <c r="A67" t="s">
        <v>75</v>
      </c>
      <c r="B67" t="b">
        <v>0</v>
      </c>
      <c r="C67">
        <v>2.0791812460476198</v>
      </c>
      <c r="D67">
        <v>1.2564280000000001</v>
      </c>
      <c r="E67">
        <v>1.3382654</v>
      </c>
      <c r="F67">
        <v>1.4572499000000001</v>
      </c>
      <c r="G67">
        <v>1.5659023999999999</v>
      </c>
      <c r="H67">
        <v>1.4983511</v>
      </c>
      <c r="I67">
        <v>1.7857592</v>
      </c>
      <c r="J67">
        <v>1.4836594999999999</v>
      </c>
    </row>
    <row r="68" spans="1:10">
      <c r="A68" t="s">
        <v>76</v>
      </c>
      <c r="B68" t="b">
        <v>0</v>
      </c>
      <c r="C68">
        <v>2.3010299956639799</v>
      </c>
      <c r="D68">
        <v>1.3933328</v>
      </c>
      <c r="E68">
        <v>1.5558566</v>
      </c>
      <c r="F68">
        <v>1.6825117000000001</v>
      </c>
      <c r="G68">
        <v>1.7008629</v>
      </c>
      <c r="H68">
        <v>1.5225519000000001</v>
      </c>
      <c r="I68">
        <v>1.7434297999999999</v>
      </c>
      <c r="J68">
        <v>1.5997577999999999</v>
      </c>
    </row>
    <row r="69" spans="1:10">
      <c r="A69" t="s">
        <v>77</v>
      </c>
      <c r="B69" t="b">
        <v>0</v>
      </c>
      <c r="C69">
        <v>1.55075206172903</v>
      </c>
      <c r="D69">
        <v>1.7819503999999999</v>
      </c>
      <c r="E69">
        <v>1.7319735999999999</v>
      </c>
      <c r="F69">
        <v>1.7755814000000001</v>
      </c>
      <c r="G69">
        <v>1.805577</v>
      </c>
      <c r="H69">
        <v>1.7943595999999999</v>
      </c>
      <c r="I69">
        <v>1.6020190000000001</v>
      </c>
      <c r="J69">
        <v>1.7485767999999999</v>
      </c>
    </row>
    <row r="70" spans="1:10">
      <c r="A70" t="s">
        <v>78</v>
      </c>
      <c r="B70" t="b">
        <v>0</v>
      </c>
      <c r="C70">
        <v>2.2041199826559201</v>
      </c>
      <c r="D70">
        <v>2.3490384</v>
      </c>
      <c r="E70">
        <v>2.223989</v>
      </c>
      <c r="F70">
        <v>2.9334720000000001</v>
      </c>
      <c r="G70">
        <v>1.8473729999999999</v>
      </c>
      <c r="H70">
        <v>1.8974641999999999</v>
      </c>
      <c r="I70">
        <v>2.6374145000000002</v>
      </c>
      <c r="J70">
        <v>2.3147920000000002</v>
      </c>
    </row>
    <row r="71" spans="1:10">
      <c r="A71" t="s">
        <v>79</v>
      </c>
      <c r="B71" t="b">
        <v>0</v>
      </c>
      <c r="C71">
        <v>0.193124598354461</v>
      </c>
      <c r="D71">
        <v>1.1245548999999999</v>
      </c>
      <c r="E71">
        <v>1.3211067999999999</v>
      </c>
      <c r="F71">
        <v>1.1311580999999999</v>
      </c>
      <c r="G71">
        <v>1.0699837000000001</v>
      </c>
      <c r="H71">
        <v>1.0978123</v>
      </c>
      <c r="I71">
        <v>1.0348425000000001</v>
      </c>
      <c r="J71">
        <v>1.1299096</v>
      </c>
    </row>
    <row r="72" spans="1:10">
      <c r="A72" t="s">
        <v>80</v>
      </c>
      <c r="B72" t="b">
        <v>0</v>
      </c>
      <c r="C72">
        <v>1.6989700043360101</v>
      </c>
      <c r="D72">
        <v>1.3033903</v>
      </c>
      <c r="E72">
        <v>1.9561932</v>
      </c>
      <c r="F72">
        <v>1.4174089999999999</v>
      </c>
      <c r="G72">
        <v>1.3539749999999999</v>
      </c>
      <c r="H72">
        <v>1.3710617</v>
      </c>
      <c r="I72">
        <v>1.4042754</v>
      </c>
      <c r="J72">
        <v>1.4677175</v>
      </c>
    </row>
    <row r="73" spans="1:10">
      <c r="A73" t="s">
        <v>81</v>
      </c>
      <c r="B73" t="b">
        <v>0</v>
      </c>
      <c r="C73">
        <v>1.90082575552933</v>
      </c>
      <c r="D73">
        <v>1.9716735999999999</v>
      </c>
      <c r="E73">
        <v>2.0529961999999999</v>
      </c>
      <c r="F73">
        <v>1.9955782</v>
      </c>
      <c r="G73">
        <v>2.0035959999999999</v>
      </c>
      <c r="H73">
        <v>1.9083988999999999</v>
      </c>
      <c r="I73">
        <v>1.9731658000000001</v>
      </c>
      <c r="J73">
        <v>1.9842348999999999</v>
      </c>
    </row>
    <row r="74" spans="1:10">
      <c r="A74" t="s">
        <v>82</v>
      </c>
      <c r="B74" t="b">
        <v>0</v>
      </c>
      <c r="C74">
        <v>0.65837346303787603</v>
      </c>
      <c r="D74">
        <v>0.93642320000000001</v>
      </c>
      <c r="E74">
        <v>0.80876314999999999</v>
      </c>
      <c r="F74">
        <v>0.89340763999999995</v>
      </c>
      <c r="G74">
        <v>0.96449119999999999</v>
      </c>
      <c r="H74">
        <v>0.81209993000000003</v>
      </c>
      <c r="I74">
        <v>0.9436407</v>
      </c>
      <c r="J74">
        <v>0.89313759999999998</v>
      </c>
    </row>
    <row r="75" spans="1:10">
      <c r="A75" t="s">
        <v>83</v>
      </c>
      <c r="B75" t="b">
        <v>0</v>
      </c>
      <c r="C75">
        <v>0.85120252700828902</v>
      </c>
      <c r="D75">
        <v>0.84875774000000004</v>
      </c>
      <c r="E75">
        <v>0.84028349999999996</v>
      </c>
      <c r="F75">
        <v>0.82993364000000003</v>
      </c>
      <c r="G75">
        <v>1.0023610000000001</v>
      </c>
      <c r="H75">
        <v>0.88582647000000003</v>
      </c>
      <c r="I75">
        <v>1.0091572</v>
      </c>
      <c r="J75">
        <v>0.90272003000000001</v>
      </c>
    </row>
    <row r="76" spans="1:10">
      <c r="A76" t="s">
        <v>84</v>
      </c>
      <c r="B76" t="b">
        <v>0</v>
      </c>
      <c r="C76">
        <v>2.0865292582460202</v>
      </c>
      <c r="D76">
        <v>1.96265</v>
      </c>
      <c r="E76">
        <v>2.0468959999999998</v>
      </c>
      <c r="F76">
        <v>2.0312275999999998</v>
      </c>
      <c r="G76">
        <v>2.0687899999999999</v>
      </c>
      <c r="H76">
        <v>1.9668380999999999</v>
      </c>
      <c r="I76">
        <v>1.8982737000000001</v>
      </c>
      <c r="J76">
        <v>1.9957792000000001</v>
      </c>
    </row>
    <row r="77" spans="1:10">
      <c r="A77" t="s">
        <v>85</v>
      </c>
      <c r="B77" t="b">
        <v>0</v>
      </c>
      <c r="C77">
        <v>2.0688470434148898</v>
      </c>
      <c r="D77">
        <v>1.5922331000000001</v>
      </c>
      <c r="E77">
        <v>1.6191340000000001</v>
      </c>
      <c r="F77">
        <v>1.5747074000000001</v>
      </c>
      <c r="G77">
        <v>1.7445900000000001</v>
      </c>
      <c r="H77">
        <v>1.597297</v>
      </c>
      <c r="I77">
        <v>1.5668541</v>
      </c>
      <c r="J77">
        <v>1.6158026000000001</v>
      </c>
    </row>
    <row r="78" spans="1:10">
      <c r="A78" t="s">
        <v>86</v>
      </c>
      <c r="B78" t="b">
        <v>0</v>
      </c>
      <c r="C78">
        <v>1.3553286953236201</v>
      </c>
      <c r="D78">
        <v>1.405805</v>
      </c>
      <c r="E78">
        <v>1.4274966</v>
      </c>
      <c r="F78">
        <v>1.5950785000000001</v>
      </c>
      <c r="G78">
        <v>1.3314949</v>
      </c>
      <c r="H78">
        <v>1.2576259000000001</v>
      </c>
      <c r="I78">
        <v>1.4030962</v>
      </c>
      <c r="J78">
        <v>1.4034327</v>
      </c>
    </row>
    <row r="79" spans="1:10">
      <c r="A79" t="s">
        <v>87</v>
      </c>
      <c r="B79" t="b">
        <v>0</v>
      </c>
      <c r="C79">
        <v>0.77815125038364297</v>
      </c>
      <c r="D79">
        <v>0.93637322999999995</v>
      </c>
      <c r="E79">
        <v>0.84501729999999997</v>
      </c>
      <c r="F79">
        <v>1.0071064000000001</v>
      </c>
      <c r="G79">
        <v>1.0166442</v>
      </c>
      <c r="H79">
        <v>1.0195818999999999</v>
      </c>
      <c r="I79">
        <v>1.1629472999999999</v>
      </c>
      <c r="J79">
        <v>0.99794510000000003</v>
      </c>
    </row>
    <row r="80" spans="1:10">
      <c r="A80" t="s">
        <v>88</v>
      </c>
      <c r="B80" t="b">
        <v>0</v>
      </c>
      <c r="C80">
        <v>0.47712125471966199</v>
      </c>
      <c r="D80">
        <v>1.0580400000000001</v>
      </c>
      <c r="E80">
        <v>0.97898023999999995</v>
      </c>
      <c r="F80">
        <v>0.86449986999999995</v>
      </c>
      <c r="G80">
        <v>1.1625190999999999</v>
      </c>
      <c r="H80">
        <v>0.84146005000000001</v>
      </c>
      <c r="I80">
        <v>0.82718639999999999</v>
      </c>
      <c r="J80">
        <v>0.95544759999999995</v>
      </c>
    </row>
    <row r="81" spans="1:10">
      <c r="A81" t="s">
        <v>89</v>
      </c>
      <c r="B81" t="b">
        <v>0</v>
      </c>
      <c r="C81">
        <v>1.1387640052029899</v>
      </c>
      <c r="D81">
        <v>1.6652895999999999</v>
      </c>
      <c r="E81">
        <v>1.6273518</v>
      </c>
      <c r="F81">
        <v>1.4042618</v>
      </c>
      <c r="G81">
        <v>1.7038262</v>
      </c>
      <c r="H81">
        <v>1.3832194</v>
      </c>
      <c r="I81">
        <v>1.5516597999999999</v>
      </c>
      <c r="J81">
        <v>1.5559348</v>
      </c>
    </row>
    <row r="82" spans="1:10">
      <c r="A82" t="s">
        <v>90</v>
      </c>
      <c r="B82" t="b">
        <v>0</v>
      </c>
      <c r="C82">
        <v>1.08633048964214</v>
      </c>
      <c r="D82">
        <v>1.7949995000000001</v>
      </c>
      <c r="E82">
        <v>1.8001343999999999</v>
      </c>
      <c r="F82">
        <v>1.6679387999999999</v>
      </c>
      <c r="G82">
        <v>1.6022780999999999</v>
      </c>
      <c r="H82">
        <v>1.5874189000000001</v>
      </c>
      <c r="I82">
        <v>1.533849</v>
      </c>
      <c r="J82">
        <v>1.6644363</v>
      </c>
    </row>
    <row r="83" spans="1:10">
      <c r="A83" t="s">
        <v>91</v>
      </c>
      <c r="B83" t="b">
        <v>0</v>
      </c>
      <c r="C83">
        <v>-0.106929270432589</v>
      </c>
      <c r="D83">
        <v>0.48791656</v>
      </c>
      <c r="E83">
        <v>0.64541024000000002</v>
      </c>
      <c r="F83">
        <v>0.44357722999999999</v>
      </c>
      <c r="G83">
        <v>0.90627860000000005</v>
      </c>
      <c r="H83">
        <v>0.3440087</v>
      </c>
      <c r="I83">
        <v>0.67546130000000004</v>
      </c>
      <c r="J83">
        <v>0.58377546000000002</v>
      </c>
    </row>
    <row r="84" spans="1:10">
      <c r="A84" t="s">
        <v>92</v>
      </c>
      <c r="B84" t="b">
        <v>0</v>
      </c>
      <c r="C84">
        <v>0.77459992977294301</v>
      </c>
      <c r="D84">
        <v>1.7705271</v>
      </c>
      <c r="E84">
        <v>1.8640129999999999</v>
      </c>
      <c r="F84">
        <v>1.7067734000000001</v>
      </c>
      <c r="G84">
        <v>1.7814114999999999</v>
      </c>
      <c r="H84">
        <v>1.8382466</v>
      </c>
      <c r="I84">
        <v>1.775803</v>
      </c>
      <c r="J84">
        <v>1.7894623000000001</v>
      </c>
    </row>
    <row r="85" spans="1:10">
      <c r="A85" t="s">
        <v>93</v>
      </c>
      <c r="B85" t="b">
        <v>0</v>
      </c>
      <c r="C85">
        <v>2</v>
      </c>
      <c r="D85">
        <v>1.7790298</v>
      </c>
      <c r="E85">
        <v>1.7702903999999999</v>
      </c>
      <c r="F85">
        <v>1.6790278999999999</v>
      </c>
      <c r="G85">
        <v>1.8847491999999999</v>
      </c>
      <c r="H85">
        <v>1.5790765</v>
      </c>
      <c r="I85">
        <v>1.3563035999999999</v>
      </c>
      <c r="J85">
        <v>1.6747463</v>
      </c>
    </row>
    <row r="86" spans="1:10">
      <c r="A86" t="s">
        <v>94</v>
      </c>
      <c r="B86" t="b">
        <v>0</v>
      </c>
      <c r="C86">
        <v>1.6020599913279601</v>
      </c>
      <c r="D86">
        <v>1.2990014999999999</v>
      </c>
      <c r="E86">
        <v>1.5700893</v>
      </c>
      <c r="F86">
        <v>1.423959</v>
      </c>
      <c r="G86">
        <v>1.5432333</v>
      </c>
      <c r="H86">
        <v>1.5673864</v>
      </c>
      <c r="I86">
        <v>1.5327084</v>
      </c>
      <c r="J86">
        <v>1.4893962999999999</v>
      </c>
    </row>
    <row r="87" spans="1:10">
      <c r="A87" t="s">
        <v>95</v>
      </c>
      <c r="B87" t="b">
        <v>0</v>
      </c>
      <c r="C87">
        <v>1.6020599913279601</v>
      </c>
      <c r="D87">
        <v>1.4233315</v>
      </c>
      <c r="E87">
        <v>1.3503807000000001</v>
      </c>
      <c r="F87">
        <v>1.2956729</v>
      </c>
      <c r="G87">
        <v>1.5725290999999999</v>
      </c>
      <c r="H87">
        <v>1.2666092</v>
      </c>
      <c r="I87">
        <v>1.4812476999999999</v>
      </c>
      <c r="J87">
        <v>1.3982950000000001</v>
      </c>
    </row>
    <row r="88" spans="1:10">
      <c r="A88" t="s">
        <v>96</v>
      </c>
      <c r="B88" t="b">
        <v>0</v>
      </c>
      <c r="C88">
        <v>1.6020599913279601</v>
      </c>
      <c r="D88">
        <v>1.3360574000000001</v>
      </c>
      <c r="E88">
        <v>1.5283579</v>
      </c>
      <c r="F88">
        <v>1.6743068999999999</v>
      </c>
      <c r="G88">
        <v>1.5619133999999999</v>
      </c>
      <c r="H88">
        <v>1.5294970000000001</v>
      </c>
      <c r="I88">
        <v>1.5625922999999999</v>
      </c>
      <c r="J88">
        <v>1.5321207999999999</v>
      </c>
    </row>
    <row r="89" spans="1:10">
      <c r="A89" t="s">
        <v>97</v>
      </c>
      <c r="B89" t="b">
        <v>0</v>
      </c>
      <c r="C89">
        <v>1.4248816366310599</v>
      </c>
      <c r="D89">
        <v>1.3760791999999999</v>
      </c>
      <c r="E89">
        <v>1.4845664999999999</v>
      </c>
      <c r="F89">
        <v>1.2462248</v>
      </c>
      <c r="G89">
        <v>1.6134645999999999</v>
      </c>
      <c r="H89">
        <v>1.4493587000000001</v>
      </c>
      <c r="I89">
        <v>1.6018600000000001</v>
      </c>
      <c r="J89">
        <v>1.4619256</v>
      </c>
    </row>
    <row r="90" spans="1:10">
      <c r="A90" t="s">
        <v>98</v>
      </c>
      <c r="B90" t="b">
        <v>0</v>
      </c>
      <c r="C90">
        <v>2.3930006217435</v>
      </c>
      <c r="D90">
        <v>1.7507721999999999</v>
      </c>
      <c r="E90">
        <v>1.8952439999999999</v>
      </c>
      <c r="F90">
        <v>2.2439952000000001</v>
      </c>
      <c r="G90">
        <v>1.7055343000000001</v>
      </c>
      <c r="H90">
        <v>1.9355260999999999</v>
      </c>
      <c r="I90">
        <v>2.0102262</v>
      </c>
      <c r="J90">
        <v>1.9235498</v>
      </c>
    </row>
    <row r="91" spans="1:10">
      <c r="A91" t="s">
        <v>99</v>
      </c>
      <c r="B91" t="b">
        <v>0</v>
      </c>
      <c r="C91">
        <v>0.69876139274828797</v>
      </c>
      <c r="D91">
        <v>0.94961989999999996</v>
      </c>
      <c r="E91">
        <v>1.3241886</v>
      </c>
      <c r="F91">
        <v>1.3669309999999999</v>
      </c>
      <c r="G91">
        <v>1.1535416000000001</v>
      </c>
      <c r="H91">
        <v>1.2638125</v>
      </c>
      <c r="I91">
        <v>1.5496354000000001</v>
      </c>
      <c r="J91">
        <v>1.2679547</v>
      </c>
    </row>
    <row r="92" spans="1:10">
      <c r="A92" t="s">
        <v>100</v>
      </c>
      <c r="B92" t="b">
        <v>0</v>
      </c>
      <c r="C92">
        <v>1.8122068069722199</v>
      </c>
      <c r="D92">
        <v>1.659413</v>
      </c>
      <c r="E92">
        <v>1.8232223999999999</v>
      </c>
      <c r="F92">
        <v>1.7927952</v>
      </c>
      <c r="G92">
        <v>1.7760894</v>
      </c>
      <c r="H92">
        <v>1.7172832</v>
      </c>
      <c r="I92">
        <v>1.7975117</v>
      </c>
      <c r="J92">
        <v>1.7610526</v>
      </c>
    </row>
    <row r="93" spans="1:10">
      <c r="A93" t="s">
        <v>101</v>
      </c>
      <c r="B93" t="b">
        <v>0</v>
      </c>
      <c r="C93">
        <v>2.7092699609758299</v>
      </c>
      <c r="D93">
        <v>1.2837818000000001</v>
      </c>
      <c r="E93">
        <v>1.2778001999999999</v>
      </c>
      <c r="F93">
        <v>1.4362619000000001</v>
      </c>
      <c r="G93">
        <v>1.1985707000000001</v>
      </c>
      <c r="H93">
        <v>1.4318097000000001</v>
      </c>
      <c r="I93">
        <v>1.5302361</v>
      </c>
      <c r="J93">
        <v>1.3597433999999999</v>
      </c>
    </row>
    <row r="94" spans="1:10">
      <c r="A94" t="s">
        <v>102</v>
      </c>
      <c r="B94" t="b">
        <v>0</v>
      </c>
      <c r="C94">
        <v>2.2085028971997702</v>
      </c>
      <c r="D94">
        <v>1.79158</v>
      </c>
      <c r="E94">
        <v>1.8619721</v>
      </c>
      <c r="F94">
        <v>2.3496165000000002</v>
      </c>
      <c r="G94">
        <v>1.8791939</v>
      </c>
      <c r="H94">
        <v>1.8233239999999999</v>
      </c>
      <c r="I94">
        <v>1.7595619</v>
      </c>
      <c r="J94">
        <v>1.9108746999999999</v>
      </c>
    </row>
    <row r="95" spans="1:10">
      <c r="A95" t="s">
        <v>103</v>
      </c>
      <c r="B95" t="b">
        <v>0</v>
      </c>
      <c r="C95">
        <v>2.2336669990209002</v>
      </c>
      <c r="D95">
        <v>1.9247888</v>
      </c>
      <c r="E95">
        <v>1.7529851999999999</v>
      </c>
      <c r="F95">
        <v>2.3171116999999999</v>
      </c>
      <c r="G95">
        <v>1.8894919999999999</v>
      </c>
      <c r="H95">
        <v>1.8719479999999999</v>
      </c>
      <c r="I95">
        <v>2.1452154999999999</v>
      </c>
      <c r="J95">
        <v>1.98359</v>
      </c>
    </row>
    <row r="96" spans="1:10">
      <c r="A96" t="s">
        <v>104</v>
      </c>
      <c r="B96" t="b">
        <v>0</v>
      </c>
      <c r="C96">
        <v>2.20403385496639</v>
      </c>
      <c r="D96">
        <v>1.9703481</v>
      </c>
      <c r="E96">
        <v>1.8348954</v>
      </c>
      <c r="F96">
        <v>2.3698049999999999</v>
      </c>
      <c r="G96">
        <v>1.7262204999999999</v>
      </c>
      <c r="H96">
        <v>1.8755516000000001</v>
      </c>
      <c r="I96">
        <v>1.8491109999999999</v>
      </c>
      <c r="J96">
        <v>1.9376556</v>
      </c>
    </row>
    <row r="97" spans="1:10">
      <c r="A97" t="s">
        <v>105</v>
      </c>
      <c r="B97" t="b">
        <v>0</v>
      </c>
      <c r="C97">
        <v>1.22268659048132</v>
      </c>
      <c r="D97">
        <v>1.1442606</v>
      </c>
      <c r="E97">
        <v>1.2757944000000001</v>
      </c>
      <c r="F97">
        <v>1.3048998999999999</v>
      </c>
      <c r="G97">
        <v>1.1479718999999999</v>
      </c>
      <c r="H97">
        <v>1.0648686999999999</v>
      </c>
      <c r="I97">
        <v>1.043355</v>
      </c>
      <c r="J97">
        <v>1.1635249999999999</v>
      </c>
    </row>
    <row r="98" spans="1:10">
      <c r="A98" t="s">
        <v>106</v>
      </c>
      <c r="B98" t="b">
        <v>0</v>
      </c>
      <c r="C98">
        <v>0.30102999566398098</v>
      </c>
      <c r="D98">
        <v>0.6951176</v>
      </c>
      <c r="E98">
        <v>0.68554890000000002</v>
      </c>
      <c r="F98">
        <v>0.70491159999999997</v>
      </c>
      <c r="G98">
        <v>0.59704440000000003</v>
      </c>
      <c r="H98">
        <v>0.51957030000000004</v>
      </c>
      <c r="I98">
        <v>0.77318584999999995</v>
      </c>
      <c r="J98">
        <v>0.66256314999999999</v>
      </c>
    </row>
    <row r="99" spans="1:10">
      <c r="A99" t="s">
        <v>107</v>
      </c>
      <c r="B99" t="b">
        <v>0</v>
      </c>
      <c r="C99">
        <v>2</v>
      </c>
      <c r="D99">
        <v>1.7250532000000001</v>
      </c>
      <c r="E99">
        <v>1.7207854</v>
      </c>
      <c r="F99">
        <v>1.7649992000000001</v>
      </c>
      <c r="G99">
        <v>1.7744194</v>
      </c>
      <c r="H99">
        <v>1.5793197000000001</v>
      </c>
      <c r="I99">
        <v>1.586865</v>
      </c>
      <c r="J99">
        <v>1.6919067999999999</v>
      </c>
    </row>
    <row r="100" spans="1:10">
      <c r="A100" t="s">
        <v>108</v>
      </c>
      <c r="B100" t="b">
        <v>0</v>
      </c>
      <c r="C100">
        <v>1.5307262395435901</v>
      </c>
      <c r="D100">
        <v>1.4782639</v>
      </c>
      <c r="E100">
        <v>1.3867746999999999</v>
      </c>
      <c r="F100">
        <v>1.5170138</v>
      </c>
      <c r="G100">
        <v>1.4114072</v>
      </c>
      <c r="H100">
        <v>1.4842420999999999</v>
      </c>
      <c r="I100">
        <v>1.4906557</v>
      </c>
      <c r="J100">
        <v>1.4613929000000001</v>
      </c>
    </row>
    <row r="101" spans="1:10">
      <c r="A101" t="s">
        <v>109</v>
      </c>
      <c r="B101" t="b">
        <v>0</v>
      </c>
      <c r="C101">
        <v>1.22969624387961</v>
      </c>
      <c r="D101">
        <v>1.0206542999999999</v>
      </c>
      <c r="E101">
        <v>0.78288519999999995</v>
      </c>
      <c r="F101">
        <v>1.1783379</v>
      </c>
      <c r="G101">
        <v>1.0092931999999999</v>
      </c>
      <c r="H101">
        <v>1.0119739999999999</v>
      </c>
      <c r="I101">
        <v>0.98505240000000005</v>
      </c>
      <c r="J101">
        <v>0.99803280000000005</v>
      </c>
    </row>
    <row r="102" spans="1:10">
      <c r="A102" t="s">
        <v>110</v>
      </c>
      <c r="B102" t="b">
        <v>0</v>
      </c>
      <c r="C102">
        <v>1.3802112417115999</v>
      </c>
      <c r="D102">
        <v>1.3063598999999999</v>
      </c>
      <c r="E102">
        <v>1.5111482000000001</v>
      </c>
      <c r="F102">
        <v>1.4624356999999999</v>
      </c>
      <c r="G102">
        <v>1.5099577</v>
      </c>
      <c r="H102">
        <v>1.4302427</v>
      </c>
      <c r="I102">
        <v>1.3480451</v>
      </c>
      <c r="J102">
        <v>1.4280317</v>
      </c>
    </row>
    <row r="103" spans="1:10">
      <c r="A103" t="s">
        <v>111</v>
      </c>
      <c r="B103" t="b">
        <v>0</v>
      </c>
      <c r="C103">
        <v>1.4091108513674</v>
      </c>
      <c r="D103">
        <v>1.0142580999999999</v>
      </c>
      <c r="E103">
        <v>1.0161796000000001</v>
      </c>
      <c r="F103">
        <v>1.3828461000000001</v>
      </c>
      <c r="G103">
        <v>1.138592</v>
      </c>
      <c r="H103">
        <v>0.91500740000000003</v>
      </c>
      <c r="I103">
        <v>1.2706721000000001</v>
      </c>
      <c r="J103">
        <v>1.1229259</v>
      </c>
    </row>
    <row r="104" spans="1:10">
      <c r="A104" t="s">
        <v>112</v>
      </c>
      <c r="B104" t="b">
        <v>0</v>
      </c>
      <c r="C104">
        <v>0.85084674878439903</v>
      </c>
      <c r="D104">
        <v>1.2026281000000001</v>
      </c>
      <c r="E104">
        <v>1.2528565</v>
      </c>
      <c r="F104">
        <v>1.0378349</v>
      </c>
      <c r="G104">
        <v>1.4433838999999999</v>
      </c>
      <c r="H104">
        <v>0.90315259999999997</v>
      </c>
      <c r="I104">
        <v>1.0464747000000001</v>
      </c>
      <c r="J104">
        <v>1.1477218</v>
      </c>
    </row>
    <row r="105" spans="1:10">
      <c r="A105" t="s">
        <v>113</v>
      </c>
      <c r="B105" t="b">
        <v>0</v>
      </c>
      <c r="C105">
        <v>1.7781512503836401</v>
      </c>
      <c r="D105">
        <v>0.90944230000000004</v>
      </c>
      <c r="E105">
        <v>1.0604589</v>
      </c>
      <c r="F105">
        <v>0.98348175999999998</v>
      </c>
      <c r="G105">
        <v>1.265063</v>
      </c>
      <c r="H105">
        <v>1.1552370000000001</v>
      </c>
      <c r="I105">
        <v>1.1420553</v>
      </c>
      <c r="J105">
        <v>1.0859563000000001</v>
      </c>
    </row>
    <row r="106" spans="1:10">
      <c r="A106" t="s">
        <v>114</v>
      </c>
      <c r="B106" t="b">
        <v>0</v>
      </c>
      <c r="C106">
        <v>1.09691001300805</v>
      </c>
      <c r="D106">
        <v>1.1820211</v>
      </c>
      <c r="E106">
        <v>1.3433397</v>
      </c>
      <c r="F106">
        <v>1.4010475</v>
      </c>
      <c r="G106">
        <v>1.3963629</v>
      </c>
      <c r="H106">
        <v>1.1313530999999999</v>
      </c>
      <c r="I106">
        <v>1.2577777999999999</v>
      </c>
      <c r="J106">
        <v>1.2853171000000001</v>
      </c>
    </row>
    <row r="107" spans="1:10">
      <c r="A107" t="s">
        <v>115</v>
      </c>
      <c r="B107" t="b">
        <v>0</v>
      </c>
      <c r="C107">
        <v>0.79588001734407499</v>
      </c>
      <c r="D107">
        <v>1.2534221000000001</v>
      </c>
      <c r="E107">
        <v>1.4133775</v>
      </c>
      <c r="F107">
        <v>1.2350996000000001</v>
      </c>
      <c r="G107">
        <v>1.3329899999999999</v>
      </c>
      <c r="H107">
        <v>1.2269223</v>
      </c>
      <c r="I107">
        <v>1.1544158</v>
      </c>
      <c r="J107">
        <v>1.2693711999999999</v>
      </c>
    </row>
    <row r="108" spans="1:10">
      <c r="A108" t="s">
        <v>116</v>
      </c>
      <c r="B108" t="b">
        <v>0</v>
      </c>
      <c r="C108">
        <v>1.3083864251850099</v>
      </c>
      <c r="D108">
        <v>1.3086407</v>
      </c>
      <c r="E108">
        <v>1.5322956000000001</v>
      </c>
      <c r="F108">
        <v>1.1574603000000001</v>
      </c>
      <c r="G108">
        <v>1.3803475999999999</v>
      </c>
      <c r="H108">
        <v>1.3245449</v>
      </c>
      <c r="I108">
        <v>1.5777315999999999</v>
      </c>
      <c r="J108">
        <v>1.3801703000000001</v>
      </c>
    </row>
    <row r="109" spans="1:10">
      <c r="A109" t="s">
        <v>117</v>
      </c>
      <c r="B109" t="b">
        <v>0</v>
      </c>
      <c r="C109">
        <v>0.17609125905568099</v>
      </c>
      <c r="D109">
        <v>0.32137389999999999</v>
      </c>
      <c r="E109">
        <v>0.16944054</v>
      </c>
      <c r="F109">
        <v>0.20151635000000001</v>
      </c>
      <c r="G109">
        <v>0.31464874999999998</v>
      </c>
      <c r="H109">
        <v>0.24041137000000001</v>
      </c>
      <c r="I109">
        <v>0.18359305000000001</v>
      </c>
      <c r="J109">
        <v>0.23849733000000001</v>
      </c>
    </row>
    <row r="110" spans="1:10">
      <c r="A110" t="s">
        <v>118</v>
      </c>
      <c r="B110" t="b">
        <v>0</v>
      </c>
      <c r="C110">
        <v>2</v>
      </c>
      <c r="D110">
        <v>1.6448771</v>
      </c>
      <c r="E110">
        <v>2.2763705000000001</v>
      </c>
      <c r="F110">
        <v>1.9023365000000001</v>
      </c>
      <c r="G110">
        <v>2.3935811999999999</v>
      </c>
      <c r="H110">
        <v>1.915357</v>
      </c>
      <c r="I110">
        <v>1.8376904000000001</v>
      </c>
      <c r="J110">
        <v>1.9950353999999999</v>
      </c>
    </row>
    <row r="111" spans="1:10">
      <c r="A111" t="s">
        <v>119</v>
      </c>
      <c r="B111" t="b">
        <v>0</v>
      </c>
      <c r="C111">
        <v>0.77815125038364297</v>
      </c>
      <c r="D111">
        <v>0.47553657999999999</v>
      </c>
      <c r="E111">
        <v>0.4616557</v>
      </c>
      <c r="F111">
        <v>0.46190914999999999</v>
      </c>
      <c r="G111">
        <v>0.59369503999999995</v>
      </c>
      <c r="H111">
        <v>0.57088804000000004</v>
      </c>
      <c r="I111">
        <v>0.67052699999999998</v>
      </c>
      <c r="J111">
        <v>0.53903526000000002</v>
      </c>
    </row>
    <row r="112" spans="1:10">
      <c r="A112" t="s">
        <v>120</v>
      </c>
      <c r="B112" t="b">
        <v>0</v>
      </c>
      <c r="C112">
        <v>1.6989700043360101</v>
      </c>
      <c r="D112">
        <v>1.5323222999999999</v>
      </c>
      <c r="E112">
        <v>1.2415886</v>
      </c>
      <c r="F112">
        <v>1.2109957</v>
      </c>
      <c r="G112">
        <v>0.97564329999999999</v>
      </c>
      <c r="H112">
        <v>1.0708157</v>
      </c>
      <c r="I112">
        <v>0.83626940000000005</v>
      </c>
      <c r="J112">
        <v>1.1446059</v>
      </c>
    </row>
    <row r="113" spans="1:10">
      <c r="A113" t="s">
        <v>121</v>
      </c>
      <c r="B113" t="b">
        <v>0</v>
      </c>
      <c r="C113">
        <v>0.60205999132796195</v>
      </c>
      <c r="D113">
        <v>0.70586119999999997</v>
      </c>
      <c r="E113">
        <v>0.78506050000000005</v>
      </c>
      <c r="F113">
        <v>1.0354862</v>
      </c>
      <c r="G113">
        <v>1.0490903</v>
      </c>
      <c r="H113">
        <v>0.81630599999999998</v>
      </c>
      <c r="I113">
        <v>0.73836195000000004</v>
      </c>
      <c r="J113">
        <v>0.8550276</v>
      </c>
    </row>
    <row r="114" spans="1:10">
      <c r="A114" t="s">
        <v>122</v>
      </c>
      <c r="B114" t="b">
        <v>0</v>
      </c>
      <c r="C114">
        <v>1.42076619778604</v>
      </c>
      <c r="D114">
        <v>1.2727250000000001</v>
      </c>
      <c r="E114">
        <v>1.3575311999999999</v>
      </c>
      <c r="F114">
        <v>1.4104890999999999</v>
      </c>
      <c r="G114">
        <v>1.3282217000000001</v>
      </c>
      <c r="H114">
        <v>1.3322240000000001</v>
      </c>
      <c r="I114">
        <v>1.3958995000000001</v>
      </c>
      <c r="J114">
        <v>1.3495151999999999</v>
      </c>
    </row>
    <row r="115" spans="1:10">
      <c r="A115" t="s">
        <v>123</v>
      </c>
      <c r="B115" t="b">
        <v>0</v>
      </c>
      <c r="C115">
        <v>1.6989700043360101</v>
      </c>
      <c r="D115">
        <v>1.2454665</v>
      </c>
      <c r="E115">
        <v>1.3542447</v>
      </c>
      <c r="F115">
        <v>1.1341292999999999</v>
      </c>
      <c r="G115">
        <v>1.3000071</v>
      </c>
      <c r="H115">
        <v>1.3126996</v>
      </c>
      <c r="I115">
        <v>1.2377247</v>
      </c>
      <c r="J115">
        <v>1.2640452</v>
      </c>
    </row>
    <row r="116" spans="1:10">
      <c r="A116" t="s">
        <v>124</v>
      </c>
      <c r="B116" t="b">
        <v>0</v>
      </c>
      <c r="C116">
        <v>-1.2218487496163499</v>
      </c>
      <c r="D116">
        <v>-0.23120482000000001</v>
      </c>
      <c r="E116">
        <v>-7.9572274999999998E-2</v>
      </c>
      <c r="F116">
        <v>-0.12297372500000001</v>
      </c>
      <c r="G116">
        <v>3.2209516999999999E-3</v>
      </c>
      <c r="H116">
        <v>-7.4803314999999995E-2</v>
      </c>
      <c r="I116">
        <v>8.5331009999999999E-2</v>
      </c>
      <c r="J116">
        <v>-7.0000364999999995E-2</v>
      </c>
    </row>
    <row r="117" spans="1:10">
      <c r="A117" t="s">
        <v>125</v>
      </c>
      <c r="B117" t="b">
        <v>0</v>
      </c>
      <c r="C117">
        <v>-0.26440295629875199</v>
      </c>
      <c r="D117">
        <v>-0.22658956</v>
      </c>
      <c r="E117">
        <v>-7.9572186000000003E-2</v>
      </c>
      <c r="F117">
        <v>-0.12781598999999999</v>
      </c>
      <c r="G117">
        <v>9.7711370000000006E-2</v>
      </c>
      <c r="H117">
        <v>-0.1245293</v>
      </c>
      <c r="I117">
        <v>-1.9873994999999998E-2</v>
      </c>
      <c r="J117">
        <v>-8.0111614999999997E-2</v>
      </c>
    </row>
    <row r="118" spans="1:10">
      <c r="A118" t="s">
        <v>126</v>
      </c>
      <c r="B118" t="b">
        <v>0</v>
      </c>
      <c r="C118">
        <v>0.120608670371492</v>
      </c>
      <c r="D118">
        <v>0.69736109999999996</v>
      </c>
      <c r="E118">
        <v>0.825936</v>
      </c>
      <c r="F118">
        <v>0.63545834999999995</v>
      </c>
      <c r="G118">
        <v>0.96320119999999998</v>
      </c>
      <c r="H118">
        <v>1.0830455999999999</v>
      </c>
      <c r="I118">
        <v>0.8567091</v>
      </c>
      <c r="J118">
        <v>0.84361850000000005</v>
      </c>
    </row>
    <row r="119" spans="1:10">
      <c r="A119" t="s">
        <v>127</v>
      </c>
      <c r="B119" t="b">
        <v>0</v>
      </c>
      <c r="C119">
        <v>0.83485608025598401</v>
      </c>
      <c r="D119">
        <v>0.58510894000000002</v>
      </c>
      <c r="E119">
        <v>0.70529556000000004</v>
      </c>
      <c r="F119">
        <v>0.63763510000000001</v>
      </c>
      <c r="G119">
        <v>0.81042736999999998</v>
      </c>
      <c r="H119">
        <v>0.96690149999999997</v>
      </c>
      <c r="I119">
        <v>0.87998885000000004</v>
      </c>
      <c r="J119">
        <v>0.76422626000000005</v>
      </c>
    </row>
    <row r="120" spans="1:10">
      <c r="A120" t="s">
        <v>128</v>
      </c>
      <c r="B120" t="b">
        <v>0</v>
      </c>
      <c r="C120">
        <v>0.77345972574450705</v>
      </c>
      <c r="D120">
        <v>0.18549351</v>
      </c>
      <c r="E120">
        <v>0.19169052</v>
      </c>
      <c r="F120">
        <v>8.7782695999999993E-2</v>
      </c>
      <c r="G120">
        <v>0.16749128999999999</v>
      </c>
      <c r="H120">
        <v>4.7620844000000002E-2</v>
      </c>
      <c r="I120">
        <v>0.27150348000000002</v>
      </c>
      <c r="J120">
        <v>0.15859707000000001</v>
      </c>
    </row>
    <row r="121" spans="1:10">
      <c r="A121" t="s">
        <v>129</v>
      </c>
      <c r="B121" t="b">
        <v>0</v>
      </c>
      <c r="C121">
        <v>0.35319631483999098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</row>
    <row r="122" spans="1:10">
      <c r="A122" t="s">
        <v>130</v>
      </c>
      <c r="B122" t="b">
        <v>0</v>
      </c>
      <c r="C122">
        <v>2.1072099696478599</v>
      </c>
      <c r="D122">
        <v>1.7464383999999999</v>
      </c>
      <c r="E122">
        <v>1.8239546</v>
      </c>
      <c r="F122">
        <v>1.7587835999999999</v>
      </c>
      <c r="G122">
        <v>1.6824108</v>
      </c>
      <c r="H122">
        <v>1.6743572</v>
      </c>
      <c r="I122">
        <v>1.7619221</v>
      </c>
      <c r="J122">
        <v>1.7413111999999999</v>
      </c>
    </row>
    <row r="123" spans="1:10">
      <c r="A123" t="s">
        <v>131</v>
      </c>
      <c r="B123" t="b">
        <v>0</v>
      </c>
      <c r="C123">
        <v>1.21191650364799</v>
      </c>
      <c r="D123">
        <v>1.6771837000000001</v>
      </c>
      <c r="E123">
        <v>1.7320925</v>
      </c>
      <c r="F123">
        <v>1.7498062000000001</v>
      </c>
      <c r="G123">
        <v>1.7160215000000001</v>
      </c>
      <c r="H123">
        <v>1.5842578</v>
      </c>
      <c r="I123">
        <v>1.6255938999999999</v>
      </c>
      <c r="J123">
        <v>1.6808258</v>
      </c>
    </row>
    <row r="124" spans="1:10">
      <c r="A124" t="s">
        <v>132</v>
      </c>
      <c r="B124" t="b">
        <v>0</v>
      </c>
      <c r="C124">
        <v>1.6020599913279601</v>
      </c>
      <c r="D124">
        <v>1.7971976999999999</v>
      </c>
      <c r="E124">
        <v>1.6735251</v>
      </c>
      <c r="F124">
        <v>1.7573506999999999</v>
      </c>
      <c r="G124">
        <v>1.8408393999999999</v>
      </c>
      <c r="H124">
        <v>1.6900965999999999</v>
      </c>
      <c r="I124">
        <v>1.6068525</v>
      </c>
      <c r="J124">
        <v>1.7276438000000001</v>
      </c>
    </row>
    <row r="125" spans="1:10">
      <c r="A125" t="s">
        <v>133</v>
      </c>
      <c r="B125" t="b">
        <v>0</v>
      </c>
      <c r="C125">
        <v>1.6989700043360101</v>
      </c>
      <c r="D125">
        <v>1.3370502</v>
      </c>
      <c r="E125">
        <v>1.3747152</v>
      </c>
      <c r="F125">
        <v>1.5074141000000001</v>
      </c>
      <c r="G125">
        <v>1.6384879999999999</v>
      </c>
      <c r="H125">
        <v>1.5862982999999999</v>
      </c>
      <c r="I125">
        <v>1.5310779999999999</v>
      </c>
      <c r="J125">
        <v>1.4958407</v>
      </c>
    </row>
    <row r="126" spans="1:10">
      <c r="A126" t="s">
        <v>134</v>
      </c>
      <c r="B126" t="b">
        <v>0</v>
      </c>
      <c r="C126">
        <v>1.3010299956639799</v>
      </c>
      <c r="D126">
        <v>1.196704</v>
      </c>
      <c r="E126">
        <v>1.4099789</v>
      </c>
      <c r="F126">
        <v>1.2012700999999999</v>
      </c>
      <c r="G126">
        <v>1.234699</v>
      </c>
      <c r="H126">
        <v>1.2730862999999999</v>
      </c>
      <c r="I126">
        <v>1.3264387</v>
      </c>
      <c r="J126">
        <v>1.2736961</v>
      </c>
    </row>
    <row r="127" spans="1:10">
      <c r="A127" t="s">
        <v>135</v>
      </c>
      <c r="B127" t="b">
        <v>0</v>
      </c>
      <c r="C127">
        <v>1.0407678472072199</v>
      </c>
      <c r="D127">
        <v>0.68890965000000004</v>
      </c>
      <c r="E127">
        <v>0.75925887000000003</v>
      </c>
      <c r="F127">
        <v>0.688114</v>
      </c>
      <c r="G127">
        <v>0.73162143999999996</v>
      </c>
      <c r="H127">
        <v>0.71329063000000004</v>
      </c>
      <c r="I127">
        <v>0.87355530000000003</v>
      </c>
      <c r="J127">
        <v>0.74245819999999996</v>
      </c>
    </row>
    <row r="128" spans="1:10">
      <c r="A128" t="s">
        <v>136</v>
      </c>
      <c r="B128" t="b">
        <v>0</v>
      </c>
      <c r="C128">
        <v>0.93339102925834205</v>
      </c>
      <c r="D128">
        <v>1.0927469000000001</v>
      </c>
      <c r="E128">
        <v>0.99499550000000003</v>
      </c>
      <c r="F128">
        <v>1.1039147</v>
      </c>
      <c r="G128">
        <v>1.1827825000000001</v>
      </c>
      <c r="H128">
        <v>1.1087530000000001</v>
      </c>
      <c r="I128">
        <v>1.0885787</v>
      </c>
      <c r="J128">
        <v>1.0952952</v>
      </c>
    </row>
    <row r="129" spans="1:10">
      <c r="A129" t="s">
        <v>137</v>
      </c>
      <c r="B129" t="b">
        <v>0</v>
      </c>
      <c r="C129">
        <v>1.8105517421916599</v>
      </c>
      <c r="D129">
        <v>1.5625311</v>
      </c>
      <c r="E129">
        <v>1.5142032999999999</v>
      </c>
      <c r="F129">
        <v>1.5115616000000001</v>
      </c>
      <c r="G129">
        <v>1.7240639</v>
      </c>
      <c r="H129">
        <v>1.4312636000000001</v>
      </c>
      <c r="I129">
        <v>1.5785605</v>
      </c>
      <c r="J129">
        <v>1.5536973000000001</v>
      </c>
    </row>
    <row r="130" spans="1:10">
      <c r="A130" t="s">
        <v>138</v>
      </c>
      <c r="B130" t="b">
        <v>0</v>
      </c>
      <c r="C130">
        <v>0.94604730134523995</v>
      </c>
      <c r="D130">
        <v>1.0861962999999999</v>
      </c>
      <c r="E130">
        <v>1.1979664999999999</v>
      </c>
      <c r="F130">
        <v>0.99497480000000005</v>
      </c>
      <c r="G130">
        <v>1.2256830000000001</v>
      </c>
      <c r="H130">
        <v>0.99981120000000001</v>
      </c>
      <c r="I130">
        <v>1.0467998999999999</v>
      </c>
      <c r="J130">
        <v>1.0919053999999999</v>
      </c>
    </row>
    <row r="131" spans="1:10">
      <c r="A131" t="s">
        <v>139</v>
      </c>
      <c r="B131" t="b">
        <v>0</v>
      </c>
      <c r="C131">
        <v>0.39794000867203699</v>
      </c>
      <c r="D131">
        <v>0.68339799999999995</v>
      </c>
      <c r="E131">
        <v>0.84089420000000004</v>
      </c>
      <c r="F131">
        <v>0.7534267</v>
      </c>
      <c r="G131">
        <v>0.86911269999999996</v>
      </c>
      <c r="H131">
        <v>0.86838185999999995</v>
      </c>
      <c r="I131">
        <v>0.89745220000000003</v>
      </c>
      <c r="J131">
        <v>0.81877770000000005</v>
      </c>
    </row>
    <row r="132" spans="1:10">
      <c r="A132" t="s">
        <v>140</v>
      </c>
      <c r="B132" t="b">
        <v>0</v>
      </c>
      <c r="C132">
        <v>0.81291335664285502</v>
      </c>
      <c r="D132">
        <v>1.0589900000000001</v>
      </c>
      <c r="E132">
        <v>0.94112600000000002</v>
      </c>
      <c r="F132">
        <v>0.87412243999999995</v>
      </c>
      <c r="G132">
        <v>1.0394243999999999</v>
      </c>
      <c r="H132">
        <v>0.91110325000000003</v>
      </c>
      <c r="I132">
        <v>1.01563</v>
      </c>
      <c r="J132">
        <v>0.97339933999999995</v>
      </c>
    </row>
    <row r="133" spans="1:10">
      <c r="A133" t="s">
        <v>141</v>
      </c>
      <c r="B133" t="b">
        <v>0</v>
      </c>
      <c r="C133">
        <v>0.138973801842219</v>
      </c>
      <c r="D133">
        <v>0.47909669999999999</v>
      </c>
      <c r="E133">
        <v>0.57711774000000005</v>
      </c>
      <c r="F133">
        <v>0.67357599999999995</v>
      </c>
      <c r="G133">
        <v>0.54021379999999997</v>
      </c>
      <c r="H133">
        <v>0.43775510000000001</v>
      </c>
      <c r="I133">
        <v>0.56042546000000004</v>
      </c>
      <c r="J133">
        <v>0.54469749999999995</v>
      </c>
    </row>
    <row r="134" spans="1:10">
      <c r="A134" t="s">
        <v>142</v>
      </c>
      <c r="B134" t="b">
        <v>0</v>
      </c>
      <c r="C134">
        <v>0.60205999132796195</v>
      </c>
      <c r="D134">
        <v>0.5775943</v>
      </c>
      <c r="E134">
        <v>0.73597559999999995</v>
      </c>
      <c r="F134">
        <v>0.99619656999999995</v>
      </c>
      <c r="G134">
        <v>0.90980799999999995</v>
      </c>
      <c r="H134">
        <v>0.85511433999999997</v>
      </c>
      <c r="I134">
        <v>0.99396450000000003</v>
      </c>
      <c r="J134">
        <v>0.84477555999999998</v>
      </c>
    </row>
    <row r="135" spans="1:10">
      <c r="A135" t="s">
        <v>143</v>
      </c>
      <c r="B135" t="b">
        <v>0</v>
      </c>
      <c r="C135">
        <v>0.44073976491130601</v>
      </c>
      <c r="D135">
        <v>0.37948643999999998</v>
      </c>
      <c r="E135">
        <v>0.75730573999999995</v>
      </c>
      <c r="F135">
        <v>0.30597654000000002</v>
      </c>
      <c r="G135">
        <v>0.48301952999999997</v>
      </c>
      <c r="H135">
        <v>0.26435303999999998</v>
      </c>
      <c r="I135">
        <v>0.40478524999999999</v>
      </c>
      <c r="J135">
        <v>0.43248776</v>
      </c>
    </row>
    <row r="136" spans="1:10">
      <c r="A136" t="s">
        <v>144</v>
      </c>
      <c r="B136" t="b">
        <v>0</v>
      </c>
      <c r="C136">
        <v>0.27815125038364302</v>
      </c>
      <c r="D136">
        <v>0.63364613000000003</v>
      </c>
      <c r="E136">
        <v>0.62918602999999995</v>
      </c>
      <c r="F136">
        <v>0.60091174000000003</v>
      </c>
      <c r="G136">
        <v>0.64352050000000005</v>
      </c>
      <c r="H136">
        <v>0.63627210000000001</v>
      </c>
      <c r="I136">
        <v>0.49553146999999997</v>
      </c>
      <c r="J136">
        <v>0.60651124000000001</v>
      </c>
    </row>
    <row r="137" spans="1:10">
      <c r="A137" t="s">
        <v>145</v>
      </c>
      <c r="B137" t="b">
        <v>0</v>
      </c>
      <c r="C137">
        <v>0.32172633824309299</v>
      </c>
      <c r="D137">
        <v>0.80688400000000005</v>
      </c>
      <c r="E137">
        <v>0.81913170000000002</v>
      </c>
      <c r="F137">
        <v>0.83350599999999997</v>
      </c>
      <c r="G137">
        <v>0.95058489999999995</v>
      </c>
      <c r="H137">
        <v>0.82966983000000005</v>
      </c>
      <c r="I137">
        <v>0.81233520000000004</v>
      </c>
      <c r="J137">
        <v>0.8420185</v>
      </c>
    </row>
    <row r="138" spans="1:10">
      <c r="A138" t="s">
        <v>146</v>
      </c>
      <c r="B138" t="b">
        <v>0</v>
      </c>
      <c r="C138">
        <v>0.34948500216800898</v>
      </c>
      <c r="D138">
        <v>0.48422663999999999</v>
      </c>
      <c r="E138">
        <v>0.62246453999999996</v>
      </c>
      <c r="F138">
        <v>0.54403365000000004</v>
      </c>
      <c r="G138">
        <v>0.58370864</v>
      </c>
      <c r="H138">
        <v>0.62139829999999996</v>
      </c>
      <c r="I138">
        <v>0.49466246000000003</v>
      </c>
      <c r="J138">
        <v>0.55841565000000004</v>
      </c>
    </row>
    <row r="139" spans="1:10">
      <c r="A139" t="s">
        <v>147</v>
      </c>
      <c r="B139" t="b">
        <v>0</v>
      </c>
      <c r="C139">
        <v>2</v>
      </c>
      <c r="D139">
        <v>1.6390798</v>
      </c>
      <c r="E139">
        <v>1.7869200000000001</v>
      </c>
      <c r="F139">
        <v>1.7578144</v>
      </c>
      <c r="G139">
        <v>1.8135935000000001</v>
      </c>
      <c r="H139">
        <v>1.6393738</v>
      </c>
      <c r="I139">
        <v>1.7837415999999999</v>
      </c>
      <c r="J139">
        <v>1.7367539999999999</v>
      </c>
    </row>
    <row r="140" spans="1:10">
      <c r="A140" t="s">
        <v>148</v>
      </c>
      <c r="B140" t="b">
        <v>0</v>
      </c>
      <c r="C140">
        <v>1.93614040323002</v>
      </c>
      <c r="D140">
        <v>1.9792805</v>
      </c>
      <c r="E140">
        <v>2.1558967</v>
      </c>
      <c r="F140">
        <v>2.3896163000000001</v>
      </c>
      <c r="G140">
        <v>2.1698336999999999</v>
      </c>
      <c r="H140">
        <v>2.1982520000000001</v>
      </c>
      <c r="I140">
        <v>2.0210469999999998</v>
      </c>
      <c r="J140">
        <v>2.1523208999999999</v>
      </c>
    </row>
    <row r="141" spans="1:10">
      <c r="A141" t="s">
        <v>149</v>
      </c>
      <c r="B141" t="b">
        <v>0</v>
      </c>
      <c r="C141">
        <v>1.63893053086581</v>
      </c>
      <c r="D141">
        <v>1.4718148</v>
      </c>
      <c r="E141">
        <v>1.5834613</v>
      </c>
      <c r="F141">
        <v>1.6726909999999999</v>
      </c>
      <c r="G141">
        <v>1.6012033000000001</v>
      </c>
      <c r="H141">
        <v>1.623073</v>
      </c>
      <c r="I141">
        <v>1.5287249000000001</v>
      </c>
      <c r="J141">
        <v>1.5801616000000001</v>
      </c>
    </row>
    <row r="142" spans="1:10">
      <c r="A142" t="s">
        <v>150</v>
      </c>
      <c r="B142" t="b">
        <v>0</v>
      </c>
      <c r="C142">
        <v>3.01503112767459</v>
      </c>
      <c r="D142">
        <v>2.6800071999999999</v>
      </c>
      <c r="E142">
        <v>2.4032626000000001</v>
      </c>
      <c r="F142">
        <v>3.1377206000000002</v>
      </c>
      <c r="G142">
        <v>2.2487602</v>
      </c>
      <c r="H142">
        <v>2.5199685000000001</v>
      </c>
      <c r="I142">
        <v>3.0734545999999998</v>
      </c>
      <c r="J142">
        <v>2.6771957999999998</v>
      </c>
    </row>
    <row r="143" spans="1:10">
      <c r="A143" t="s">
        <v>151</v>
      </c>
      <c r="B143" t="b">
        <v>0</v>
      </c>
      <c r="C143">
        <v>1.7878176711070599</v>
      </c>
      <c r="D143">
        <v>1.7467626000000001</v>
      </c>
      <c r="E143">
        <v>1.7969999000000001</v>
      </c>
      <c r="F143">
        <v>1.8544153000000001</v>
      </c>
      <c r="G143">
        <v>1.8243573</v>
      </c>
      <c r="H143">
        <v>1.9025319000000001</v>
      </c>
      <c r="I143">
        <v>1.7774181</v>
      </c>
      <c r="J143">
        <v>1.8170809999999999</v>
      </c>
    </row>
    <row r="144" spans="1:10">
      <c r="A144" t="s">
        <v>152</v>
      </c>
      <c r="B144" t="b">
        <v>0</v>
      </c>
      <c r="C144">
        <v>1.66826265300749</v>
      </c>
      <c r="D144">
        <v>1.5139343999999999</v>
      </c>
      <c r="E144">
        <v>1.5733442</v>
      </c>
      <c r="F144">
        <v>1.4935163</v>
      </c>
      <c r="G144">
        <v>1.5965866</v>
      </c>
      <c r="H144">
        <v>1.46987</v>
      </c>
      <c r="I144">
        <v>1.4625075999999999</v>
      </c>
      <c r="J144">
        <v>1.5182933999999999</v>
      </c>
    </row>
    <row r="145" spans="1:10">
      <c r="A145" t="s">
        <v>153</v>
      </c>
      <c r="B145" t="b">
        <v>0</v>
      </c>
      <c r="C145">
        <v>1.3136629689622099</v>
      </c>
      <c r="D145">
        <v>1.0510523000000001</v>
      </c>
      <c r="E145">
        <v>1.0019218999999999</v>
      </c>
      <c r="F145">
        <v>0.67949384000000002</v>
      </c>
      <c r="G145">
        <v>0.92582739999999997</v>
      </c>
      <c r="H145">
        <v>0.97817860000000001</v>
      </c>
      <c r="I145">
        <v>0.70386590000000004</v>
      </c>
      <c r="J145">
        <v>0.89005666999999999</v>
      </c>
    </row>
    <row r="146" spans="1:10">
      <c r="A146" t="s">
        <v>154</v>
      </c>
      <c r="B146" t="b">
        <v>0</v>
      </c>
      <c r="C146">
        <v>1.5028116595273799</v>
      </c>
      <c r="D146">
        <v>1.4641067999999999</v>
      </c>
      <c r="E146">
        <v>1.5722535</v>
      </c>
      <c r="F146">
        <v>1.4768539999999999</v>
      </c>
      <c r="G146">
        <v>1.5018758999999999</v>
      </c>
      <c r="H146">
        <v>1.5350146</v>
      </c>
      <c r="I146">
        <v>1.5319574</v>
      </c>
      <c r="J146">
        <v>1.5136769999999999</v>
      </c>
    </row>
    <row r="147" spans="1:10">
      <c r="A147" t="s">
        <v>155</v>
      </c>
      <c r="B147" t="b">
        <v>0</v>
      </c>
      <c r="C147">
        <v>1.90308998699194</v>
      </c>
      <c r="D147">
        <v>1.6859230000000001</v>
      </c>
      <c r="E147">
        <v>1.7261306999999999</v>
      </c>
      <c r="F147">
        <v>1.6876514</v>
      </c>
      <c r="G147">
        <v>1.666555</v>
      </c>
      <c r="H147">
        <v>1.4700470999999999</v>
      </c>
      <c r="I147">
        <v>1.6104350999999999</v>
      </c>
      <c r="J147">
        <v>1.6411239</v>
      </c>
    </row>
    <row r="148" spans="1:10">
      <c r="A148" t="s">
        <v>156</v>
      </c>
      <c r="B148" t="b">
        <v>0</v>
      </c>
      <c r="C148">
        <v>0.30102999566398098</v>
      </c>
      <c r="D148">
        <v>0.43864535999999998</v>
      </c>
      <c r="E148">
        <v>0.66630299999999998</v>
      </c>
      <c r="F148">
        <v>0.72930349999999999</v>
      </c>
      <c r="G148">
        <v>0.40333651999999998</v>
      </c>
      <c r="H148">
        <v>0.50520503999999999</v>
      </c>
      <c r="I148">
        <v>0.42238799999999999</v>
      </c>
      <c r="J148">
        <v>0.52753024999999998</v>
      </c>
    </row>
    <row r="149" spans="1:10">
      <c r="A149" t="s">
        <v>157</v>
      </c>
      <c r="B149" t="b">
        <v>0</v>
      </c>
      <c r="C149">
        <v>1.1139433523068301</v>
      </c>
      <c r="D149">
        <v>1.3904881</v>
      </c>
      <c r="E149">
        <v>1.5704366999999999</v>
      </c>
      <c r="F149">
        <v>1.6226152</v>
      </c>
      <c r="G149">
        <v>1.4283691999999999</v>
      </c>
      <c r="H149">
        <v>1.5089767999999999</v>
      </c>
      <c r="I149">
        <v>1.4737055999999999</v>
      </c>
      <c r="J149">
        <v>1.4990984999999999</v>
      </c>
    </row>
    <row r="150" spans="1:10">
      <c r="A150" t="s">
        <v>158</v>
      </c>
      <c r="B150" t="b">
        <v>0</v>
      </c>
      <c r="C150">
        <v>4.18236346841451E-2</v>
      </c>
      <c r="D150">
        <v>0.93699396000000001</v>
      </c>
      <c r="E150">
        <v>0.39909935000000002</v>
      </c>
      <c r="F150">
        <v>0.79524236999999998</v>
      </c>
      <c r="G150">
        <v>0.62717000000000001</v>
      </c>
      <c r="H150">
        <v>0.44149905</v>
      </c>
      <c r="I150">
        <v>0.65938072999999997</v>
      </c>
      <c r="J150">
        <v>0.64323085999999996</v>
      </c>
    </row>
    <row r="151" spans="1:10">
      <c r="A151" t="s">
        <v>159</v>
      </c>
      <c r="B151" t="b">
        <v>0</v>
      </c>
      <c r="C151">
        <v>1.0190330187724299</v>
      </c>
      <c r="D151">
        <v>1.8071496</v>
      </c>
      <c r="E151">
        <v>1.7335106</v>
      </c>
      <c r="F151">
        <v>2.6808747999999998</v>
      </c>
      <c r="G151">
        <v>1.3703912</v>
      </c>
      <c r="H151">
        <v>2.7425385000000002</v>
      </c>
      <c r="I151">
        <v>3.0289047</v>
      </c>
      <c r="J151">
        <v>2.2272284</v>
      </c>
    </row>
    <row r="152" spans="1:10">
      <c r="A152" t="s">
        <v>160</v>
      </c>
      <c r="B152" t="b">
        <v>0</v>
      </c>
      <c r="C152">
        <v>1</v>
      </c>
      <c r="D152">
        <v>1.1473753</v>
      </c>
      <c r="E152">
        <v>1.1043278000000001</v>
      </c>
      <c r="F152">
        <v>0.97894174</v>
      </c>
      <c r="G152">
        <v>1.222882</v>
      </c>
      <c r="H152">
        <v>0.91675870000000004</v>
      </c>
      <c r="I152">
        <v>1.0610373</v>
      </c>
      <c r="J152">
        <v>1.0718871000000001</v>
      </c>
    </row>
    <row r="153" spans="1:10">
      <c r="A153" t="s">
        <v>161</v>
      </c>
      <c r="B153" t="b">
        <v>0</v>
      </c>
      <c r="C153">
        <v>1.80617997398388</v>
      </c>
      <c r="D153">
        <v>2.2737126000000001</v>
      </c>
      <c r="E153">
        <v>2.6788978999999999</v>
      </c>
      <c r="F153">
        <v>2.8840987999999999</v>
      </c>
      <c r="G153">
        <v>2.0771280000000001</v>
      </c>
      <c r="H153">
        <v>2.6718836000000001</v>
      </c>
      <c r="I153">
        <v>2.5937990000000002</v>
      </c>
      <c r="J153">
        <v>2.5299200000000002</v>
      </c>
    </row>
    <row r="154" spans="1:10">
      <c r="A154" t="s">
        <v>162</v>
      </c>
      <c r="B154" t="b">
        <v>0</v>
      </c>
      <c r="C154">
        <v>1.6989700043360101</v>
      </c>
      <c r="D154">
        <v>1.403213</v>
      </c>
      <c r="E154">
        <v>1.4850819</v>
      </c>
      <c r="F154">
        <v>1.2658818000000001</v>
      </c>
      <c r="G154">
        <v>1.2435801</v>
      </c>
      <c r="H154">
        <v>0.92013929999999999</v>
      </c>
      <c r="I154">
        <v>1.2747801999999999</v>
      </c>
      <c r="J154">
        <v>1.2654460000000001</v>
      </c>
    </row>
    <row r="155" spans="1:10">
      <c r="A155" t="s">
        <v>163</v>
      </c>
      <c r="B155" t="b">
        <v>0</v>
      </c>
      <c r="C155">
        <v>1.09691001300805</v>
      </c>
      <c r="D155">
        <v>1.2409241</v>
      </c>
      <c r="E155">
        <v>1.2035167</v>
      </c>
      <c r="F155">
        <v>1.0427318000000001</v>
      </c>
      <c r="G155">
        <v>1.2007501</v>
      </c>
      <c r="H155">
        <v>1.0600189</v>
      </c>
      <c r="I155">
        <v>1.1963884</v>
      </c>
      <c r="J155">
        <v>1.1573883</v>
      </c>
    </row>
    <row r="156" spans="1:10">
      <c r="A156" t="s">
        <v>164</v>
      </c>
      <c r="B156" t="b">
        <v>0</v>
      </c>
      <c r="C156">
        <v>1.6989700043360101</v>
      </c>
      <c r="D156">
        <v>1.1842623999999999</v>
      </c>
      <c r="E156">
        <v>1.2380272000000001</v>
      </c>
      <c r="F156">
        <v>1.2881263000000001</v>
      </c>
      <c r="G156">
        <v>1.3022847</v>
      </c>
      <c r="H156">
        <v>1.2140979999999999</v>
      </c>
      <c r="I156">
        <v>1.2537495000000001</v>
      </c>
      <c r="J156">
        <v>1.246758</v>
      </c>
    </row>
    <row r="157" spans="1:10">
      <c r="A157" t="s">
        <v>165</v>
      </c>
      <c r="B157" t="b">
        <v>0</v>
      </c>
      <c r="C157">
        <v>0.82370658772771899</v>
      </c>
      <c r="D157">
        <v>1.1420355</v>
      </c>
      <c r="E157">
        <v>1.0844619</v>
      </c>
      <c r="F157">
        <v>0.80858980000000003</v>
      </c>
      <c r="G157">
        <v>1.0681082</v>
      </c>
      <c r="H157">
        <v>1.1899529</v>
      </c>
      <c r="I157">
        <v>1.0394348</v>
      </c>
      <c r="J157">
        <v>1.0554304999999999</v>
      </c>
    </row>
    <row r="158" spans="1:10">
      <c r="A158" t="s">
        <v>166</v>
      </c>
      <c r="B158" t="b">
        <v>0</v>
      </c>
      <c r="C158">
        <v>1.3979400086720299</v>
      </c>
      <c r="D158">
        <v>1.3041278999999999</v>
      </c>
      <c r="E158">
        <v>1.3125865000000001</v>
      </c>
      <c r="F158">
        <v>1.1560272</v>
      </c>
      <c r="G158">
        <v>1.1918677</v>
      </c>
      <c r="H158">
        <v>1.0988201</v>
      </c>
      <c r="I158">
        <v>1.2758080000000001</v>
      </c>
      <c r="J158">
        <v>1.2232063</v>
      </c>
    </row>
    <row r="159" spans="1:10">
      <c r="A159" t="s">
        <v>167</v>
      </c>
      <c r="B159" t="b">
        <v>0</v>
      </c>
      <c r="C159">
        <v>1.28077575523372</v>
      </c>
      <c r="D159">
        <v>1.1952096999999999</v>
      </c>
      <c r="E159">
        <v>1.2888515</v>
      </c>
      <c r="F159">
        <v>0.68140160000000005</v>
      </c>
      <c r="G159">
        <v>1.2377516</v>
      </c>
      <c r="H159">
        <v>1.0396093</v>
      </c>
      <c r="I159">
        <v>1.06287</v>
      </c>
      <c r="J159">
        <v>1.0842822999999999</v>
      </c>
    </row>
    <row r="160" spans="1:10">
      <c r="A160" t="s">
        <v>168</v>
      </c>
      <c r="B160" t="b">
        <v>0</v>
      </c>
      <c r="C160">
        <v>1.57403126772771</v>
      </c>
      <c r="D160">
        <v>0.67586760000000001</v>
      </c>
      <c r="E160">
        <v>0.75947540000000002</v>
      </c>
      <c r="F160">
        <v>0.75614250000000005</v>
      </c>
      <c r="G160">
        <v>0.71579300000000001</v>
      </c>
      <c r="H160">
        <v>0.70478549999999995</v>
      </c>
      <c r="I160">
        <v>0.80922585999999996</v>
      </c>
      <c r="J160">
        <v>0.73688169999999997</v>
      </c>
    </row>
    <row r="161" spans="1:10">
      <c r="A161" t="s">
        <v>169</v>
      </c>
      <c r="B161" t="b">
        <v>0</v>
      </c>
      <c r="C161">
        <v>2</v>
      </c>
      <c r="D161">
        <v>1.3323598999999999</v>
      </c>
      <c r="E161">
        <v>1.5265470999999999</v>
      </c>
      <c r="F161">
        <v>1.4220839000000001</v>
      </c>
      <c r="G161">
        <v>1.4381093</v>
      </c>
      <c r="H161">
        <v>1.2686021000000001</v>
      </c>
      <c r="I161">
        <v>1.1387898000000001</v>
      </c>
      <c r="J161">
        <v>1.3544153999999999</v>
      </c>
    </row>
    <row r="162" spans="1:10">
      <c r="A162" t="s">
        <v>170</v>
      </c>
      <c r="B162" t="b">
        <v>0</v>
      </c>
      <c r="C162">
        <v>1.5890326462904201</v>
      </c>
      <c r="D162">
        <v>1.6858962</v>
      </c>
      <c r="E162">
        <v>1.705138</v>
      </c>
      <c r="F162">
        <v>1.744696</v>
      </c>
      <c r="G162">
        <v>1.752766</v>
      </c>
      <c r="H162">
        <v>1.6787808</v>
      </c>
      <c r="I162">
        <v>1.6127056</v>
      </c>
      <c r="J162">
        <v>1.6966635999999999</v>
      </c>
    </row>
    <row r="163" spans="1:10">
      <c r="A163" t="s">
        <v>171</v>
      </c>
      <c r="B163" t="b">
        <v>0</v>
      </c>
      <c r="C163">
        <v>1.3601950386597099</v>
      </c>
      <c r="D163">
        <v>1.3797619999999999</v>
      </c>
      <c r="E163">
        <v>1.3722117</v>
      </c>
      <c r="F163">
        <v>1.4396137</v>
      </c>
      <c r="G163">
        <v>1.3080399</v>
      </c>
      <c r="H163">
        <v>1.3462613999999999</v>
      </c>
      <c r="I163">
        <v>1.5571344</v>
      </c>
      <c r="J163">
        <v>1.4005038000000001</v>
      </c>
    </row>
    <row r="164" spans="1:10">
      <c r="A164" t="s">
        <v>172</v>
      </c>
      <c r="B164" t="b">
        <v>0</v>
      </c>
      <c r="C164">
        <v>1.3010299956639799</v>
      </c>
      <c r="D164">
        <v>0.94062440000000003</v>
      </c>
      <c r="E164">
        <v>0.99286540000000001</v>
      </c>
      <c r="F164">
        <v>1.0611615000000001</v>
      </c>
      <c r="G164">
        <v>1.0150463999999999</v>
      </c>
      <c r="H164">
        <v>0.92006432999999999</v>
      </c>
      <c r="I164">
        <v>0.92698413000000002</v>
      </c>
      <c r="J164">
        <v>0.9761244</v>
      </c>
    </row>
    <row r="165" spans="1:10">
      <c r="A165" t="s">
        <v>173</v>
      </c>
      <c r="B165" t="b">
        <v>0</v>
      </c>
      <c r="C165">
        <v>1.6208679542892701</v>
      </c>
      <c r="D165">
        <v>1.3723204</v>
      </c>
      <c r="E165">
        <v>1.4359767000000001</v>
      </c>
      <c r="F165">
        <v>1.4547677999999999</v>
      </c>
      <c r="G165">
        <v>1.5194901000000001</v>
      </c>
      <c r="H165">
        <v>1.2427481</v>
      </c>
      <c r="I165">
        <v>1.2743241999999999</v>
      </c>
      <c r="J165">
        <v>1.3832711</v>
      </c>
    </row>
    <row r="166" spans="1:10">
      <c r="A166" t="s">
        <v>174</v>
      </c>
      <c r="B166" t="b">
        <v>0</v>
      </c>
      <c r="C166">
        <v>0.54445746487359503</v>
      </c>
      <c r="D166">
        <v>1.2680387</v>
      </c>
      <c r="E166">
        <v>1.2838149999999999</v>
      </c>
      <c r="F166">
        <v>1.3859158</v>
      </c>
      <c r="G166">
        <v>1.3096397</v>
      </c>
      <c r="H166">
        <v>1.4106601000000001</v>
      </c>
      <c r="I166">
        <v>1.3999600000000001</v>
      </c>
      <c r="J166">
        <v>1.3430048000000001</v>
      </c>
    </row>
    <row r="167" spans="1:10">
      <c r="A167" t="s">
        <v>175</v>
      </c>
      <c r="B167" t="b">
        <v>0</v>
      </c>
      <c r="C167">
        <v>0.53147891704225503</v>
      </c>
      <c r="D167">
        <v>0.18081828999999999</v>
      </c>
      <c r="E167">
        <v>0.1815475</v>
      </c>
      <c r="F167">
        <v>0.14981857000000001</v>
      </c>
      <c r="G167">
        <v>0.22617464000000001</v>
      </c>
      <c r="H167">
        <v>0.19791772999999999</v>
      </c>
      <c r="I167">
        <v>7.6387189999999994E-2</v>
      </c>
      <c r="J167">
        <v>0.16877732000000001</v>
      </c>
    </row>
    <row r="168" spans="1:10">
      <c r="A168" t="s">
        <v>176</v>
      </c>
      <c r="B168" t="b">
        <v>0</v>
      </c>
      <c r="C168">
        <v>1.3979400086720299</v>
      </c>
      <c r="D168">
        <v>1.193238</v>
      </c>
      <c r="E168">
        <v>1.2438532</v>
      </c>
      <c r="F168">
        <v>1.2720547</v>
      </c>
      <c r="G168">
        <v>1.3042037</v>
      </c>
      <c r="H168">
        <v>1.2094279999999999</v>
      </c>
      <c r="I168">
        <v>1.2764892999999999</v>
      </c>
      <c r="J168">
        <v>1.2498777999999999</v>
      </c>
    </row>
    <row r="169" spans="1:10">
      <c r="A169" t="s">
        <v>177</v>
      </c>
      <c r="B169" t="b">
        <v>0</v>
      </c>
      <c r="C169">
        <v>0.78701563386385898</v>
      </c>
      <c r="D169">
        <v>0.76296454999999996</v>
      </c>
      <c r="E169">
        <v>0.97754430000000003</v>
      </c>
      <c r="F169">
        <v>0.74641849999999998</v>
      </c>
      <c r="G169">
        <v>0.90104960000000001</v>
      </c>
      <c r="H169">
        <v>0.62393224000000003</v>
      </c>
      <c r="I169">
        <v>0.74066615000000002</v>
      </c>
      <c r="J169">
        <v>0.79209589999999996</v>
      </c>
    </row>
    <row r="170" spans="1:10">
      <c r="A170" t="s">
        <v>178</v>
      </c>
      <c r="B170" t="b">
        <v>0</v>
      </c>
      <c r="C170">
        <v>1.6174824737436899</v>
      </c>
      <c r="D170">
        <v>1.5455363</v>
      </c>
      <c r="E170">
        <v>1.4904021999999999</v>
      </c>
      <c r="F170">
        <v>2.2408812</v>
      </c>
      <c r="G170">
        <v>1.6325703</v>
      </c>
      <c r="H170">
        <v>1.5143381</v>
      </c>
      <c r="I170">
        <v>1.7836494000000001</v>
      </c>
      <c r="J170">
        <v>1.7012297000000001</v>
      </c>
    </row>
    <row r="171" spans="1:10">
      <c r="A171" t="s">
        <v>179</v>
      </c>
      <c r="B171" t="b">
        <v>0</v>
      </c>
      <c r="C171">
        <v>1.3979400086720299</v>
      </c>
      <c r="D171">
        <v>0.53146230000000005</v>
      </c>
      <c r="E171">
        <v>0.58896610000000005</v>
      </c>
      <c r="F171">
        <v>0.35507949999999999</v>
      </c>
      <c r="G171">
        <v>0.98368719999999998</v>
      </c>
      <c r="H171">
        <v>0.39368336999999998</v>
      </c>
      <c r="I171">
        <v>0.68687640000000005</v>
      </c>
      <c r="J171">
        <v>0.58995909999999996</v>
      </c>
    </row>
    <row r="172" spans="1:10">
      <c r="A172" t="s">
        <v>180</v>
      </c>
      <c r="B172" t="b">
        <v>0</v>
      </c>
      <c r="C172">
        <v>0.55326636163658205</v>
      </c>
      <c r="D172">
        <v>1.3838941E-2</v>
      </c>
      <c r="E172">
        <v>1.8741865E-2</v>
      </c>
      <c r="F172">
        <v>-1.1791950000000001E-2</v>
      </c>
      <c r="G172">
        <v>0.31078294000000001</v>
      </c>
      <c r="H172">
        <v>-2.6127326999999999E-2</v>
      </c>
      <c r="I172">
        <v>0.14423008000000001</v>
      </c>
      <c r="J172">
        <v>7.4945755000000003E-2</v>
      </c>
    </row>
    <row r="173" spans="1:10">
      <c r="A173" t="s">
        <v>181</v>
      </c>
      <c r="B173" t="b">
        <v>0</v>
      </c>
      <c r="C173">
        <v>0.56973410582527495</v>
      </c>
      <c r="D173">
        <v>-3.6392859999999999E-2</v>
      </c>
      <c r="E173">
        <v>9.8148600000000003E-2</v>
      </c>
      <c r="F173">
        <v>0.27049764999999998</v>
      </c>
      <c r="G173">
        <v>0.24503680999999999</v>
      </c>
      <c r="H173">
        <v>0.34105839999999998</v>
      </c>
      <c r="I173">
        <v>0.45620351999999997</v>
      </c>
      <c r="J173">
        <v>0.22909204999999999</v>
      </c>
    </row>
    <row r="174" spans="1:10">
      <c r="A174" t="s">
        <v>182</v>
      </c>
      <c r="B174" t="b">
        <v>0</v>
      </c>
      <c r="C174">
        <v>1.3979400086720299</v>
      </c>
      <c r="D174">
        <v>1.5818821999999999</v>
      </c>
      <c r="E174">
        <v>1.4973589</v>
      </c>
      <c r="F174">
        <v>1.3601761000000001</v>
      </c>
      <c r="G174">
        <v>1.5883461999999999</v>
      </c>
      <c r="H174">
        <v>1.3459786</v>
      </c>
      <c r="I174">
        <v>1.5553794000000001</v>
      </c>
      <c r="J174">
        <v>1.4881869999999999</v>
      </c>
    </row>
    <row r="175" spans="1:10">
      <c r="A175" t="s">
        <v>183</v>
      </c>
      <c r="B175" t="b">
        <v>0</v>
      </c>
      <c r="C175">
        <v>1.1326466695573401</v>
      </c>
      <c r="D175">
        <v>1.1577246000000001</v>
      </c>
      <c r="E175">
        <v>1.2403126</v>
      </c>
      <c r="F175">
        <v>1.2860933999999999</v>
      </c>
      <c r="G175">
        <v>1.4130014</v>
      </c>
      <c r="H175">
        <v>1.0300138000000001</v>
      </c>
      <c r="I175">
        <v>1.1388662000000001</v>
      </c>
      <c r="J175">
        <v>1.2110019000000001</v>
      </c>
    </row>
    <row r="176" spans="1:10">
      <c r="A176" t="s">
        <v>184</v>
      </c>
      <c r="B176" t="b">
        <v>0</v>
      </c>
      <c r="C176">
        <v>2.3010299956639799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</row>
    <row r="177" spans="1:10">
      <c r="A177" t="s">
        <v>185</v>
      </c>
      <c r="B177" t="b">
        <v>0</v>
      </c>
      <c r="C177">
        <v>0.33137891584078699</v>
      </c>
      <c r="D177">
        <v>0.74933459999999996</v>
      </c>
      <c r="E177">
        <v>0.68062730000000005</v>
      </c>
      <c r="F177">
        <v>0.66665613999999995</v>
      </c>
      <c r="G177">
        <v>0.72596769999999999</v>
      </c>
      <c r="H177">
        <v>0.77330600000000005</v>
      </c>
      <c r="I177">
        <v>0.92728489999999997</v>
      </c>
      <c r="J177">
        <v>0.7538627</v>
      </c>
    </row>
    <row r="178" spans="1:10">
      <c r="A178" t="s">
        <v>186</v>
      </c>
      <c r="B178" t="b">
        <v>0</v>
      </c>
      <c r="C178">
        <v>1.2922560713564699</v>
      </c>
      <c r="D178">
        <v>0.96234609999999998</v>
      </c>
      <c r="E178">
        <v>1.2263946999999999</v>
      </c>
      <c r="F178">
        <v>1.6308628000000001</v>
      </c>
      <c r="G178">
        <v>1.2207673999999999</v>
      </c>
      <c r="H178">
        <v>1.3055564</v>
      </c>
      <c r="I178">
        <v>1.3384682000000001</v>
      </c>
      <c r="J178">
        <v>1.2807328</v>
      </c>
    </row>
    <row r="179" spans="1:10">
      <c r="A179" t="s">
        <v>187</v>
      </c>
      <c r="B179" t="b">
        <v>0</v>
      </c>
      <c r="C179">
        <v>0.69897000433601797</v>
      </c>
      <c r="D179">
        <v>0.19751426999999999</v>
      </c>
      <c r="E179">
        <v>0.23935699999999999</v>
      </c>
      <c r="F179">
        <v>0.40980715000000001</v>
      </c>
      <c r="G179">
        <v>0.39796643999999998</v>
      </c>
      <c r="H179">
        <v>0.19598238000000001</v>
      </c>
      <c r="I179">
        <v>0.32573946999999998</v>
      </c>
      <c r="J179">
        <v>0.29439446000000002</v>
      </c>
    </row>
    <row r="180" spans="1:10">
      <c r="A180" t="s">
        <v>188</v>
      </c>
      <c r="B180" t="b">
        <v>0</v>
      </c>
      <c r="C180">
        <v>0.36164452497890498</v>
      </c>
      <c r="D180">
        <v>0.82368165000000004</v>
      </c>
      <c r="E180">
        <v>0.9820508</v>
      </c>
      <c r="F180">
        <v>0.74596169999999995</v>
      </c>
      <c r="G180">
        <v>0.90588869999999999</v>
      </c>
      <c r="H180">
        <v>1.0067902</v>
      </c>
      <c r="I180">
        <v>1.1079608999999999</v>
      </c>
      <c r="J180">
        <v>0.9287223</v>
      </c>
    </row>
    <row r="181" spans="1:10">
      <c r="A181" t="s">
        <v>189</v>
      </c>
      <c r="B181" t="b">
        <v>0</v>
      </c>
      <c r="C181">
        <v>1.4771212547196599</v>
      </c>
      <c r="D181">
        <v>1.2943716999999999</v>
      </c>
      <c r="E181">
        <v>1.3259288</v>
      </c>
      <c r="F181">
        <v>1.8353283</v>
      </c>
      <c r="G181">
        <v>1.2896485</v>
      </c>
      <c r="H181">
        <v>1.313394</v>
      </c>
      <c r="I181">
        <v>1.7864416000000001</v>
      </c>
      <c r="J181">
        <v>1.4741856</v>
      </c>
    </row>
    <row r="182" spans="1:10">
      <c r="A182" t="s">
        <v>190</v>
      </c>
      <c r="B182" t="b">
        <v>0</v>
      </c>
      <c r="C182">
        <v>1.3979400086720299</v>
      </c>
      <c r="D182">
        <v>1.7721123000000001</v>
      </c>
      <c r="E182">
        <v>2.2543201000000002</v>
      </c>
      <c r="F182">
        <v>2.5915723000000002</v>
      </c>
      <c r="G182">
        <v>1.2335636999999999</v>
      </c>
      <c r="H182">
        <v>1.8570527999999999</v>
      </c>
      <c r="I182">
        <v>4</v>
      </c>
      <c r="J182">
        <v>2.1282426999999999</v>
      </c>
    </row>
    <row r="183" spans="1:10">
      <c r="A183" t="s">
        <v>191</v>
      </c>
      <c r="B183" t="b">
        <v>0</v>
      </c>
      <c r="C183">
        <v>1.38289894780609</v>
      </c>
      <c r="D183">
        <v>0.98549699999999996</v>
      </c>
      <c r="E183">
        <v>1.1327853999999999</v>
      </c>
      <c r="F183">
        <v>1.1796571</v>
      </c>
      <c r="G183">
        <v>1.1087685</v>
      </c>
      <c r="H183">
        <v>1.1359823</v>
      </c>
      <c r="I183">
        <v>1.1097573999999999</v>
      </c>
      <c r="J183">
        <v>1.1087412999999999</v>
      </c>
    </row>
    <row r="184" spans="1:10">
      <c r="A184" t="s">
        <v>192</v>
      </c>
      <c r="B184" t="b">
        <v>0</v>
      </c>
      <c r="C184">
        <v>0.75371224479105703</v>
      </c>
      <c r="D184">
        <v>-9.8919759999999995E-2</v>
      </c>
      <c r="E184">
        <v>4.8644899999999998E-2</v>
      </c>
      <c r="F184">
        <v>-0.19512727999999999</v>
      </c>
      <c r="G184">
        <v>0.108555496</v>
      </c>
      <c r="H184">
        <v>-0.13041593000000001</v>
      </c>
      <c r="I184">
        <v>9.8449886E-2</v>
      </c>
      <c r="J184">
        <v>-2.8135449E-2</v>
      </c>
    </row>
    <row r="185" spans="1:10">
      <c r="A185" t="s">
        <v>193</v>
      </c>
      <c r="B185" t="b">
        <v>0</v>
      </c>
      <c r="C185">
        <v>1.28689516831512</v>
      </c>
      <c r="D185">
        <v>0.90044117000000001</v>
      </c>
      <c r="E185">
        <v>0.96176444999999999</v>
      </c>
      <c r="F185">
        <v>0.98120249999999998</v>
      </c>
      <c r="G185">
        <v>0.92650920000000003</v>
      </c>
      <c r="H185">
        <v>0.88509976999999995</v>
      </c>
      <c r="I185">
        <v>0.67755940000000003</v>
      </c>
      <c r="J185">
        <v>0.88876279999999996</v>
      </c>
    </row>
    <row r="186" spans="1:10">
      <c r="A186" t="s">
        <v>194</v>
      </c>
      <c r="B186" t="b">
        <v>0</v>
      </c>
      <c r="C186">
        <v>1.2041199826559199</v>
      </c>
      <c r="D186">
        <v>0.64355874000000002</v>
      </c>
      <c r="E186">
        <v>0.67351645000000004</v>
      </c>
      <c r="F186">
        <v>0.60690796000000002</v>
      </c>
      <c r="G186">
        <v>0.70174234999999996</v>
      </c>
      <c r="H186">
        <v>0.66346119999999997</v>
      </c>
      <c r="I186">
        <v>0.51866685999999995</v>
      </c>
      <c r="J186">
        <v>0.63464224000000002</v>
      </c>
    </row>
    <row r="187" spans="1:10">
      <c r="A187" t="s">
        <v>195</v>
      </c>
      <c r="B187" t="b">
        <v>0</v>
      </c>
      <c r="C187">
        <v>0.30102999566398098</v>
      </c>
      <c r="D187">
        <v>0.77235584999999995</v>
      </c>
      <c r="E187">
        <v>0.80914070000000005</v>
      </c>
      <c r="F187">
        <v>0.86251290000000003</v>
      </c>
      <c r="G187">
        <v>0.74446760000000001</v>
      </c>
      <c r="H187">
        <v>0.62600679999999997</v>
      </c>
      <c r="I187">
        <v>0.61823475000000006</v>
      </c>
      <c r="J187">
        <v>0.73878646000000003</v>
      </c>
    </row>
    <row r="188" spans="1:10">
      <c r="A188" t="s">
        <v>196</v>
      </c>
      <c r="B188" t="b">
        <v>0</v>
      </c>
      <c r="C188">
        <v>-9.0308998699194301E-2</v>
      </c>
      <c r="D188">
        <v>0.33506942000000001</v>
      </c>
      <c r="E188">
        <v>0.39545685000000003</v>
      </c>
      <c r="F188">
        <v>0.33430776000000001</v>
      </c>
      <c r="G188">
        <v>0.18288080000000001</v>
      </c>
      <c r="H188">
        <v>0.15811510000000001</v>
      </c>
      <c r="I188">
        <v>9.5980670000000004E-2</v>
      </c>
      <c r="J188">
        <v>0.25030177999999997</v>
      </c>
    </row>
    <row r="189" spans="1:10">
      <c r="A189" t="s">
        <v>197</v>
      </c>
      <c r="B189" t="b">
        <v>0</v>
      </c>
      <c r="C189">
        <v>1.47445761944343</v>
      </c>
      <c r="D189">
        <v>1.5516264</v>
      </c>
      <c r="E189">
        <v>1.1412458000000001</v>
      </c>
      <c r="F189">
        <v>1.1144069999999999</v>
      </c>
      <c r="G189">
        <v>1.3925202000000001</v>
      </c>
      <c r="H189">
        <v>1.1893421</v>
      </c>
      <c r="I189">
        <v>0.95991373000000002</v>
      </c>
      <c r="J189">
        <v>1.2248425000000001</v>
      </c>
    </row>
    <row r="190" spans="1:10">
      <c r="A190" t="s">
        <v>198</v>
      </c>
      <c r="B190" t="b">
        <v>0</v>
      </c>
      <c r="C190">
        <v>1.3979400086720299</v>
      </c>
      <c r="D190">
        <v>1.619413</v>
      </c>
      <c r="E190">
        <v>1.8583387</v>
      </c>
      <c r="F190">
        <v>2.4546142</v>
      </c>
      <c r="G190">
        <v>1.620293</v>
      </c>
      <c r="H190">
        <v>1.4422998</v>
      </c>
      <c r="I190">
        <v>1.9847085</v>
      </c>
      <c r="J190">
        <v>1.8299445000000001</v>
      </c>
    </row>
    <row r="191" spans="1:10">
      <c r="A191" t="s">
        <v>199</v>
      </c>
      <c r="B191" t="b">
        <v>0</v>
      </c>
      <c r="C191">
        <v>1.3010299956639799</v>
      </c>
      <c r="D191">
        <v>1.1949593000000001</v>
      </c>
      <c r="E191">
        <v>1.0495726999999999</v>
      </c>
      <c r="F191">
        <v>1.2034358999999999</v>
      </c>
      <c r="G191">
        <v>1.2178948999999999</v>
      </c>
      <c r="H191">
        <v>1.2109907</v>
      </c>
      <c r="I191">
        <v>1.1035569000000001</v>
      </c>
      <c r="J191">
        <v>1.1634017000000001</v>
      </c>
    </row>
    <row r="192" spans="1:10">
      <c r="A192" t="s">
        <v>200</v>
      </c>
      <c r="B192" t="b">
        <v>0</v>
      </c>
      <c r="C192">
        <v>1.3010299956639799</v>
      </c>
      <c r="D192">
        <v>1.0198141000000001</v>
      </c>
      <c r="E192">
        <v>0.88541305000000003</v>
      </c>
      <c r="F192">
        <v>0.88293569999999999</v>
      </c>
      <c r="G192">
        <v>1.0178324000000001</v>
      </c>
      <c r="H192">
        <v>0.94171685000000005</v>
      </c>
      <c r="I192">
        <v>0.94780474999999997</v>
      </c>
      <c r="J192">
        <v>0.94925289999999996</v>
      </c>
    </row>
    <row r="193" spans="1:10">
      <c r="A193" t="s">
        <v>201</v>
      </c>
      <c r="B193" t="b">
        <v>0</v>
      </c>
      <c r="C193">
        <v>0.78299349919161498</v>
      </c>
      <c r="D193">
        <v>1.13107</v>
      </c>
      <c r="E193">
        <v>1.020132</v>
      </c>
      <c r="F193">
        <v>0.86253804000000001</v>
      </c>
      <c r="G193">
        <v>1.1521231000000001</v>
      </c>
      <c r="H193">
        <v>1.0885699</v>
      </c>
      <c r="I193">
        <v>0.87347269999999999</v>
      </c>
      <c r="J193">
        <v>1.0213175999999999</v>
      </c>
    </row>
    <row r="194" spans="1:10">
      <c r="A194" t="s">
        <v>202</v>
      </c>
      <c r="B194" t="b">
        <v>0</v>
      </c>
      <c r="C194">
        <v>2.4866111804497302</v>
      </c>
      <c r="D194">
        <v>1.9762348000000001</v>
      </c>
      <c r="E194">
        <v>2.0023110000000002</v>
      </c>
      <c r="F194">
        <v>1.9159782000000001</v>
      </c>
      <c r="G194">
        <v>2.059815</v>
      </c>
      <c r="H194">
        <v>2.0985374000000001</v>
      </c>
      <c r="I194">
        <v>1.8957937</v>
      </c>
      <c r="J194">
        <v>1.9914451</v>
      </c>
    </row>
    <row r="195" spans="1:10">
      <c r="A195" t="s">
        <v>203</v>
      </c>
      <c r="B195" t="b">
        <v>0</v>
      </c>
      <c r="C195">
        <v>0</v>
      </c>
      <c r="D195">
        <v>1.1194537</v>
      </c>
      <c r="E195">
        <v>0.98530596000000004</v>
      </c>
      <c r="F195">
        <v>1.2663898</v>
      </c>
      <c r="G195">
        <v>0.99992789999999998</v>
      </c>
      <c r="H195">
        <v>1.0707262</v>
      </c>
      <c r="I195">
        <v>1.2343843000000001</v>
      </c>
      <c r="J195">
        <v>1.112698</v>
      </c>
    </row>
    <row r="196" spans="1:10">
      <c r="A196" t="s">
        <v>204</v>
      </c>
      <c r="B196" t="b">
        <v>0</v>
      </c>
      <c r="C196">
        <v>0.45154499349597099</v>
      </c>
      <c r="D196">
        <v>0.74071379999999998</v>
      </c>
      <c r="E196">
        <v>0.91461599999999998</v>
      </c>
      <c r="F196">
        <v>0.73345340000000003</v>
      </c>
      <c r="G196">
        <v>0.78698679999999999</v>
      </c>
      <c r="H196">
        <v>0.60314959999999995</v>
      </c>
      <c r="I196">
        <v>0.54848640000000004</v>
      </c>
      <c r="J196">
        <v>0.72123444000000003</v>
      </c>
    </row>
    <row r="197" spans="1:10">
      <c r="A197" t="s">
        <v>205</v>
      </c>
      <c r="B197" t="b">
        <v>0</v>
      </c>
      <c r="C197">
        <v>1.7500330957577499</v>
      </c>
      <c r="D197">
        <v>1.8377692999999999</v>
      </c>
      <c r="E197">
        <v>1.9297029999999999</v>
      </c>
      <c r="F197">
        <v>1.8649009999999999</v>
      </c>
      <c r="G197">
        <v>2.0314011999999999</v>
      </c>
      <c r="H197">
        <v>1.9509574999999999</v>
      </c>
      <c r="I197">
        <v>1.9666812</v>
      </c>
      <c r="J197">
        <v>1.9302355</v>
      </c>
    </row>
    <row r="198" spans="1:10">
      <c r="A198" t="s">
        <v>206</v>
      </c>
      <c r="B198" t="b">
        <v>0</v>
      </c>
      <c r="C198">
        <v>1.08804562952784</v>
      </c>
      <c r="D198">
        <v>1.3805741</v>
      </c>
      <c r="E198">
        <v>1.3847430000000001</v>
      </c>
      <c r="F198">
        <v>1.3304609000000001</v>
      </c>
      <c r="G198">
        <v>1.3685039000000001</v>
      </c>
      <c r="H198">
        <v>1.4594319</v>
      </c>
      <c r="I198">
        <v>1.4584172</v>
      </c>
      <c r="J198">
        <v>1.3970218999999999</v>
      </c>
    </row>
    <row r="199" spans="1:10">
      <c r="A199" t="s">
        <v>207</v>
      </c>
      <c r="B199" t="b">
        <v>0</v>
      </c>
      <c r="C199">
        <v>1.00432137378264</v>
      </c>
      <c r="D199">
        <v>1.6030295000000001</v>
      </c>
      <c r="E199">
        <v>1.7990699999999999</v>
      </c>
      <c r="F199">
        <v>1.7768462</v>
      </c>
      <c r="G199">
        <v>1.6552317000000001</v>
      </c>
      <c r="H199">
        <v>1.7415073000000001</v>
      </c>
      <c r="I199">
        <v>1.7275862</v>
      </c>
      <c r="J199">
        <v>1.7172118000000001</v>
      </c>
    </row>
    <row r="200" spans="1:10">
      <c r="A200" t="s">
        <v>208</v>
      </c>
      <c r="B200" t="b">
        <v>0</v>
      </c>
      <c r="C200">
        <v>1.5275757503041201</v>
      </c>
      <c r="D200">
        <v>1.5711478999999999</v>
      </c>
      <c r="E200">
        <v>1.5634876</v>
      </c>
      <c r="F200">
        <v>1.6150948000000001</v>
      </c>
      <c r="G200">
        <v>1.4937798</v>
      </c>
      <c r="H200">
        <v>1.6346775</v>
      </c>
      <c r="I200">
        <v>1.6906116</v>
      </c>
      <c r="J200">
        <v>1.5947998999999999</v>
      </c>
    </row>
    <row r="201" spans="1:10">
      <c r="A201" t="s">
        <v>209</v>
      </c>
      <c r="B201" t="b">
        <v>0</v>
      </c>
      <c r="C201">
        <v>2</v>
      </c>
      <c r="D201">
        <v>1.6061308000000001</v>
      </c>
      <c r="E201">
        <v>1.5636323999999999</v>
      </c>
      <c r="F201">
        <v>1.4620481999999999</v>
      </c>
      <c r="G201">
        <v>1.5261598000000001</v>
      </c>
      <c r="H201">
        <v>1.7398701000000001</v>
      </c>
      <c r="I201">
        <v>1.4945047</v>
      </c>
      <c r="J201">
        <v>1.5653911</v>
      </c>
    </row>
    <row r="202" spans="1:10">
      <c r="A202" t="s">
        <v>210</v>
      </c>
      <c r="B202" t="b">
        <v>0</v>
      </c>
      <c r="C202">
        <v>2</v>
      </c>
      <c r="D202">
        <v>1.5936077</v>
      </c>
      <c r="E202">
        <v>1.6292925</v>
      </c>
      <c r="F202">
        <v>1.5749029999999999</v>
      </c>
      <c r="G202">
        <v>1.6282232000000001</v>
      </c>
      <c r="H202">
        <v>1.6253181999999999</v>
      </c>
      <c r="I202">
        <v>1.5320507000000001</v>
      </c>
      <c r="J202">
        <v>1.5972325000000001</v>
      </c>
    </row>
    <row r="203" spans="1:10">
      <c r="A203" t="s">
        <v>211</v>
      </c>
      <c r="B203" t="b">
        <v>0</v>
      </c>
      <c r="C203">
        <v>2</v>
      </c>
      <c r="D203">
        <v>1.6681507</v>
      </c>
      <c r="E203">
        <v>1.6826121999999999</v>
      </c>
      <c r="F203">
        <v>1.7630024</v>
      </c>
      <c r="G203">
        <v>1.7350867000000001</v>
      </c>
      <c r="H203">
        <v>1.8193077</v>
      </c>
      <c r="I203">
        <v>1.6184969</v>
      </c>
      <c r="J203">
        <v>1.7144428</v>
      </c>
    </row>
    <row r="204" spans="1:10">
      <c r="A204" t="s">
        <v>212</v>
      </c>
      <c r="B204" t="b">
        <v>0</v>
      </c>
      <c r="C204">
        <v>1.9344674946585501</v>
      </c>
      <c r="D204">
        <v>1.7124973999999999</v>
      </c>
      <c r="E204">
        <v>1.7329216000000001</v>
      </c>
      <c r="F204">
        <v>1.6366794</v>
      </c>
      <c r="G204">
        <v>1.7190939000000001</v>
      </c>
      <c r="H204">
        <v>1.7099230000000001</v>
      </c>
      <c r="I204">
        <v>1.5925305999999999</v>
      </c>
      <c r="J204">
        <v>1.6839411</v>
      </c>
    </row>
    <row r="205" spans="1:10">
      <c r="A205" t="s">
        <v>213</v>
      </c>
      <c r="B205" t="b">
        <v>0</v>
      </c>
      <c r="C205">
        <v>1.6989700043360101</v>
      </c>
      <c r="D205">
        <v>1.1133225</v>
      </c>
      <c r="E205">
        <v>1.3115637</v>
      </c>
      <c r="F205">
        <v>1.2608817000000001</v>
      </c>
      <c r="G205">
        <v>1.2646539000000001</v>
      </c>
      <c r="H205">
        <v>1.334012</v>
      </c>
      <c r="I205">
        <v>1.3597360999999999</v>
      </c>
      <c r="J205">
        <v>1.2740282999999999</v>
      </c>
    </row>
    <row r="206" spans="1:10">
      <c r="A206" t="s">
        <v>214</v>
      </c>
      <c r="B206" t="b">
        <v>0</v>
      </c>
      <c r="C206">
        <v>2</v>
      </c>
      <c r="D206">
        <v>1.9409926</v>
      </c>
      <c r="E206">
        <v>1.9544627999999999</v>
      </c>
      <c r="F206">
        <v>2.0726599999999999</v>
      </c>
      <c r="G206">
        <v>2.0540752000000002</v>
      </c>
      <c r="H206">
        <v>1.8859627000000001</v>
      </c>
      <c r="I206">
        <v>1.9557055999999999</v>
      </c>
      <c r="J206">
        <v>1.9773096999999999</v>
      </c>
    </row>
    <row r="207" spans="1:10">
      <c r="A207" t="s">
        <v>215</v>
      </c>
      <c r="B207" t="b">
        <v>0</v>
      </c>
      <c r="C207">
        <v>0.87096365934465703</v>
      </c>
      <c r="D207">
        <v>1.2482645999999999</v>
      </c>
      <c r="E207">
        <v>1.2813336</v>
      </c>
      <c r="F207">
        <v>1.2032168999999999</v>
      </c>
      <c r="G207">
        <v>1.1961377</v>
      </c>
      <c r="H207">
        <v>1.1382525999999999</v>
      </c>
      <c r="I207">
        <v>1.2313202999999999</v>
      </c>
      <c r="J207">
        <v>1.2164208999999999</v>
      </c>
    </row>
    <row r="208" spans="1:10">
      <c r="A208" t="s">
        <v>216</v>
      </c>
      <c r="B208" t="b">
        <v>0</v>
      </c>
      <c r="C208">
        <v>0.60205999132796195</v>
      </c>
      <c r="D208">
        <v>0.69189230000000002</v>
      </c>
      <c r="E208">
        <v>0.70359415000000003</v>
      </c>
      <c r="F208">
        <v>0.68174124000000003</v>
      </c>
      <c r="G208">
        <v>0.67163419999999996</v>
      </c>
      <c r="H208">
        <v>0.82996669999999995</v>
      </c>
      <c r="I208">
        <v>0.88334939999999995</v>
      </c>
      <c r="J208">
        <v>0.74369640000000004</v>
      </c>
    </row>
    <row r="209" spans="1:10">
      <c r="A209" t="s">
        <v>217</v>
      </c>
      <c r="B209" t="b">
        <v>0</v>
      </c>
      <c r="C209">
        <v>1.36409552240754</v>
      </c>
      <c r="D209">
        <v>1.2984718</v>
      </c>
      <c r="E209">
        <v>1.1548548000000001</v>
      </c>
      <c r="F209">
        <v>1.1788212</v>
      </c>
      <c r="G209">
        <v>1.2356336999999999</v>
      </c>
      <c r="H209">
        <v>1.2052628999999999</v>
      </c>
      <c r="I209">
        <v>1.1007951</v>
      </c>
      <c r="J209">
        <v>1.19564</v>
      </c>
    </row>
    <row r="210" spans="1:10">
      <c r="A210" t="s">
        <v>218</v>
      </c>
      <c r="B210" t="b">
        <v>0</v>
      </c>
      <c r="C210">
        <v>1.0910004240212401</v>
      </c>
      <c r="D210">
        <v>1.3977189999999999</v>
      </c>
      <c r="E210">
        <v>1.4879176999999999</v>
      </c>
      <c r="F210">
        <v>1.5403297</v>
      </c>
      <c r="G210">
        <v>1.7132992</v>
      </c>
      <c r="H210">
        <v>1.3874424000000001</v>
      </c>
      <c r="I210">
        <v>1.5373523</v>
      </c>
      <c r="J210">
        <v>1.5106767000000001</v>
      </c>
    </row>
    <row r="211" spans="1:10">
      <c r="A211" t="s">
        <v>219</v>
      </c>
      <c r="B211" t="b">
        <v>0</v>
      </c>
      <c r="C211">
        <v>1.6989700043360101</v>
      </c>
      <c r="D211">
        <v>1.3879853</v>
      </c>
      <c r="E211">
        <v>1.5243329000000001</v>
      </c>
      <c r="F211">
        <v>1.5435627000000001</v>
      </c>
      <c r="G211">
        <v>1.4584748000000001</v>
      </c>
      <c r="H211">
        <v>1.4197291000000001</v>
      </c>
      <c r="I211">
        <v>1.3533295000000001</v>
      </c>
      <c r="J211">
        <v>1.4479024</v>
      </c>
    </row>
    <row r="212" spans="1:10">
      <c r="A212" t="s">
        <v>220</v>
      </c>
      <c r="B212" t="b">
        <v>0</v>
      </c>
      <c r="C212">
        <v>0.37224245638404702</v>
      </c>
      <c r="D212">
        <v>0.36274970000000001</v>
      </c>
      <c r="E212">
        <v>0.39417970000000002</v>
      </c>
      <c r="F212">
        <v>0.54573095000000005</v>
      </c>
      <c r="G212">
        <v>0.49967495000000001</v>
      </c>
      <c r="H212">
        <v>0.26776353000000003</v>
      </c>
      <c r="I212">
        <v>0.36425047999999999</v>
      </c>
      <c r="J212">
        <v>0.4057249</v>
      </c>
    </row>
    <row r="213" spans="1:10">
      <c r="A213" t="s">
        <v>221</v>
      </c>
      <c r="B213" t="b">
        <v>0</v>
      </c>
      <c r="C213">
        <v>0.17379503969188101</v>
      </c>
      <c r="D213">
        <v>0.99187194999999995</v>
      </c>
      <c r="E213">
        <v>1.4447266000000001</v>
      </c>
      <c r="F213">
        <v>1.6414740000000001</v>
      </c>
      <c r="G213">
        <v>1.2168709</v>
      </c>
      <c r="H213">
        <v>1.1552941999999999</v>
      </c>
      <c r="I213">
        <v>2.1800218</v>
      </c>
      <c r="J213">
        <v>1.4383767000000001</v>
      </c>
    </row>
    <row r="214" spans="1:10">
      <c r="A214" t="s">
        <v>222</v>
      </c>
      <c r="B214" t="b">
        <v>0</v>
      </c>
      <c r="C214">
        <v>9.6446394566955598E-2</v>
      </c>
      <c r="D214">
        <v>0.27729574000000001</v>
      </c>
      <c r="E214">
        <v>0.36287448</v>
      </c>
      <c r="F214">
        <v>0.28606385000000001</v>
      </c>
      <c r="G214">
        <v>0.32660243</v>
      </c>
      <c r="H214">
        <v>0.21730479999999999</v>
      </c>
      <c r="I214">
        <v>0.29494086000000003</v>
      </c>
      <c r="J214">
        <v>0.29418035999999997</v>
      </c>
    </row>
    <row r="215" spans="1:10">
      <c r="A215" t="s">
        <v>223</v>
      </c>
      <c r="B215" t="b">
        <v>0</v>
      </c>
      <c r="C215">
        <v>0.15051499783167299</v>
      </c>
      <c r="D215">
        <v>1.0914588000000001</v>
      </c>
      <c r="E215">
        <v>1.1355839000000001</v>
      </c>
      <c r="F215">
        <v>1.274211</v>
      </c>
      <c r="G215">
        <v>1.1122871999999999</v>
      </c>
      <c r="H215">
        <v>0.86185420000000001</v>
      </c>
      <c r="I215">
        <v>1.1696237</v>
      </c>
      <c r="J215">
        <v>1.1075032</v>
      </c>
    </row>
    <row r="216" spans="1:10">
      <c r="A216" t="s">
        <v>224</v>
      </c>
      <c r="B216" t="b">
        <v>0</v>
      </c>
      <c r="C216">
        <v>1.09691001300805</v>
      </c>
      <c r="D216">
        <v>0.5602374</v>
      </c>
      <c r="E216">
        <v>0.116886616</v>
      </c>
      <c r="F216">
        <v>0.28553504000000002</v>
      </c>
      <c r="G216">
        <v>0.61498929999999996</v>
      </c>
      <c r="H216">
        <v>0.33978947999999998</v>
      </c>
      <c r="I216">
        <v>0.30410975000000001</v>
      </c>
      <c r="J216">
        <v>0.37025789999999997</v>
      </c>
    </row>
    <row r="217" spans="1:10">
      <c r="A217" t="s">
        <v>225</v>
      </c>
      <c r="B217" t="b">
        <v>0</v>
      </c>
      <c r="C217">
        <v>2.4609076840704201E-2</v>
      </c>
      <c r="D217">
        <v>0.50555870000000003</v>
      </c>
      <c r="E217">
        <v>0.38563710000000001</v>
      </c>
      <c r="F217">
        <v>0.51256513999999997</v>
      </c>
      <c r="G217">
        <v>0.62038789999999999</v>
      </c>
      <c r="H217">
        <v>0.39012780000000002</v>
      </c>
      <c r="I217">
        <v>0.67867900000000003</v>
      </c>
      <c r="J217">
        <v>0.51549259999999997</v>
      </c>
    </row>
    <row r="218" spans="1:10">
      <c r="A218" t="s">
        <v>226</v>
      </c>
      <c r="B218" t="b">
        <v>0</v>
      </c>
      <c r="C218">
        <v>0.78431256362827095</v>
      </c>
      <c r="D218">
        <v>1.1886399999999999</v>
      </c>
      <c r="E218">
        <v>1.3175337</v>
      </c>
      <c r="F218">
        <v>1.2902954</v>
      </c>
      <c r="G218">
        <v>1.9543009</v>
      </c>
      <c r="H218">
        <v>1.0002563</v>
      </c>
      <c r="I218">
        <v>1.7220466000000001</v>
      </c>
      <c r="J218">
        <v>1.4121788</v>
      </c>
    </row>
    <row r="219" spans="1:10">
      <c r="A219" t="s">
        <v>227</v>
      </c>
      <c r="B219" t="b">
        <v>0</v>
      </c>
      <c r="C219">
        <v>0.90308998699194298</v>
      </c>
      <c r="D219">
        <v>0.59045840000000005</v>
      </c>
      <c r="E219">
        <v>0.54489050000000006</v>
      </c>
      <c r="F219">
        <v>0.55070436</v>
      </c>
      <c r="G219">
        <v>0.72452295</v>
      </c>
      <c r="H219">
        <v>0.65734683999999999</v>
      </c>
      <c r="I219">
        <v>0.73559169999999996</v>
      </c>
      <c r="J219">
        <v>0.63391905999999998</v>
      </c>
    </row>
    <row r="220" spans="1:10">
      <c r="A220" t="s">
        <v>228</v>
      </c>
      <c r="B220" t="b">
        <v>0</v>
      </c>
      <c r="C220">
        <v>0.19397906589807201</v>
      </c>
      <c r="D220">
        <v>3.0821648000000001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</row>
    <row r="221" spans="1:10">
      <c r="A221" t="s">
        <v>229</v>
      </c>
      <c r="B221" t="b">
        <v>0</v>
      </c>
      <c r="C221">
        <v>0.60205999132796195</v>
      </c>
      <c r="D221">
        <v>1.0712383999999999</v>
      </c>
      <c r="E221">
        <v>1.280921</v>
      </c>
      <c r="F221">
        <v>0.95931274</v>
      </c>
      <c r="G221">
        <v>1.1035937</v>
      </c>
      <c r="H221">
        <v>1.1781523</v>
      </c>
      <c r="I221">
        <v>1.1290575</v>
      </c>
      <c r="J221">
        <v>1.1203793</v>
      </c>
    </row>
    <row r="222" spans="1:10">
      <c r="A222" t="s">
        <v>230</v>
      </c>
      <c r="B222" t="b">
        <v>0</v>
      </c>
      <c r="C222">
        <v>0.90308998699194298</v>
      </c>
      <c r="D222">
        <v>0.81565255000000003</v>
      </c>
      <c r="E222">
        <v>0.86635859999999998</v>
      </c>
      <c r="F222">
        <v>0.68409169999999997</v>
      </c>
      <c r="G222">
        <v>0.97666350000000002</v>
      </c>
      <c r="H222">
        <v>0.66828679999999996</v>
      </c>
      <c r="I222">
        <v>0.83136730000000003</v>
      </c>
      <c r="J222">
        <v>0.80706999999999995</v>
      </c>
    </row>
    <row r="223" spans="1:10">
      <c r="A223" t="s">
        <v>231</v>
      </c>
      <c r="B223" t="b">
        <v>0</v>
      </c>
      <c r="C223">
        <v>3.09691001300805</v>
      </c>
      <c r="D223">
        <v>3.1296105000000001</v>
      </c>
      <c r="E223">
        <v>3.213454</v>
      </c>
      <c r="F223">
        <v>3.2147896</v>
      </c>
      <c r="G223">
        <v>3.1844055999999998</v>
      </c>
      <c r="H223">
        <v>3.3078048</v>
      </c>
      <c r="I223">
        <v>3.3056195000000002</v>
      </c>
      <c r="J223">
        <v>3.2259471</v>
      </c>
    </row>
    <row r="224" spans="1:10">
      <c r="A224" t="s">
        <v>232</v>
      </c>
      <c r="B224" t="b">
        <v>0</v>
      </c>
      <c r="C224">
        <v>3.09691001300805</v>
      </c>
      <c r="D224">
        <v>3.3365586</v>
      </c>
      <c r="E224">
        <v>3.2271926</v>
      </c>
      <c r="F224">
        <v>3.2167354000000001</v>
      </c>
      <c r="G224">
        <v>3.2971091000000001</v>
      </c>
      <c r="H224">
        <v>3.3204574999999998</v>
      </c>
      <c r="I224">
        <v>3.4011985999999998</v>
      </c>
      <c r="J224">
        <v>3.2998755000000002</v>
      </c>
    </row>
    <row r="225" spans="1:10">
      <c r="A225" t="s">
        <v>233</v>
      </c>
      <c r="B225" t="b">
        <v>0</v>
      </c>
      <c r="C225">
        <v>1.3010299956639799</v>
      </c>
      <c r="D225">
        <v>1.2274232</v>
      </c>
      <c r="E225">
        <v>1.2767539000000001</v>
      </c>
      <c r="F225">
        <v>1.4489993999999999</v>
      </c>
      <c r="G225">
        <v>1.3093201999999999</v>
      </c>
      <c r="H225">
        <v>1.3686969</v>
      </c>
      <c r="I225">
        <v>1.3510291999999999</v>
      </c>
      <c r="J225">
        <v>1.3303703</v>
      </c>
    </row>
    <row r="226" spans="1:10">
      <c r="A226" t="s">
        <v>234</v>
      </c>
      <c r="B226" t="b">
        <v>0</v>
      </c>
      <c r="C226">
        <v>1.3512016616081699</v>
      </c>
      <c r="D226">
        <v>1.1896621999999999</v>
      </c>
      <c r="E226">
        <v>1.2415255000000001</v>
      </c>
      <c r="F226">
        <v>1.3952076</v>
      </c>
      <c r="G226">
        <v>1.3112131</v>
      </c>
      <c r="H226">
        <v>1.2480823999999999</v>
      </c>
      <c r="I226">
        <v>1.3023312</v>
      </c>
      <c r="J226">
        <v>1.2813369999999999</v>
      </c>
    </row>
    <row r="227" spans="1:10">
      <c r="A227" t="s">
        <v>235</v>
      </c>
      <c r="B227" t="b">
        <v>0</v>
      </c>
      <c r="C227">
        <v>0.49415459401844197</v>
      </c>
      <c r="D227">
        <v>0.90631850000000003</v>
      </c>
      <c r="E227">
        <v>0.88523149999999995</v>
      </c>
      <c r="F227">
        <v>0.79184544000000001</v>
      </c>
      <c r="G227">
        <v>0.94085043999999995</v>
      </c>
      <c r="H227">
        <v>1.1274736999999999</v>
      </c>
      <c r="I227">
        <v>1.0105858999999999</v>
      </c>
      <c r="J227">
        <v>0.94371760000000005</v>
      </c>
    </row>
    <row r="228" spans="1:10">
      <c r="A228" t="s">
        <v>236</v>
      </c>
      <c r="B228" t="b">
        <v>0</v>
      </c>
      <c r="C228">
        <v>0.49415459401844197</v>
      </c>
      <c r="D228">
        <v>0.62375700000000001</v>
      </c>
      <c r="E228">
        <v>0.74952269999999999</v>
      </c>
      <c r="F228">
        <v>0.61564726000000003</v>
      </c>
      <c r="G228">
        <v>0.82137614000000003</v>
      </c>
      <c r="H228">
        <v>0.77285490000000001</v>
      </c>
      <c r="I228">
        <v>0.8678112</v>
      </c>
      <c r="J228">
        <v>0.74182820000000005</v>
      </c>
    </row>
    <row r="229" spans="1:10">
      <c r="A229" t="s">
        <v>237</v>
      </c>
      <c r="B229" t="b">
        <v>0</v>
      </c>
      <c r="C229">
        <v>1.24742501084004</v>
      </c>
      <c r="D229">
        <v>1.4316145</v>
      </c>
      <c r="E229">
        <v>1.506016</v>
      </c>
      <c r="F229">
        <v>1.3855875</v>
      </c>
      <c r="G229">
        <v>1.4530528</v>
      </c>
      <c r="H229">
        <v>1.3554511</v>
      </c>
      <c r="I229">
        <v>1.3650205</v>
      </c>
      <c r="J229">
        <v>1.4161237</v>
      </c>
    </row>
    <row r="230" spans="1:10">
      <c r="A230" t="s">
        <v>238</v>
      </c>
      <c r="B230" t="b">
        <v>0</v>
      </c>
      <c r="C230">
        <v>0.69222325897549397</v>
      </c>
      <c r="D230">
        <v>1.3645092999999999</v>
      </c>
      <c r="E230">
        <v>1.1005136</v>
      </c>
      <c r="F230">
        <v>1.0451672000000001</v>
      </c>
      <c r="G230">
        <v>1.2776443</v>
      </c>
      <c r="H230">
        <v>1.0894467999999999</v>
      </c>
      <c r="I230">
        <v>0.98133550000000003</v>
      </c>
      <c r="J230">
        <v>1.1431026</v>
      </c>
    </row>
    <row r="231" spans="1:10">
      <c r="A231" t="s">
        <v>239</v>
      </c>
      <c r="B231" t="b">
        <v>0</v>
      </c>
      <c r="C231">
        <v>1.11094344656817</v>
      </c>
      <c r="D231">
        <v>1.2003495</v>
      </c>
      <c r="E231">
        <v>0.94620380000000004</v>
      </c>
      <c r="F231">
        <v>0.8333081</v>
      </c>
      <c r="G231">
        <v>1.0669061</v>
      </c>
      <c r="H231">
        <v>0.91421909999999995</v>
      </c>
      <c r="I231">
        <v>1.0628641000000001</v>
      </c>
      <c r="J231">
        <v>1.0039752</v>
      </c>
    </row>
    <row r="232" spans="1:10">
      <c r="A232" t="s">
        <v>240</v>
      </c>
      <c r="B232" t="b">
        <v>0</v>
      </c>
      <c r="C232">
        <v>1.85273606486606</v>
      </c>
      <c r="D232">
        <v>1.450833</v>
      </c>
      <c r="E232">
        <v>1.5979269</v>
      </c>
      <c r="F232">
        <v>1.5435760000000001</v>
      </c>
      <c r="G232">
        <v>1.7653966999999999</v>
      </c>
      <c r="H232">
        <v>1.4794251</v>
      </c>
      <c r="I232">
        <v>1.5138301999999999</v>
      </c>
      <c r="J232">
        <v>1.5584979999999999</v>
      </c>
    </row>
    <row r="233" spans="1:10">
      <c r="A233" t="s">
        <v>241</v>
      </c>
      <c r="B233" t="b">
        <v>0</v>
      </c>
      <c r="C233">
        <v>0.30102999566398098</v>
      </c>
      <c r="D233">
        <v>0.80844749999999999</v>
      </c>
      <c r="E233">
        <v>1.025317</v>
      </c>
      <c r="F233">
        <v>0.91321145999999997</v>
      </c>
      <c r="G233">
        <v>0.85924449999999997</v>
      </c>
      <c r="H233">
        <v>0.81890240000000003</v>
      </c>
      <c r="I233">
        <v>1.0096371</v>
      </c>
      <c r="J233">
        <v>0.90579337000000004</v>
      </c>
    </row>
    <row r="234" spans="1:10">
      <c r="A234" t="s">
        <v>242</v>
      </c>
      <c r="B234" t="b">
        <v>0</v>
      </c>
      <c r="C234">
        <v>1.8309806455495701</v>
      </c>
      <c r="D234">
        <v>1.5240872000000001</v>
      </c>
      <c r="E234">
        <v>1.5855748999999999</v>
      </c>
      <c r="F234">
        <v>1.5911181000000001</v>
      </c>
      <c r="G234">
        <v>1.80264</v>
      </c>
      <c r="H234">
        <v>1.6088876999999999</v>
      </c>
      <c r="I234">
        <v>1.5756772999999999</v>
      </c>
      <c r="J234">
        <v>1.6146640999999999</v>
      </c>
    </row>
    <row r="235" spans="1:10">
      <c r="A235" t="s">
        <v>243</v>
      </c>
      <c r="B235" t="b">
        <v>0</v>
      </c>
      <c r="C235">
        <v>1.69735318611085</v>
      </c>
      <c r="D235">
        <v>1.0667617</v>
      </c>
      <c r="E235">
        <v>1.2185935999999999</v>
      </c>
      <c r="F235">
        <v>1.011063</v>
      </c>
      <c r="G235">
        <v>1.3374387000000001</v>
      </c>
      <c r="H235">
        <v>1.3367841</v>
      </c>
      <c r="I235">
        <v>1.317647</v>
      </c>
      <c r="J235">
        <v>1.2147146</v>
      </c>
    </row>
    <row r="236" spans="1:10">
      <c r="A236" t="s">
        <v>244</v>
      </c>
      <c r="B236" t="b">
        <v>0</v>
      </c>
      <c r="C236">
        <v>1.70083774616184</v>
      </c>
      <c r="D236">
        <v>0.89538114999999996</v>
      </c>
      <c r="E236">
        <v>1.1090328</v>
      </c>
      <c r="F236">
        <v>1.0105914</v>
      </c>
      <c r="G236">
        <v>1.2823031</v>
      </c>
      <c r="H236">
        <v>1.1168119999999999</v>
      </c>
      <c r="I236">
        <v>1.3458353000000001</v>
      </c>
      <c r="J236">
        <v>1.1266593</v>
      </c>
    </row>
    <row r="237" spans="1:10">
      <c r="A237" t="s">
        <v>245</v>
      </c>
      <c r="B237" t="b">
        <v>0</v>
      </c>
      <c r="C237">
        <v>0.97028447979680899</v>
      </c>
      <c r="D237">
        <v>1.2286836999999999</v>
      </c>
      <c r="E237">
        <v>1.4576567</v>
      </c>
      <c r="F237">
        <v>1.3629397999999999</v>
      </c>
      <c r="G237">
        <v>1.4112548</v>
      </c>
      <c r="H237">
        <v>1.1699135000000001</v>
      </c>
      <c r="I237">
        <v>1.2971873</v>
      </c>
      <c r="J237">
        <v>1.3212727</v>
      </c>
    </row>
    <row r="238" spans="1:10">
      <c r="A238" t="s">
        <v>246</v>
      </c>
      <c r="B238" t="b">
        <v>0</v>
      </c>
      <c r="C238">
        <v>2.0060066465288302</v>
      </c>
      <c r="D238">
        <v>1.2067292999999999</v>
      </c>
      <c r="E238">
        <v>1.4663676000000001</v>
      </c>
      <c r="F238">
        <v>1.1917226000000001</v>
      </c>
      <c r="G238">
        <v>1.3971475</v>
      </c>
      <c r="H238">
        <v>1.0593022999999999</v>
      </c>
      <c r="I238">
        <v>1.366231</v>
      </c>
      <c r="J238">
        <v>1.2812501000000001</v>
      </c>
    </row>
    <row r="239" spans="1:10">
      <c r="A239" t="s">
        <v>247</v>
      </c>
      <c r="B239" t="b">
        <v>0</v>
      </c>
      <c r="C239">
        <v>1.6943484261505399</v>
      </c>
      <c r="D239">
        <v>2.2357809999999998</v>
      </c>
      <c r="E239">
        <v>1.8859112</v>
      </c>
      <c r="F239">
        <v>2.0169418000000001</v>
      </c>
      <c r="G239">
        <v>2.0729190000000002</v>
      </c>
      <c r="H239">
        <v>1.8823344</v>
      </c>
      <c r="I239">
        <v>1.9185776000000001</v>
      </c>
      <c r="J239">
        <v>2.0020772999999998</v>
      </c>
    </row>
    <row r="240" spans="1:10">
      <c r="A240" t="s">
        <v>248</v>
      </c>
      <c r="B240" t="b">
        <v>0</v>
      </c>
      <c r="C240">
        <v>2.4082399653118398</v>
      </c>
      <c r="D240">
        <v>1.8076416</v>
      </c>
      <c r="E240">
        <v>1.7724405999999999</v>
      </c>
      <c r="F240">
        <v>2.27583</v>
      </c>
      <c r="G240">
        <v>1.9594062999999999</v>
      </c>
      <c r="H240">
        <v>1.8384224</v>
      </c>
      <c r="I240">
        <v>2.0470872</v>
      </c>
      <c r="J240">
        <v>1.9501381</v>
      </c>
    </row>
    <row r="241" spans="1:10">
      <c r="A241" t="s">
        <v>249</v>
      </c>
      <c r="B241" t="b">
        <v>0</v>
      </c>
      <c r="C241">
        <v>1.80617997398388</v>
      </c>
      <c r="D241">
        <v>2.0153374999999998</v>
      </c>
      <c r="E241">
        <v>2.2319436000000001</v>
      </c>
      <c r="F241">
        <v>2.0616120000000002</v>
      </c>
      <c r="G241">
        <v>2.1224395999999999</v>
      </c>
      <c r="H241">
        <v>2.1454010000000001</v>
      </c>
      <c r="I241">
        <v>2.0460872999999999</v>
      </c>
      <c r="J241">
        <v>2.1038036</v>
      </c>
    </row>
    <row r="242" spans="1:10">
      <c r="A242" t="s">
        <v>250</v>
      </c>
      <c r="B242" t="b">
        <v>0</v>
      </c>
      <c r="C242">
        <v>0.70566970503184301</v>
      </c>
      <c r="D242">
        <v>0.72331809999999996</v>
      </c>
      <c r="E242">
        <v>0.65573393999999996</v>
      </c>
      <c r="F242">
        <v>0.76583904000000003</v>
      </c>
      <c r="G242">
        <v>0.74507694999999996</v>
      </c>
      <c r="H242">
        <v>0.69369066000000001</v>
      </c>
      <c r="I242">
        <v>0.8216542</v>
      </c>
      <c r="J242">
        <v>0.73421884000000004</v>
      </c>
    </row>
    <row r="243" spans="1:10">
      <c r="A243" t="s">
        <v>251</v>
      </c>
      <c r="B243" t="b">
        <v>0</v>
      </c>
      <c r="C243">
        <v>1.6989700043360101</v>
      </c>
      <c r="D243">
        <v>1.4540979999999999</v>
      </c>
      <c r="E243">
        <v>1.6109294999999999</v>
      </c>
      <c r="F243">
        <v>1.7297446999999999</v>
      </c>
      <c r="G243">
        <v>1.5486789999999999</v>
      </c>
      <c r="H243">
        <v>1.6569982999999999</v>
      </c>
      <c r="I243">
        <v>1.5899441000000001</v>
      </c>
      <c r="J243">
        <v>1.5983993000000001</v>
      </c>
    </row>
    <row r="244" spans="1:10">
      <c r="A244" t="s">
        <v>252</v>
      </c>
      <c r="B244" t="b">
        <v>0</v>
      </c>
      <c r="C244">
        <v>2.03230333766935</v>
      </c>
      <c r="D244">
        <v>1.9710685999999999</v>
      </c>
      <c r="E244">
        <v>2.0147202000000002</v>
      </c>
      <c r="F244">
        <v>1.9265401</v>
      </c>
      <c r="G244">
        <v>1.9825254999999999</v>
      </c>
      <c r="H244">
        <v>1.9472525000000001</v>
      </c>
      <c r="I244">
        <v>1.8195986</v>
      </c>
      <c r="J244">
        <v>1.9436176000000001</v>
      </c>
    </row>
    <row r="245" spans="1:10">
      <c r="A245" t="s">
        <v>253</v>
      </c>
      <c r="B245" t="b">
        <v>0</v>
      </c>
      <c r="C245">
        <v>1.45317003226625</v>
      </c>
      <c r="D245">
        <v>1.0395597000000001</v>
      </c>
      <c r="E245">
        <v>0.78719985000000003</v>
      </c>
      <c r="F245">
        <v>0.93986890000000001</v>
      </c>
      <c r="G245">
        <v>0.97227715999999997</v>
      </c>
      <c r="H245">
        <v>0.94867957000000003</v>
      </c>
      <c r="I245">
        <v>1.090482</v>
      </c>
      <c r="J245">
        <v>0.96301119999999996</v>
      </c>
    </row>
    <row r="246" spans="1:10">
      <c r="A246" t="s">
        <v>254</v>
      </c>
      <c r="B246" t="b">
        <v>0</v>
      </c>
      <c r="C246">
        <v>1.15214003660227</v>
      </c>
      <c r="D246">
        <v>0.82662356000000003</v>
      </c>
      <c r="E246">
        <v>0.88380780000000003</v>
      </c>
      <c r="F246">
        <v>0.81965770000000004</v>
      </c>
      <c r="G246">
        <v>0.97372323000000005</v>
      </c>
      <c r="H246">
        <v>0.81682250000000001</v>
      </c>
      <c r="I246">
        <v>0.89472830000000003</v>
      </c>
      <c r="J246">
        <v>0.86922719999999998</v>
      </c>
    </row>
    <row r="247" spans="1:10">
      <c r="A247" t="s">
        <v>255</v>
      </c>
      <c r="B247" t="b">
        <v>0</v>
      </c>
      <c r="C247">
        <v>0.83345929872550795</v>
      </c>
      <c r="D247">
        <v>0.74465466000000002</v>
      </c>
      <c r="E247">
        <v>0.77675450000000001</v>
      </c>
      <c r="F247">
        <v>0.80155069999999995</v>
      </c>
      <c r="G247">
        <v>0.96790503999999999</v>
      </c>
      <c r="H247">
        <v>0.77335140000000002</v>
      </c>
      <c r="I247">
        <v>0.82230700000000001</v>
      </c>
      <c r="J247">
        <v>0.81442060000000005</v>
      </c>
    </row>
    <row r="248" spans="1:10">
      <c r="A248" t="s">
        <v>256</v>
      </c>
      <c r="B248" t="b">
        <v>0</v>
      </c>
      <c r="C248">
        <v>2.0764955605134001</v>
      </c>
      <c r="D248">
        <v>1.1734325000000001</v>
      </c>
      <c r="E248">
        <v>1.2766145</v>
      </c>
      <c r="F248">
        <v>1.1039110000000001</v>
      </c>
      <c r="G248">
        <v>1.3654443999999999</v>
      </c>
      <c r="H248">
        <v>1.1796327</v>
      </c>
      <c r="I248">
        <v>1.4330826000000001</v>
      </c>
      <c r="J248">
        <v>1.2553531</v>
      </c>
    </row>
    <row r="249" spans="1:10">
      <c r="A249" t="s">
        <v>257</v>
      </c>
      <c r="B249" t="b">
        <v>0</v>
      </c>
      <c r="C249">
        <v>1.44100831857332</v>
      </c>
      <c r="D249">
        <v>1.2544515000000001</v>
      </c>
      <c r="E249">
        <v>1.2291764999999999</v>
      </c>
      <c r="F249">
        <v>0.95713939999999997</v>
      </c>
      <c r="G249">
        <v>1.1428684</v>
      </c>
      <c r="H249">
        <v>0.99339323999999996</v>
      </c>
      <c r="I249">
        <v>1.130441</v>
      </c>
      <c r="J249">
        <v>1.1179117000000001</v>
      </c>
    </row>
    <row r="250" spans="1:10">
      <c r="A250" t="s">
        <v>258</v>
      </c>
      <c r="B250" t="b">
        <v>0</v>
      </c>
      <c r="C250">
        <v>0.14612803567823801</v>
      </c>
      <c r="D250">
        <v>0.60656770000000004</v>
      </c>
      <c r="E250">
        <v>0.63279974000000005</v>
      </c>
      <c r="F250">
        <v>0.64588606000000004</v>
      </c>
      <c r="G250">
        <v>0.63259876000000004</v>
      </c>
      <c r="H250">
        <v>0.69277202999999998</v>
      </c>
      <c r="I250">
        <v>0.79692790000000002</v>
      </c>
      <c r="J250">
        <v>0.6679254</v>
      </c>
    </row>
    <row r="251" spans="1:10">
      <c r="A251" t="s">
        <v>259</v>
      </c>
      <c r="B251" t="b">
        <v>0</v>
      </c>
      <c r="C251">
        <v>0.72299044567344695</v>
      </c>
      <c r="D251">
        <v>0.9371988</v>
      </c>
      <c r="E251">
        <v>1.0989116000000001</v>
      </c>
      <c r="F251">
        <v>0.96034660000000005</v>
      </c>
      <c r="G251">
        <v>0.94434689999999999</v>
      </c>
      <c r="H251">
        <v>1.1072221</v>
      </c>
      <c r="I251">
        <v>1.0445426</v>
      </c>
      <c r="J251">
        <v>1.0154281000000001</v>
      </c>
    </row>
    <row r="252" spans="1:10">
      <c r="A252" t="s">
        <v>260</v>
      </c>
      <c r="B252" t="b">
        <v>0</v>
      </c>
      <c r="C252">
        <v>1.3190964661786699</v>
      </c>
      <c r="D252">
        <v>1.3971674000000001</v>
      </c>
      <c r="E252">
        <v>1.7526257999999999</v>
      </c>
      <c r="F252">
        <v>1.2796997000000001</v>
      </c>
      <c r="G252">
        <v>1.5405945000000001</v>
      </c>
      <c r="H252">
        <v>1.6623836999999999</v>
      </c>
      <c r="I252">
        <v>1.5855224000000001</v>
      </c>
      <c r="J252">
        <v>1.5363321999999999</v>
      </c>
    </row>
    <row r="253" spans="1:10">
      <c r="A253" t="s">
        <v>261</v>
      </c>
      <c r="B253" t="b">
        <v>0</v>
      </c>
      <c r="C253">
        <v>2.3010299956639799</v>
      </c>
      <c r="D253">
        <v>2.7050812</v>
      </c>
      <c r="E253">
        <v>2.9807084000000001</v>
      </c>
      <c r="F253">
        <v>3.0053836999999999</v>
      </c>
      <c r="G253">
        <v>2.5974655000000002</v>
      </c>
      <c r="H253">
        <v>3.2655690000000002</v>
      </c>
      <c r="I253">
        <v>4</v>
      </c>
      <c r="J253">
        <v>3.0586115999999999</v>
      </c>
    </row>
    <row r="254" spans="1:10">
      <c r="A254" t="s">
        <v>262</v>
      </c>
      <c r="B254" t="b">
        <v>0</v>
      </c>
      <c r="C254">
        <v>2</v>
      </c>
      <c r="D254">
        <v>1.5092475000000001</v>
      </c>
      <c r="E254">
        <v>1.4872586999999999</v>
      </c>
      <c r="F254">
        <v>1.402679</v>
      </c>
      <c r="G254">
        <v>1.5375315000000001</v>
      </c>
      <c r="H254">
        <v>1.4937377999999999</v>
      </c>
      <c r="I254">
        <v>1.4941069</v>
      </c>
      <c r="J254">
        <v>1.4874269</v>
      </c>
    </row>
    <row r="255" spans="1:10">
      <c r="A255" t="s">
        <v>263</v>
      </c>
      <c r="B255" t="b">
        <v>0</v>
      </c>
      <c r="C255">
        <v>0.34141755980593402</v>
      </c>
      <c r="D255">
        <v>1.8088051999999999</v>
      </c>
      <c r="E255">
        <v>1.5647571</v>
      </c>
      <c r="F255">
        <v>2.1597423999999998</v>
      </c>
      <c r="G255">
        <v>1.4791156000000001</v>
      </c>
      <c r="H255">
        <v>1.2573472000000001</v>
      </c>
      <c r="I255">
        <v>1.6310017999999999</v>
      </c>
      <c r="J255">
        <v>1.6501281000000001</v>
      </c>
    </row>
    <row r="256" spans="1:10">
      <c r="A256" t="s">
        <v>264</v>
      </c>
      <c r="B256" t="b">
        <v>0</v>
      </c>
      <c r="C256">
        <v>1.17609125905568</v>
      </c>
      <c r="D256">
        <v>1.0783824</v>
      </c>
      <c r="E256">
        <v>1.2200123</v>
      </c>
      <c r="F256">
        <v>1.2890834</v>
      </c>
      <c r="G256">
        <v>1.1273005</v>
      </c>
      <c r="H256">
        <v>1.1464646000000001</v>
      </c>
      <c r="I256">
        <v>1.2685848</v>
      </c>
      <c r="J256">
        <v>1.1883044</v>
      </c>
    </row>
    <row r="257" spans="1:10">
      <c r="A257" t="s">
        <v>265</v>
      </c>
      <c r="B257" t="b">
        <v>0</v>
      </c>
      <c r="C257">
        <v>1.1052883775979401</v>
      </c>
      <c r="D257">
        <v>1.7853272</v>
      </c>
      <c r="E257">
        <v>1.7960345</v>
      </c>
      <c r="F257">
        <v>1.6893303</v>
      </c>
      <c r="G257">
        <v>1.6851543</v>
      </c>
      <c r="H257">
        <v>1.2071312999999999</v>
      </c>
      <c r="I257">
        <v>1.6067028000000001</v>
      </c>
      <c r="J257">
        <v>1.6282799999999999</v>
      </c>
    </row>
    <row r="258" spans="1:10">
      <c r="A258" t="s">
        <v>266</v>
      </c>
      <c r="B258" t="b">
        <v>0</v>
      </c>
      <c r="C258">
        <v>2</v>
      </c>
      <c r="D258">
        <v>1.5082294999999999</v>
      </c>
      <c r="E258">
        <v>1.6113659</v>
      </c>
      <c r="F258">
        <v>1.5331306</v>
      </c>
      <c r="G258">
        <v>1.5039332000000001</v>
      </c>
      <c r="H258">
        <v>1.4939193</v>
      </c>
      <c r="I258">
        <v>1.4240925</v>
      </c>
      <c r="J258">
        <v>1.5124451000000001</v>
      </c>
    </row>
    <row r="259" spans="1:10">
      <c r="A259" t="s">
        <v>267</v>
      </c>
      <c r="B259" t="b">
        <v>0</v>
      </c>
      <c r="C259">
        <v>1.84509804001425</v>
      </c>
      <c r="D259">
        <v>2.0918304999999999</v>
      </c>
      <c r="E259">
        <v>2.0083796999999999</v>
      </c>
      <c r="F259">
        <v>1.9602409999999999</v>
      </c>
      <c r="G259">
        <v>2.1423983999999998</v>
      </c>
      <c r="H259">
        <v>1.6387482</v>
      </c>
      <c r="I259">
        <v>1.8250563</v>
      </c>
      <c r="J259">
        <v>1.9444424</v>
      </c>
    </row>
    <row r="260" spans="1:10">
      <c r="A260" t="s">
        <v>268</v>
      </c>
      <c r="B260" t="b">
        <v>0</v>
      </c>
      <c r="C260">
        <v>1.87527557109523</v>
      </c>
      <c r="D260">
        <v>1.9338131000000001</v>
      </c>
      <c r="E260">
        <v>1.8821726000000001</v>
      </c>
      <c r="F260">
        <v>1.8571918000000001</v>
      </c>
      <c r="G260">
        <v>1.9468968</v>
      </c>
      <c r="H260">
        <v>1.6876302999999999</v>
      </c>
      <c r="I260">
        <v>1.7525234000000001</v>
      </c>
      <c r="J260">
        <v>1.8433713</v>
      </c>
    </row>
    <row r="261" spans="1:10">
      <c r="A261" t="s">
        <v>269</v>
      </c>
      <c r="B261" t="b">
        <v>0</v>
      </c>
      <c r="C261">
        <v>2</v>
      </c>
      <c r="D261">
        <v>1.3836691000000001</v>
      </c>
      <c r="E261">
        <v>1.7126650000000001</v>
      </c>
      <c r="F261">
        <v>1.6084031999999999</v>
      </c>
      <c r="G261">
        <v>1.5963551</v>
      </c>
      <c r="H261">
        <v>1.468971</v>
      </c>
      <c r="I261">
        <v>1.3905672</v>
      </c>
      <c r="J261">
        <v>1.5267717999999999</v>
      </c>
    </row>
    <row r="262" spans="1:10">
      <c r="A262" t="s">
        <v>270</v>
      </c>
      <c r="B262" t="b">
        <v>0</v>
      </c>
      <c r="C262">
        <v>1.09691001300805</v>
      </c>
      <c r="D262">
        <v>1.1620619000000001</v>
      </c>
      <c r="E262">
        <v>1.2737067</v>
      </c>
      <c r="F262">
        <v>1.1349453</v>
      </c>
      <c r="G262">
        <v>1.2871980999999999</v>
      </c>
      <c r="H262">
        <v>1.0648365</v>
      </c>
      <c r="I262">
        <v>1.3158475000000001</v>
      </c>
      <c r="J262">
        <v>1.2064326000000001</v>
      </c>
    </row>
    <row r="263" spans="1:10">
      <c r="A263" t="s">
        <v>271</v>
      </c>
      <c r="B263" t="b">
        <v>0</v>
      </c>
      <c r="C263">
        <v>2</v>
      </c>
      <c r="D263">
        <v>1.6799523000000001</v>
      </c>
      <c r="E263">
        <v>1.735776</v>
      </c>
      <c r="F263">
        <v>1.7977806000000001</v>
      </c>
      <c r="G263">
        <v>1.6280030999999999</v>
      </c>
      <c r="H263">
        <v>1.6852803999999999</v>
      </c>
      <c r="I263">
        <v>1.9135257999999999</v>
      </c>
      <c r="J263">
        <v>1.7400529</v>
      </c>
    </row>
    <row r="264" spans="1:10">
      <c r="A264" t="s">
        <v>272</v>
      </c>
      <c r="B264" t="b">
        <v>0</v>
      </c>
      <c r="C264">
        <v>1.3979400086720299</v>
      </c>
      <c r="D264">
        <v>1.7353661</v>
      </c>
      <c r="E264">
        <v>1.9081736</v>
      </c>
      <c r="F264">
        <v>2.8292006999999999</v>
      </c>
      <c r="G264">
        <v>1.7577678999999999</v>
      </c>
      <c r="H264">
        <v>2.6873127999999999</v>
      </c>
      <c r="I264">
        <v>2.2286999999999999</v>
      </c>
      <c r="J264">
        <v>2.1910872000000001</v>
      </c>
    </row>
    <row r="265" spans="1:10">
      <c r="A265" t="s">
        <v>273</v>
      </c>
      <c r="B265" t="b">
        <v>0</v>
      </c>
      <c r="C265">
        <v>1.6901960800285101</v>
      </c>
      <c r="D265">
        <v>1.9744326999999999</v>
      </c>
      <c r="E265">
        <v>2.3162625000000001</v>
      </c>
      <c r="F265">
        <v>4</v>
      </c>
      <c r="G265">
        <v>2.0858905000000001</v>
      </c>
      <c r="H265">
        <v>1.9294636000000001</v>
      </c>
      <c r="I265">
        <v>2.8570411</v>
      </c>
      <c r="J265">
        <v>2.4368726999999999</v>
      </c>
    </row>
    <row r="266" spans="1:10">
      <c r="A266" t="s">
        <v>274</v>
      </c>
      <c r="B266" t="b">
        <v>0</v>
      </c>
      <c r="C266">
        <v>1.01473618792981</v>
      </c>
      <c r="D266">
        <v>0.95292294</v>
      </c>
      <c r="E266">
        <v>1.1139163999999999</v>
      </c>
      <c r="F266">
        <v>0.66395320000000002</v>
      </c>
      <c r="G266">
        <v>1.0643355000000001</v>
      </c>
      <c r="H266">
        <v>1.0621433</v>
      </c>
      <c r="I266">
        <v>0.69136969999999998</v>
      </c>
      <c r="J266">
        <v>0.92477345</v>
      </c>
    </row>
    <row r="267" spans="1:10">
      <c r="A267" t="s">
        <v>275</v>
      </c>
      <c r="B267" t="b">
        <v>0</v>
      </c>
      <c r="C267">
        <v>-0.224824663849192</v>
      </c>
      <c r="D267">
        <v>0.24719786999999999</v>
      </c>
      <c r="E267">
        <v>0.18403253</v>
      </c>
      <c r="F267">
        <v>6.2390305E-2</v>
      </c>
      <c r="G267">
        <v>0.43114113999999998</v>
      </c>
      <c r="H267">
        <v>0.19055730000000001</v>
      </c>
      <c r="I267">
        <v>0.32364199999999999</v>
      </c>
      <c r="J267">
        <v>0.23982686</v>
      </c>
    </row>
    <row r="268" spans="1:10">
      <c r="A268" t="s">
        <v>276</v>
      </c>
      <c r="B268" t="b">
        <v>0</v>
      </c>
      <c r="C268">
        <v>1.90308998699194</v>
      </c>
      <c r="D268">
        <v>1.5209493999999999</v>
      </c>
      <c r="E268">
        <v>1.4895</v>
      </c>
      <c r="F268">
        <v>1.3876219999999999</v>
      </c>
      <c r="G268">
        <v>1.6375649999999999</v>
      </c>
      <c r="H268">
        <v>1.3887525000000001</v>
      </c>
      <c r="I268">
        <v>1.2827865000000001</v>
      </c>
      <c r="J268">
        <v>1.4511959999999999</v>
      </c>
    </row>
    <row r="269" spans="1:10">
      <c r="A269" t="s">
        <v>277</v>
      </c>
      <c r="B269" t="b">
        <v>0</v>
      </c>
      <c r="C269">
        <v>1.6020599913279601</v>
      </c>
      <c r="D269">
        <v>1.46089</v>
      </c>
      <c r="E269">
        <v>1.400919</v>
      </c>
      <c r="F269">
        <v>1.5923569</v>
      </c>
      <c r="G269">
        <v>1.4979699</v>
      </c>
      <c r="H269">
        <v>1.2202709</v>
      </c>
      <c r="I269">
        <v>1.4158250999999999</v>
      </c>
      <c r="J269">
        <v>1.4313719</v>
      </c>
    </row>
    <row r="270" spans="1:10">
      <c r="A270" t="s">
        <v>278</v>
      </c>
      <c r="B270" t="b">
        <v>0</v>
      </c>
      <c r="C270">
        <v>0.90308998699194298</v>
      </c>
      <c r="D270">
        <v>1.4244144000000001</v>
      </c>
      <c r="E270">
        <v>1.1924698</v>
      </c>
      <c r="F270">
        <v>1.9908972</v>
      </c>
      <c r="G270">
        <v>1.2475852000000001</v>
      </c>
      <c r="H270">
        <v>1.4300964</v>
      </c>
      <c r="I270">
        <v>1.0703361</v>
      </c>
      <c r="J270">
        <v>1.3926331000000001</v>
      </c>
    </row>
    <row r="271" spans="1:10">
      <c r="A271" t="s">
        <v>279</v>
      </c>
      <c r="B271" t="b">
        <v>0</v>
      </c>
      <c r="C271">
        <v>1.2041199826559199</v>
      </c>
      <c r="D271">
        <v>0.82605569999999995</v>
      </c>
      <c r="E271">
        <v>0.75315900000000002</v>
      </c>
      <c r="F271">
        <v>0.77016720000000005</v>
      </c>
      <c r="G271">
        <v>0.52084684000000003</v>
      </c>
      <c r="H271">
        <v>0.73472535999999999</v>
      </c>
      <c r="I271">
        <v>0.71440720000000002</v>
      </c>
      <c r="J271">
        <v>0.71989360000000002</v>
      </c>
    </row>
    <row r="272" spans="1:10">
      <c r="A272" t="s">
        <v>280</v>
      </c>
      <c r="B272" t="b">
        <v>0</v>
      </c>
      <c r="C272">
        <v>0.30102999566398098</v>
      </c>
      <c r="D272">
        <v>0.63312142999999999</v>
      </c>
      <c r="E272">
        <v>0.77488553999999998</v>
      </c>
      <c r="F272">
        <v>0.74992216</v>
      </c>
      <c r="G272">
        <v>0.85687303999999997</v>
      </c>
      <c r="H272">
        <v>0.79031479999999998</v>
      </c>
      <c r="I272">
        <v>0.80048143999999999</v>
      </c>
      <c r="J272">
        <v>0.76759980000000005</v>
      </c>
    </row>
    <row r="273" spans="1:10">
      <c r="A273" t="s">
        <v>281</v>
      </c>
      <c r="B273" t="b">
        <v>0</v>
      </c>
      <c r="C273">
        <v>0.56123384392990405</v>
      </c>
      <c r="D273">
        <v>0.60184539999999997</v>
      </c>
      <c r="E273">
        <v>1.0397704000000001</v>
      </c>
      <c r="F273">
        <v>0.79768455000000005</v>
      </c>
      <c r="G273">
        <v>0.96182935999999997</v>
      </c>
      <c r="H273">
        <v>0.94111233999999999</v>
      </c>
      <c r="I273">
        <v>0.94312333999999998</v>
      </c>
      <c r="J273">
        <v>0.88089430000000002</v>
      </c>
    </row>
    <row r="274" spans="1:10">
      <c r="A274" t="s">
        <v>282</v>
      </c>
      <c r="B274" t="b">
        <v>0</v>
      </c>
      <c r="C274">
        <v>0.62033957569852904</v>
      </c>
      <c r="D274">
        <v>0.69950409999999996</v>
      </c>
      <c r="E274">
        <v>0.83611714999999998</v>
      </c>
      <c r="F274">
        <v>0.74763805000000005</v>
      </c>
      <c r="G274">
        <v>0.83054399999999995</v>
      </c>
      <c r="H274">
        <v>0.75649379999999999</v>
      </c>
      <c r="I274">
        <v>0.84014270000000002</v>
      </c>
      <c r="J274">
        <v>0.78507329999999997</v>
      </c>
    </row>
    <row r="275" spans="1:10">
      <c r="A275" t="s">
        <v>283</v>
      </c>
      <c r="B275" t="b">
        <v>0</v>
      </c>
      <c r="C275">
        <v>0.110030656245651</v>
      </c>
      <c r="D275">
        <v>0.47699564999999999</v>
      </c>
      <c r="E275">
        <v>0.35395426000000002</v>
      </c>
      <c r="F275">
        <v>0.21887614999999999</v>
      </c>
      <c r="G275">
        <v>0.52241009999999999</v>
      </c>
      <c r="H275">
        <v>0.32282983999999998</v>
      </c>
      <c r="I275">
        <v>0.46320492000000002</v>
      </c>
      <c r="J275">
        <v>0.39304516</v>
      </c>
    </row>
    <row r="276" spans="1:10">
      <c r="A276" t="s">
        <v>284</v>
      </c>
      <c r="B276" t="b">
        <v>0</v>
      </c>
      <c r="C276">
        <v>0.60205999132796195</v>
      </c>
      <c r="D276">
        <v>0.45358275999999997</v>
      </c>
      <c r="E276">
        <v>0.50561199999999995</v>
      </c>
      <c r="F276">
        <v>0.47589102</v>
      </c>
      <c r="G276">
        <v>0.51921620000000002</v>
      </c>
      <c r="H276">
        <v>0.5645289</v>
      </c>
      <c r="I276">
        <v>0.56249033999999998</v>
      </c>
      <c r="J276">
        <v>0.5135535</v>
      </c>
    </row>
    <row r="277" spans="1:10">
      <c r="A277" t="s">
        <v>285</v>
      </c>
      <c r="B277" t="b">
        <v>0</v>
      </c>
      <c r="C277">
        <v>2.1072099696478599</v>
      </c>
      <c r="D277">
        <v>1.4168748</v>
      </c>
      <c r="E277">
        <v>1.4487861</v>
      </c>
      <c r="F277">
        <v>1.2902496000000001</v>
      </c>
      <c r="G277">
        <v>1.5207139999999999</v>
      </c>
      <c r="H277">
        <v>1.2908565000000001</v>
      </c>
      <c r="I277">
        <v>1.5816866999999999</v>
      </c>
      <c r="J277">
        <v>1.4248612</v>
      </c>
    </row>
    <row r="278" spans="1:10">
      <c r="A278" t="s">
        <v>286</v>
      </c>
      <c r="B278" t="b">
        <v>0</v>
      </c>
      <c r="C278">
        <v>0.88468781462970603</v>
      </c>
      <c r="D278">
        <v>0.79588395000000001</v>
      </c>
      <c r="E278">
        <v>0.92894639999999995</v>
      </c>
      <c r="F278">
        <v>0.72609526000000002</v>
      </c>
      <c r="G278">
        <v>1.1581547000000001</v>
      </c>
      <c r="H278">
        <v>0.93263280000000004</v>
      </c>
      <c r="I278">
        <v>0.78490380000000004</v>
      </c>
      <c r="J278">
        <v>0.88776949999999999</v>
      </c>
    </row>
    <row r="279" spans="1:10">
      <c r="A279" t="s">
        <v>287</v>
      </c>
      <c r="B279" t="b">
        <v>0</v>
      </c>
      <c r="C279">
        <v>0.81159059918070697</v>
      </c>
      <c r="D279">
        <v>6.0531788000000003E-2</v>
      </c>
      <c r="E279">
        <v>0.31989664000000001</v>
      </c>
      <c r="F279">
        <v>0.13542697000000001</v>
      </c>
      <c r="G279">
        <v>0.26421373999999997</v>
      </c>
      <c r="H279">
        <v>0.32304012999999998</v>
      </c>
      <c r="I279">
        <v>0.39134841999999997</v>
      </c>
      <c r="J279">
        <v>0.24907628000000001</v>
      </c>
    </row>
    <row r="280" spans="1:10">
      <c r="A280" t="s">
        <v>288</v>
      </c>
      <c r="B280" t="b">
        <v>0</v>
      </c>
      <c r="C280">
        <v>1.2761963493920501</v>
      </c>
      <c r="D280">
        <v>1.3368226999999999</v>
      </c>
      <c r="E280">
        <v>1.2391300000000001</v>
      </c>
      <c r="F280">
        <v>1.2318941000000001</v>
      </c>
      <c r="G280">
        <v>1.3486931</v>
      </c>
      <c r="H280">
        <v>1.3023239</v>
      </c>
      <c r="I280">
        <v>1.2191561</v>
      </c>
      <c r="J280">
        <v>1.2796700000000001</v>
      </c>
    </row>
    <row r="281" spans="1:10">
      <c r="A281" t="s">
        <v>289</v>
      </c>
      <c r="B281" t="b">
        <v>0</v>
      </c>
      <c r="C281">
        <v>0.46447124390330102</v>
      </c>
      <c r="D281">
        <v>0.24785323000000001</v>
      </c>
      <c r="E281">
        <v>0.30713433000000001</v>
      </c>
      <c r="F281">
        <v>0.14487106999999999</v>
      </c>
      <c r="G281">
        <v>0.34526473000000002</v>
      </c>
      <c r="H281">
        <v>0.23689203</v>
      </c>
      <c r="I281">
        <v>0.40680559999999999</v>
      </c>
      <c r="J281">
        <v>0.28147018000000001</v>
      </c>
    </row>
    <row r="282" spans="1:10">
      <c r="A282" t="s">
        <v>290</v>
      </c>
      <c r="B282" t="b">
        <v>0</v>
      </c>
      <c r="C282">
        <v>2.2092964484225699</v>
      </c>
      <c r="D282">
        <v>1.4171228</v>
      </c>
      <c r="E282">
        <v>1.3040626</v>
      </c>
      <c r="F282">
        <v>1.2061621</v>
      </c>
      <c r="G282">
        <v>1.4363302</v>
      </c>
      <c r="H282">
        <v>1.398989</v>
      </c>
      <c r="I282">
        <v>1.2972697</v>
      </c>
      <c r="J282">
        <v>1.3433226</v>
      </c>
    </row>
    <row r="283" spans="1:10">
      <c r="A283" t="s">
        <v>291</v>
      </c>
      <c r="B283" t="b">
        <v>0</v>
      </c>
      <c r="C283">
        <v>2.22498831966106</v>
      </c>
      <c r="D283">
        <v>1.843016</v>
      </c>
      <c r="E283">
        <v>1.9194043999999999</v>
      </c>
      <c r="F283">
        <v>1.8892021000000001</v>
      </c>
      <c r="G283">
        <v>1.910677</v>
      </c>
      <c r="H283">
        <v>1.7685989</v>
      </c>
      <c r="I283">
        <v>1.7081827000000001</v>
      </c>
      <c r="J283">
        <v>1.8398467999999999</v>
      </c>
    </row>
    <row r="284" spans="1:10">
      <c r="A284" t="s">
        <v>292</v>
      </c>
      <c r="B284" t="b">
        <v>0</v>
      </c>
      <c r="C284">
        <v>0.176641060015302</v>
      </c>
      <c r="D284">
        <v>0.28377010000000003</v>
      </c>
      <c r="E284">
        <v>0.42398195999999999</v>
      </c>
      <c r="F284">
        <v>0.29105510000000001</v>
      </c>
      <c r="G284">
        <v>0.42631373</v>
      </c>
      <c r="H284">
        <v>0.38332551999999998</v>
      </c>
      <c r="I284">
        <v>0.54216419999999999</v>
      </c>
      <c r="J284">
        <v>0.39176843</v>
      </c>
    </row>
    <row r="285" spans="1:10">
      <c r="A285" t="s">
        <v>293</v>
      </c>
      <c r="B285" t="b">
        <v>0</v>
      </c>
      <c r="C285">
        <v>2.1553360374650601</v>
      </c>
      <c r="D285">
        <v>0.84415925000000003</v>
      </c>
      <c r="E285">
        <v>1.2728493000000001</v>
      </c>
      <c r="F285">
        <v>0.91417473999999999</v>
      </c>
      <c r="G285">
        <v>0.86236685999999996</v>
      </c>
      <c r="H285">
        <v>0.54494560000000003</v>
      </c>
      <c r="I285">
        <v>0.85713070000000002</v>
      </c>
      <c r="J285">
        <v>0.88260435999999998</v>
      </c>
    </row>
    <row r="286" spans="1:10">
      <c r="A286" t="s">
        <v>294</v>
      </c>
      <c r="B286" t="b">
        <v>0</v>
      </c>
      <c r="C286">
        <v>1.3873898263387201</v>
      </c>
      <c r="D286">
        <v>1.5530368000000001</v>
      </c>
      <c r="E286">
        <v>1.5477219</v>
      </c>
      <c r="F286">
        <v>2.6413872</v>
      </c>
      <c r="G286">
        <v>1.6544992999999999</v>
      </c>
      <c r="H286">
        <v>1.5050003999999999</v>
      </c>
      <c r="I286">
        <v>1.9295328</v>
      </c>
      <c r="J286">
        <v>1.8051961999999999</v>
      </c>
    </row>
    <row r="287" spans="1:10">
      <c r="A287" t="s">
        <v>295</v>
      </c>
      <c r="B287" t="b">
        <v>0</v>
      </c>
      <c r="C287">
        <v>0.90308998699194298</v>
      </c>
      <c r="D287">
        <v>0.88139380000000001</v>
      </c>
      <c r="E287">
        <v>1.0545994000000001</v>
      </c>
      <c r="F287">
        <v>0.98822900000000002</v>
      </c>
      <c r="G287">
        <v>0.90612470000000001</v>
      </c>
      <c r="H287">
        <v>1.1634340000000001</v>
      </c>
      <c r="I287">
        <v>1.4319363000000001</v>
      </c>
      <c r="J287">
        <v>1.0709529</v>
      </c>
    </row>
    <row r="288" spans="1:10">
      <c r="A288" t="s">
        <v>296</v>
      </c>
      <c r="B288" t="b">
        <v>0</v>
      </c>
      <c r="C288">
        <v>1.3397370635485499</v>
      </c>
      <c r="D288">
        <v>1.3413832000000001</v>
      </c>
      <c r="E288">
        <v>1.2843348000000001</v>
      </c>
      <c r="F288">
        <v>1.1161759</v>
      </c>
      <c r="G288">
        <v>1.3661649</v>
      </c>
      <c r="H288">
        <v>1.2483398999999999</v>
      </c>
      <c r="I288">
        <v>1.3083811999999999</v>
      </c>
      <c r="J288">
        <v>1.2774633</v>
      </c>
    </row>
    <row r="289" spans="1:10">
      <c r="A289" t="s">
        <v>297</v>
      </c>
      <c r="B289" t="b">
        <v>0</v>
      </c>
      <c r="C289">
        <v>0.39971496876666801</v>
      </c>
      <c r="D289">
        <v>0.59945550000000003</v>
      </c>
      <c r="E289">
        <v>0.46169653999999999</v>
      </c>
      <c r="F289">
        <v>0.48473305</v>
      </c>
      <c r="G289">
        <v>0.59775703999999996</v>
      </c>
      <c r="H289">
        <v>0.63629395</v>
      </c>
      <c r="I289">
        <v>0.62797939999999997</v>
      </c>
      <c r="J289">
        <v>0.56798590000000004</v>
      </c>
    </row>
    <row r="290" spans="1:10">
      <c r="A290" t="s">
        <v>298</v>
      </c>
      <c r="B290" t="b">
        <v>0</v>
      </c>
      <c r="C290">
        <v>1.6815401297233601</v>
      </c>
      <c r="D290">
        <v>1.3458562000000001</v>
      </c>
      <c r="E290">
        <v>1.3849685</v>
      </c>
      <c r="F290">
        <v>1.6067784000000001</v>
      </c>
      <c r="G290">
        <v>1.2092221999999999</v>
      </c>
      <c r="H290">
        <v>1.5153247999999999</v>
      </c>
      <c r="I290">
        <v>1.3997078999999999</v>
      </c>
      <c r="J290">
        <v>1.4103097</v>
      </c>
    </row>
    <row r="291" spans="1:10">
      <c r="A291" t="s">
        <v>299</v>
      </c>
      <c r="B291" t="b">
        <v>0</v>
      </c>
      <c r="C291">
        <v>1.3546349804879101</v>
      </c>
      <c r="D291">
        <v>1.3396939999999999</v>
      </c>
      <c r="E291">
        <v>1.3390806</v>
      </c>
      <c r="F291">
        <v>1.2600899000000001</v>
      </c>
      <c r="G291">
        <v>1.4975863</v>
      </c>
      <c r="H291">
        <v>1.3537471000000001</v>
      </c>
      <c r="I291">
        <v>1.3742620999999999</v>
      </c>
      <c r="J291">
        <v>1.3607434</v>
      </c>
    </row>
    <row r="292" spans="1:10">
      <c r="A292" t="s">
        <v>300</v>
      </c>
      <c r="B292" t="b">
        <v>0</v>
      </c>
      <c r="C292">
        <v>0.96849010479054198</v>
      </c>
      <c r="D292">
        <v>1.0007093</v>
      </c>
      <c r="E292">
        <v>1.3535864</v>
      </c>
      <c r="F292">
        <v>0.85603839999999998</v>
      </c>
      <c r="G292">
        <v>1.4167372</v>
      </c>
      <c r="H292">
        <v>0.99192159999999996</v>
      </c>
      <c r="I292">
        <v>0.93951269999999998</v>
      </c>
      <c r="J292">
        <v>1.0930842999999999</v>
      </c>
    </row>
    <row r="293" spans="1:10">
      <c r="A293" t="s">
        <v>301</v>
      </c>
      <c r="B293" t="b">
        <v>0</v>
      </c>
      <c r="C293">
        <v>0.90308998699194298</v>
      </c>
      <c r="D293">
        <v>0.91413560000000005</v>
      </c>
      <c r="E293">
        <v>1.1712612</v>
      </c>
      <c r="F293">
        <v>1.1267857999999999</v>
      </c>
      <c r="G293">
        <v>1.0339902999999999</v>
      </c>
      <c r="H293">
        <v>1.2242162000000001</v>
      </c>
      <c r="I293">
        <v>1.0822909000000001</v>
      </c>
      <c r="J293">
        <v>1.0921133000000001</v>
      </c>
    </row>
    <row r="294" spans="1:10">
      <c r="A294" t="s">
        <v>302</v>
      </c>
      <c r="B294" t="b">
        <v>0</v>
      </c>
      <c r="C294">
        <v>1.1037766507679301</v>
      </c>
      <c r="D294">
        <v>0.61144050000000005</v>
      </c>
      <c r="E294">
        <v>0.58824969999999999</v>
      </c>
      <c r="F294">
        <v>0.7672485</v>
      </c>
      <c r="G294">
        <v>0.86200560000000004</v>
      </c>
      <c r="H294">
        <v>0.57079416999999999</v>
      </c>
      <c r="I294">
        <v>0.57377020000000001</v>
      </c>
      <c r="J294">
        <v>0.66225140000000005</v>
      </c>
    </row>
    <row r="295" spans="1:10">
      <c r="A295" t="s">
        <v>303</v>
      </c>
      <c r="B295" t="b">
        <v>0</v>
      </c>
      <c r="C295">
        <v>1.80617997398388</v>
      </c>
      <c r="D295">
        <v>1.5091589999999999</v>
      </c>
      <c r="E295">
        <v>1.5500225999999999</v>
      </c>
      <c r="F295">
        <v>1.5026953000000001</v>
      </c>
      <c r="G295">
        <v>1.6588092999999999</v>
      </c>
      <c r="H295">
        <v>1.6120952</v>
      </c>
      <c r="I295">
        <v>1.3771157000000001</v>
      </c>
      <c r="J295">
        <v>1.5349828000000001</v>
      </c>
    </row>
    <row r="296" spans="1:10">
      <c r="A296" t="s">
        <v>304</v>
      </c>
      <c r="B296" t="b">
        <v>0</v>
      </c>
      <c r="C296">
        <v>-0.21790376968690101</v>
      </c>
      <c r="D296">
        <v>0.17172351</v>
      </c>
      <c r="E296">
        <v>0.37479111999999998</v>
      </c>
      <c r="F296">
        <v>0.34529355</v>
      </c>
      <c r="G296">
        <v>0.44192952000000002</v>
      </c>
      <c r="H296">
        <v>0.37167105</v>
      </c>
      <c r="I296">
        <v>0.49975127000000003</v>
      </c>
      <c r="J296">
        <v>0.36752665000000001</v>
      </c>
    </row>
    <row r="297" spans="1:10">
      <c r="A297" t="s">
        <v>305</v>
      </c>
      <c r="B297" t="b">
        <v>0</v>
      </c>
      <c r="C297">
        <v>0.20793091145336801</v>
      </c>
      <c r="D297">
        <v>0.36702707000000001</v>
      </c>
      <c r="E297">
        <v>0.65428869999999995</v>
      </c>
      <c r="F297">
        <v>0.38724223000000002</v>
      </c>
      <c r="G297">
        <v>0.81393490000000002</v>
      </c>
      <c r="H297">
        <v>0.51669383000000002</v>
      </c>
      <c r="I297">
        <v>0.49541806999999999</v>
      </c>
      <c r="J297">
        <v>0.53910077000000001</v>
      </c>
    </row>
    <row r="298" spans="1:10">
      <c r="A298" t="s">
        <v>306</v>
      </c>
      <c r="B298" t="b">
        <v>0</v>
      </c>
      <c r="C298">
        <v>1.00740734930388</v>
      </c>
      <c r="D298">
        <v>0.89468289999999995</v>
      </c>
      <c r="E298">
        <v>1.8611751999999999</v>
      </c>
      <c r="F298">
        <v>1.2837198000000001</v>
      </c>
      <c r="G298">
        <v>1.3004363000000001</v>
      </c>
      <c r="H298">
        <v>1.0853242999999999</v>
      </c>
      <c r="I298">
        <v>1.8042237999999999</v>
      </c>
      <c r="J298">
        <v>1.3715937</v>
      </c>
    </row>
    <row r="299" spans="1:10">
      <c r="A299" t="s">
        <v>307</v>
      </c>
      <c r="B299" t="b">
        <v>0</v>
      </c>
      <c r="C299">
        <v>2.09691001300805</v>
      </c>
      <c r="D299">
        <v>2.1299233000000002</v>
      </c>
      <c r="E299">
        <v>2.8997866999999999</v>
      </c>
      <c r="F299">
        <v>2.8498483000000001</v>
      </c>
      <c r="G299">
        <v>1.8843122999999999</v>
      </c>
      <c r="H299">
        <v>2.250486</v>
      </c>
      <c r="I299">
        <v>2.4737859000000002</v>
      </c>
      <c r="J299">
        <v>2.4146904999999999</v>
      </c>
    </row>
    <row r="300" spans="1:10">
      <c r="A300" t="s">
        <v>308</v>
      </c>
      <c r="B300" t="b">
        <v>0</v>
      </c>
      <c r="C300">
        <v>1.50251338768761</v>
      </c>
      <c r="D300">
        <v>1.0099113</v>
      </c>
      <c r="E300">
        <v>1.1033945999999999</v>
      </c>
      <c r="F300">
        <v>0.77134572999999995</v>
      </c>
      <c r="G300">
        <v>1.2972486000000001</v>
      </c>
      <c r="H300">
        <v>1.0943782</v>
      </c>
      <c r="I300">
        <v>0.95719430000000005</v>
      </c>
      <c r="J300">
        <v>1.0389123</v>
      </c>
    </row>
    <row r="301" spans="1:10">
      <c r="A301" t="s">
        <v>309</v>
      </c>
      <c r="B301" t="b">
        <v>0</v>
      </c>
      <c r="C301">
        <v>2.1072099696478599</v>
      </c>
      <c r="D301">
        <v>2.0409430999999998</v>
      </c>
      <c r="E301">
        <v>2.3612905</v>
      </c>
      <c r="F301">
        <v>2.8741962999999999</v>
      </c>
      <c r="G301">
        <v>2.6271624999999998</v>
      </c>
      <c r="H301">
        <v>2.7175349999999998</v>
      </c>
      <c r="I301">
        <v>1.9930741999999999</v>
      </c>
      <c r="J301">
        <v>2.4357004</v>
      </c>
    </row>
    <row r="302" spans="1:10">
      <c r="A302" t="s">
        <v>310</v>
      </c>
      <c r="B302" t="b">
        <v>0</v>
      </c>
      <c r="C302">
        <v>0.47712125471966199</v>
      </c>
      <c r="D302">
        <v>0.57092385999999995</v>
      </c>
      <c r="E302">
        <v>0.65426910000000005</v>
      </c>
      <c r="F302">
        <v>0.59481510000000004</v>
      </c>
      <c r="G302">
        <v>0.81238854000000005</v>
      </c>
      <c r="H302">
        <v>0.6960925</v>
      </c>
      <c r="I302">
        <v>0.583484</v>
      </c>
      <c r="J302">
        <v>0.65199549999999995</v>
      </c>
    </row>
    <row r="303" spans="1:10">
      <c r="A303" t="s">
        <v>311</v>
      </c>
      <c r="B303" t="b">
        <v>0</v>
      </c>
      <c r="C303">
        <v>1.3979400086720299</v>
      </c>
      <c r="D303">
        <v>1.171729</v>
      </c>
      <c r="E303">
        <v>1.2509153</v>
      </c>
      <c r="F303">
        <v>1.8328183</v>
      </c>
      <c r="G303">
        <v>1.2509189999999999</v>
      </c>
      <c r="H303">
        <v>1.5777376000000001</v>
      </c>
      <c r="I303">
        <v>1.2719927</v>
      </c>
      <c r="J303">
        <v>1.3926852999999999</v>
      </c>
    </row>
    <row r="304" spans="1:10">
      <c r="A304" t="s">
        <v>312</v>
      </c>
      <c r="B304" t="b">
        <v>0</v>
      </c>
      <c r="C304">
        <v>2.1072099696478599</v>
      </c>
      <c r="D304">
        <v>1.7804199999999999</v>
      </c>
      <c r="E304">
        <v>3.1534141999999998</v>
      </c>
      <c r="F304">
        <v>4</v>
      </c>
      <c r="G304">
        <v>1.488685</v>
      </c>
      <c r="H304">
        <v>1.5899779000000001</v>
      </c>
      <c r="I304">
        <v>1.8773034</v>
      </c>
      <c r="J304">
        <v>2.2000418000000002</v>
      </c>
    </row>
    <row r="305" spans="1:10">
      <c r="A305" t="s">
        <v>313</v>
      </c>
      <c r="B305" t="b">
        <v>0</v>
      </c>
      <c r="C305">
        <v>0.57335288020493302</v>
      </c>
      <c r="D305">
        <v>0.75308406000000006</v>
      </c>
      <c r="E305">
        <v>0.87680130000000001</v>
      </c>
      <c r="F305">
        <v>0.65156513000000005</v>
      </c>
      <c r="G305">
        <v>0.67152500000000004</v>
      </c>
      <c r="H305">
        <v>0.58304626000000004</v>
      </c>
      <c r="I305">
        <v>0.77467613999999996</v>
      </c>
      <c r="J305">
        <v>0.71844965000000005</v>
      </c>
    </row>
    <row r="306" spans="1:10">
      <c r="A306" t="s">
        <v>314</v>
      </c>
      <c r="B306" t="b">
        <v>0</v>
      </c>
      <c r="C306">
        <v>1.7386575376773199</v>
      </c>
      <c r="D306">
        <v>1.3323904</v>
      </c>
      <c r="E306">
        <v>1.326338</v>
      </c>
      <c r="F306">
        <v>1.2461092</v>
      </c>
      <c r="G306">
        <v>1.3235555999999999</v>
      </c>
      <c r="H306">
        <v>1.400091</v>
      </c>
      <c r="I306">
        <v>1.3193868</v>
      </c>
      <c r="J306">
        <v>1.3246453</v>
      </c>
    </row>
    <row r="307" spans="1:10">
      <c r="A307" t="s">
        <v>315</v>
      </c>
      <c r="B307" t="b">
        <v>0</v>
      </c>
      <c r="C307">
        <v>2.52841218932921</v>
      </c>
      <c r="D307">
        <v>1.6638672000000001</v>
      </c>
      <c r="E307">
        <v>1.5699502999999999</v>
      </c>
      <c r="F307">
        <v>0.93656426999999998</v>
      </c>
      <c r="G307">
        <v>1.6754458999999999</v>
      </c>
      <c r="H307">
        <v>1.7733262999999999</v>
      </c>
      <c r="I307">
        <v>1.3011986</v>
      </c>
      <c r="J307">
        <v>1.4867253</v>
      </c>
    </row>
    <row r="308" spans="1:10">
      <c r="A308" t="s">
        <v>316</v>
      </c>
      <c r="B308" t="b">
        <v>0</v>
      </c>
      <c r="C308">
        <v>0.15154154995705099</v>
      </c>
      <c r="D308">
        <v>0.75161915999999995</v>
      </c>
      <c r="E308">
        <v>0.86341840000000003</v>
      </c>
      <c r="F308">
        <v>0.68118453000000001</v>
      </c>
      <c r="G308">
        <v>0.86447560000000001</v>
      </c>
      <c r="H308">
        <v>0.80976369999999998</v>
      </c>
      <c r="I308">
        <v>0.96186799999999995</v>
      </c>
      <c r="J308">
        <v>0.82205490000000003</v>
      </c>
    </row>
    <row r="309" spans="1:10">
      <c r="A309" t="s">
        <v>317</v>
      </c>
      <c r="B309" t="b">
        <v>0</v>
      </c>
      <c r="C309">
        <v>1.03450475302337</v>
      </c>
      <c r="D309">
        <v>1.4825200999999999</v>
      </c>
      <c r="E309">
        <v>1.6859405000000001</v>
      </c>
      <c r="F309">
        <v>1.4095184999999999</v>
      </c>
      <c r="G309">
        <v>1.5716152000000001</v>
      </c>
      <c r="H309">
        <v>1.5740582999999999</v>
      </c>
      <c r="I309">
        <v>1.6093440999999999</v>
      </c>
      <c r="J309">
        <v>1.5554994</v>
      </c>
    </row>
    <row r="310" spans="1:10">
      <c r="A310" t="s">
        <v>318</v>
      </c>
      <c r="B310" t="b">
        <v>0</v>
      </c>
      <c r="C310">
        <v>2</v>
      </c>
      <c r="D310">
        <v>0.95479596</v>
      </c>
      <c r="E310">
        <v>1.0893927000000001</v>
      </c>
      <c r="F310">
        <v>0.72506344</v>
      </c>
      <c r="G310">
        <v>1.0823193</v>
      </c>
      <c r="H310">
        <v>0.99711704000000001</v>
      </c>
      <c r="I310">
        <v>0.73791779999999996</v>
      </c>
      <c r="J310">
        <v>0.93110099999999996</v>
      </c>
    </row>
    <row r="311" spans="1:10">
      <c r="A311" t="s">
        <v>319</v>
      </c>
      <c r="B311" t="b">
        <v>0</v>
      </c>
      <c r="C311">
        <v>1.35218251811136</v>
      </c>
      <c r="D311">
        <v>1.1984737000000001</v>
      </c>
      <c r="E311">
        <v>1.2400963</v>
      </c>
      <c r="F311">
        <v>1.0865746000000001</v>
      </c>
      <c r="G311">
        <v>1.0502752</v>
      </c>
      <c r="H311">
        <v>1.2217209</v>
      </c>
      <c r="I311">
        <v>1.1469876999999999</v>
      </c>
      <c r="J311">
        <v>1.1573547</v>
      </c>
    </row>
    <row r="312" spans="1:10">
      <c r="A312" t="s">
        <v>320</v>
      </c>
      <c r="B312" t="b">
        <v>0</v>
      </c>
      <c r="C312">
        <v>-0.216453537008821</v>
      </c>
      <c r="D312">
        <v>0.28761974000000001</v>
      </c>
      <c r="E312">
        <v>0.17882602</v>
      </c>
      <c r="F312">
        <v>0.11372734600000001</v>
      </c>
      <c r="G312">
        <v>0.13915350000000001</v>
      </c>
      <c r="H312">
        <v>0.12692785000000001</v>
      </c>
      <c r="I312">
        <v>0.3047089</v>
      </c>
      <c r="J312">
        <v>0.19182721</v>
      </c>
    </row>
    <row r="313" spans="1:10">
      <c r="A313" t="s">
        <v>321</v>
      </c>
      <c r="B313" t="b">
        <v>0</v>
      </c>
      <c r="C313">
        <v>-1</v>
      </c>
      <c r="D313">
        <v>-0.65195024000000001</v>
      </c>
      <c r="E313">
        <v>-0.6341812</v>
      </c>
      <c r="F313">
        <v>-0.74175950000000002</v>
      </c>
      <c r="G313">
        <v>-0.5854026</v>
      </c>
      <c r="H313">
        <v>-0.68405530000000003</v>
      </c>
      <c r="I313">
        <v>-0.52551729999999997</v>
      </c>
      <c r="J313">
        <v>-0.63714426999999996</v>
      </c>
    </row>
    <row r="314" spans="1:10">
      <c r="A314" t="s">
        <v>322</v>
      </c>
      <c r="B314" t="b">
        <v>0</v>
      </c>
      <c r="C314">
        <v>1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</row>
    <row r="315" spans="1:10">
      <c r="A315" t="s">
        <v>323</v>
      </c>
      <c r="B315" t="b">
        <v>0</v>
      </c>
      <c r="C315">
        <v>-0.41219310281834998</v>
      </c>
      <c r="D315">
        <v>0.32219920000000002</v>
      </c>
      <c r="E315">
        <v>0.31312990000000002</v>
      </c>
      <c r="F315">
        <v>-2.9012382E-2</v>
      </c>
      <c r="G315">
        <v>0.37665611999999998</v>
      </c>
      <c r="H315">
        <v>0.25450355000000002</v>
      </c>
      <c r="I315">
        <v>0.16934408000000001</v>
      </c>
      <c r="J315">
        <v>0.23447008</v>
      </c>
    </row>
    <row r="316" spans="1:10">
      <c r="A316" t="s">
        <v>324</v>
      </c>
      <c r="B316" t="b">
        <v>0</v>
      </c>
      <c r="C316">
        <v>0.419389367724052</v>
      </c>
      <c r="D316">
        <v>0.22271985999999999</v>
      </c>
      <c r="E316">
        <v>0.11864801</v>
      </c>
      <c r="F316">
        <v>0.15564412</v>
      </c>
      <c r="G316">
        <v>0.20270959</v>
      </c>
      <c r="H316">
        <v>0.10803636</v>
      </c>
      <c r="I316">
        <v>0.18525936000000001</v>
      </c>
      <c r="J316">
        <v>0.16550287999999999</v>
      </c>
    </row>
    <row r="317" spans="1:10">
      <c r="A317" t="s">
        <v>325</v>
      </c>
      <c r="B317" t="b">
        <v>0</v>
      </c>
      <c r="C317">
        <v>0.30102999566398098</v>
      </c>
      <c r="D317">
        <v>1.1326205</v>
      </c>
      <c r="E317">
        <v>1.8083537999999999</v>
      </c>
      <c r="F317">
        <v>1.2634538</v>
      </c>
      <c r="G317">
        <v>1.0097529999999999</v>
      </c>
      <c r="H317">
        <v>1.0886157000000001</v>
      </c>
      <c r="I317">
        <v>1.6737229</v>
      </c>
      <c r="J317">
        <v>1.32942</v>
      </c>
    </row>
    <row r="318" spans="1:10">
      <c r="A318" t="s">
        <v>326</v>
      </c>
      <c r="B318" t="b">
        <v>0</v>
      </c>
      <c r="C318">
        <v>1.3138672203691499</v>
      </c>
      <c r="D318">
        <v>0.56224479999999999</v>
      </c>
      <c r="E318">
        <v>0.58662932999999995</v>
      </c>
      <c r="F318">
        <v>0.54758490000000004</v>
      </c>
      <c r="G318">
        <v>0.71943959999999996</v>
      </c>
      <c r="H318">
        <v>0.6243843</v>
      </c>
      <c r="I318">
        <v>0.66385349999999999</v>
      </c>
      <c r="J318">
        <v>0.61735609999999996</v>
      </c>
    </row>
    <row r="319" spans="1:10">
      <c r="A319" t="s">
        <v>327</v>
      </c>
      <c r="B319" t="b">
        <v>0</v>
      </c>
      <c r="C319">
        <v>1.80617997398388</v>
      </c>
      <c r="D319">
        <v>1.8543231</v>
      </c>
      <c r="E319">
        <v>2.0394130000000001</v>
      </c>
      <c r="F319">
        <v>2.0388454999999999</v>
      </c>
      <c r="G319">
        <v>1.9915863</v>
      </c>
      <c r="H319">
        <v>2.0949141999999998</v>
      </c>
      <c r="I319">
        <v>1.9396935</v>
      </c>
      <c r="J319">
        <v>1.9931293999999999</v>
      </c>
    </row>
    <row r="320" spans="1:10">
      <c r="A320" t="s">
        <v>328</v>
      </c>
      <c r="B320" t="b">
        <v>0</v>
      </c>
      <c r="C320">
        <v>0.90308998699194298</v>
      </c>
      <c r="D320">
        <v>0.88780709999999996</v>
      </c>
      <c r="E320">
        <v>0.84921550000000001</v>
      </c>
      <c r="F320">
        <v>0.76958305000000005</v>
      </c>
      <c r="G320">
        <v>0.97553529999999999</v>
      </c>
      <c r="H320">
        <v>0.99381816000000001</v>
      </c>
      <c r="I320">
        <v>0.75874006999999999</v>
      </c>
      <c r="J320">
        <v>0.8724499</v>
      </c>
    </row>
    <row r="321" spans="1:10">
      <c r="A321" t="s">
        <v>329</v>
      </c>
      <c r="B321" t="b">
        <v>0</v>
      </c>
      <c r="C321">
        <v>1.4771212547196599</v>
      </c>
      <c r="D321">
        <v>0.70526999999999995</v>
      </c>
      <c r="E321">
        <v>0.92160547000000004</v>
      </c>
      <c r="F321">
        <v>0.73360157000000004</v>
      </c>
      <c r="G321">
        <v>0.87186222999999996</v>
      </c>
      <c r="H321">
        <v>0.70225744999999995</v>
      </c>
      <c r="I321">
        <v>0.81159610000000004</v>
      </c>
      <c r="J321">
        <v>0.79103210000000002</v>
      </c>
    </row>
    <row r="322" spans="1:10">
      <c r="A322" t="s">
        <v>330</v>
      </c>
      <c r="B322" t="b">
        <v>0</v>
      </c>
      <c r="C322">
        <v>0.44715803134221899</v>
      </c>
      <c r="D322">
        <v>0.46709489999999998</v>
      </c>
      <c r="E322">
        <v>0.45203406000000002</v>
      </c>
      <c r="F322">
        <v>0.46268686999999997</v>
      </c>
      <c r="G322">
        <v>0.54449449999999999</v>
      </c>
      <c r="H322">
        <v>0.50503169999999997</v>
      </c>
      <c r="I322">
        <v>0.67065059999999999</v>
      </c>
      <c r="J322">
        <v>0.51699879999999998</v>
      </c>
    </row>
    <row r="323" spans="1:10">
      <c r="A323" t="s">
        <v>331</v>
      </c>
      <c r="B323" t="b">
        <v>0</v>
      </c>
      <c r="C323">
        <v>2</v>
      </c>
      <c r="D323">
        <v>1.3532493000000001</v>
      </c>
      <c r="E323">
        <v>1.8201655999999999</v>
      </c>
      <c r="F323">
        <v>1.6070591000000001</v>
      </c>
      <c r="G323">
        <v>1.6224613000000001</v>
      </c>
      <c r="H323">
        <v>1.8589990000000001</v>
      </c>
      <c r="I323">
        <v>2.0519392000000001</v>
      </c>
      <c r="J323">
        <v>1.7189789</v>
      </c>
    </row>
    <row r="324" spans="1:10">
      <c r="A324" t="s">
        <v>332</v>
      </c>
      <c r="B324" t="b">
        <v>0</v>
      </c>
      <c r="C324">
        <v>1</v>
      </c>
      <c r="D324">
        <v>3.1694686000000001</v>
      </c>
      <c r="E324">
        <v>4</v>
      </c>
      <c r="F324">
        <v>4</v>
      </c>
      <c r="G324">
        <v>2.7726247000000002</v>
      </c>
      <c r="H324">
        <v>4</v>
      </c>
      <c r="I324">
        <v>4</v>
      </c>
      <c r="J324">
        <v>4</v>
      </c>
    </row>
    <row r="325" spans="1:10">
      <c r="A325" t="s">
        <v>333</v>
      </c>
      <c r="B325" t="b">
        <v>0</v>
      </c>
      <c r="C325">
        <v>2.1931245983544598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</row>
    <row r="326" spans="1:10">
      <c r="A326" t="s">
        <v>334</v>
      </c>
      <c r="B326" t="b">
        <v>0</v>
      </c>
      <c r="C326">
        <v>2.17609125905568</v>
      </c>
      <c r="D326">
        <v>1.7628466</v>
      </c>
      <c r="E326">
        <v>2.9593541999999999</v>
      </c>
      <c r="F326">
        <v>2.148199</v>
      </c>
      <c r="G326">
        <v>1.7063295999999999</v>
      </c>
      <c r="H326">
        <v>2.4524092999999998</v>
      </c>
      <c r="I326">
        <v>2.4162344999999998</v>
      </c>
      <c r="J326">
        <v>2.2408955000000002</v>
      </c>
    </row>
    <row r="327" spans="1:10">
      <c r="A327" t="s">
        <v>335</v>
      </c>
      <c r="B327" t="b">
        <v>0</v>
      </c>
      <c r="C327">
        <v>1.5051499783199001</v>
      </c>
      <c r="D327">
        <v>1.4274304</v>
      </c>
      <c r="E327">
        <v>1.3862394</v>
      </c>
      <c r="F327">
        <v>1.4545443</v>
      </c>
      <c r="G327">
        <v>1.4489892</v>
      </c>
      <c r="H327">
        <v>1.2982045</v>
      </c>
      <c r="I327">
        <v>1.1709744</v>
      </c>
      <c r="J327">
        <v>1.3643969</v>
      </c>
    </row>
    <row r="328" spans="1:10">
      <c r="A328" t="s">
        <v>336</v>
      </c>
      <c r="B328" t="b">
        <v>0</v>
      </c>
      <c r="C328">
        <v>0.93328666798329696</v>
      </c>
      <c r="D328">
        <v>0.85951789999999995</v>
      </c>
      <c r="E328">
        <v>1.1851263000000001</v>
      </c>
      <c r="F328">
        <v>1.249889</v>
      </c>
      <c r="G328">
        <v>0.8219303</v>
      </c>
      <c r="H328">
        <v>0.73708284000000002</v>
      </c>
      <c r="I328">
        <v>0.91237193000000005</v>
      </c>
      <c r="J328">
        <v>0.96098640000000002</v>
      </c>
    </row>
    <row r="329" spans="1:10">
      <c r="A329" t="s">
        <v>337</v>
      </c>
      <c r="B329" t="b">
        <v>0</v>
      </c>
      <c r="C329">
        <v>-9.2761480525249004E-2</v>
      </c>
      <c r="D329">
        <v>0.26548165000000001</v>
      </c>
      <c r="E329">
        <v>0.43125661999999998</v>
      </c>
      <c r="F329">
        <v>0.16969496000000001</v>
      </c>
      <c r="G329">
        <v>0.30670520000000001</v>
      </c>
      <c r="H329">
        <v>0.17950247</v>
      </c>
      <c r="I329">
        <v>0.32868712999999999</v>
      </c>
      <c r="J329">
        <v>0.28022133999999999</v>
      </c>
    </row>
    <row r="330" spans="1:10">
      <c r="A330" t="s">
        <v>338</v>
      </c>
      <c r="B330" t="b">
        <v>0</v>
      </c>
      <c r="C330">
        <v>0</v>
      </c>
      <c r="D330">
        <v>-0.10955818000000001</v>
      </c>
      <c r="E330">
        <v>-4.6017565000000003E-2</v>
      </c>
      <c r="F330">
        <v>4.4332979999999996E-3</v>
      </c>
      <c r="G330">
        <v>0.12869674</v>
      </c>
      <c r="H330">
        <v>0.14174384000000001</v>
      </c>
      <c r="I330">
        <v>0.14398274</v>
      </c>
      <c r="J330">
        <v>4.388015E-2</v>
      </c>
    </row>
    <row r="331" spans="1:10">
      <c r="A331" t="s">
        <v>339</v>
      </c>
      <c r="B331" t="b">
        <v>0</v>
      </c>
      <c r="C331">
        <v>1.09691001300805</v>
      </c>
      <c r="D331">
        <v>0.94312810000000002</v>
      </c>
      <c r="E331">
        <v>0.93161565000000002</v>
      </c>
      <c r="F331">
        <v>0.80666417000000001</v>
      </c>
      <c r="G331">
        <v>0.93594885000000005</v>
      </c>
      <c r="H331">
        <v>1.1670058999999999</v>
      </c>
      <c r="I331">
        <v>0.75691459999999999</v>
      </c>
      <c r="J331">
        <v>0.92354619999999998</v>
      </c>
    </row>
    <row r="332" spans="1:10">
      <c r="A332" t="s">
        <v>340</v>
      </c>
      <c r="B332" t="b">
        <v>0</v>
      </c>
      <c r="C332">
        <v>1.1859068996125799</v>
      </c>
      <c r="D332">
        <v>-0.23737447</v>
      </c>
      <c r="E332">
        <v>-0.20051351000000001</v>
      </c>
      <c r="F332">
        <v>-0.18283537</v>
      </c>
      <c r="G332">
        <v>-0.25095372999999999</v>
      </c>
      <c r="H332">
        <v>-3.7495385999999999E-2</v>
      </c>
      <c r="I332">
        <v>-0.27075356</v>
      </c>
      <c r="J332">
        <v>-0.19665432999999999</v>
      </c>
    </row>
    <row r="333" spans="1:10">
      <c r="A333" t="s">
        <v>341</v>
      </c>
      <c r="B333" t="b">
        <v>0</v>
      </c>
      <c r="C333">
        <v>0.46598000289067898</v>
      </c>
      <c r="D333">
        <v>-0.12857167</v>
      </c>
      <c r="E333">
        <v>-4.3866682999999997E-2</v>
      </c>
      <c r="F333">
        <v>-6.8015590000000001E-2</v>
      </c>
      <c r="G333">
        <v>3.1226073999999999E-2</v>
      </c>
      <c r="H333">
        <v>8.3075579999999996E-2</v>
      </c>
      <c r="I333">
        <v>0.13650121000000001</v>
      </c>
      <c r="J333">
        <v>1.7248213E-3</v>
      </c>
    </row>
    <row r="334" spans="1:10">
      <c r="A334" t="s">
        <v>342</v>
      </c>
      <c r="B334" t="b">
        <v>0</v>
      </c>
      <c r="C334">
        <v>0.13792885165993199</v>
      </c>
      <c r="D334">
        <v>-3.8166107E-3</v>
      </c>
      <c r="E334">
        <v>4.1374290000000001E-2</v>
      </c>
      <c r="F334">
        <v>-0.11565689</v>
      </c>
      <c r="G334">
        <v>5.7280359999999997E-3</v>
      </c>
      <c r="H334">
        <v>-5.5767499999999998E-2</v>
      </c>
      <c r="I334">
        <v>8.6863910000000003E-2</v>
      </c>
      <c r="J334">
        <v>-6.8791269999999996E-3</v>
      </c>
    </row>
    <row r="335" spans="1:10">
      <c r="A335" t="s">
        <v>343</v>
      </c>
      <c r="B335" t="b">
        <v>0</v>
      </c>
      <c r="C335">
        <v>0.78701563386385898</v>
      </c>
      <c r="D335">
        <v>0.71712580000000004</v>
      </c>
      <c r="E335">
        <v>0.67112910000000003</v>
      </c>
      <c r="F335">
        <v>0.67644702999999995</v>
      </c>
      <c r="G335">
        <v>0.62206583999999998</v>
      </c>
      <c r="H335">
        <v>0.62338649999999995</v>
      </c>
      <c r="I335">
        <v>0.58138049999999997</v>
      </c>
      <c r="J335">
        <v>0.64858910000000003</v>
      </c>
    </row>
    <row r="336" spans="1:10">
      <c r="A336" t="s">
        <v>344</v>
      </c>
      <c r="B336" t="b">
        <v>0</v>
      </c>
      <c r="C336">
        <v>-1.02773792039235</v>
      </c>
      <c r="D336">
        <v>0.39932853000000001</v>
      </c>
      <c r="E336">
        <v>0.42327213000000002</v>
      </c>
      <c r="F336">
        <v>0.34087926000000002</v>
      </c>
      <c r="G336">
        <v>0.35140386000000001</v>
      </c>
      <c r="H336">
        <v>0.42286299999999999</v>
      </c>
      <c r="I336">
        <v>0.52710926999999996</v>
      </c>
      <c r="J336">
        <v>0.41080929999999999</v>
      </c>
    </row>
    <row r="337" spans="1:10">
      <c r="A337" t="s">
        <v>345</v>
      </c>
      <c r="B337" t="b">
        <v>0</v>
      </c>
      <c r="C337">
        <v>-0.170060000393355</v>
      </c>
      <c r="D337">
        <v>-8.4613480000000005E-2</v>
      </c>
      <c r="E337">
        <v>-5.818094E-2</v>
      </c>
      <c r="F337">
        <v>-7.2528764999999995E-2</v>
      </c>
      <c r="G337">
        <v>-7.4853279999999994E-2</v>
      </c>
      <c r="H337">
        <v>8.0617545000000006E-3</v>
      </c>
      <c r="I337">
        <v>5.4539562999999999E-3</v>
      </c>
      <c r="J337">
        <v>-4.6110127000000001E-2</v>
      </c>
    </row>
    <row r="338" spans="1:10">
      <c r="A338" t="s">
        <v>346</v>
      </c>
      <c r="B338" t="b">
        <v>0</v>
      </c>
      <c r="C338">
        <v>-0.458712450633396</v>
      </c>
      <c r="D338">
        <v>-7.0635064999999997E-2</v>
      </c>
      <c r="E338">
        <v>2.5027157000000002E-3</v>
      </c>
      <c r="F338">
        <v>-0.22571289999999999</v>
      </c>
      <c r="G338">
        <v>-8.719855E-2</v>
      </c>
      <c r="H338">
        <v>-0.10169056999999999</v>
      </c>
      <c r="I338">
        <v>-0.20640786999999999</v>
      </c>
      <c r="J338">
        <v>-0.11485705</v>
      </c>
    </row>
    <row r="339" spans="1:10">
      <c r="A339" t="s">
        <v>347</v>
      </c>
      <c r="B339" t="b">
        <v>0</v>
      </c>
      <c r="C339">
        <v>2.3010299956639799</v>
      </c>
      <c r="D339">
        <v>1.3055528000000001</v>
      </c>
      <c r="E339">
        <v>1.2707744999999999</v>
      </c>
      <c r="F339">
        <v>1.5227786999999999</v>
      </c>
      <c r="G339">
        <v>1.148657</v>
      </c>
      <c r="H339">
        <v>1.2350623999999999</v>
      </c>
      <c r="I339">
        <v>1.1307754999999999</v>
      </c>
      <c r="J339">
        <v>1.2689334999999999</v>
      </c>
    </row>
    <row r="340" spans="1:10">
      <c r="A340" t="s">
        <v>348</v>
      </c>
      <c r="B340" t="b">
        <v>0</v>
      </c>
      <c r="C340">
        <v>0.66275783168157398</v>
      </c>
      <c r="D340">
        <v>0.94484140000000005</v>
      </c>
      <c r="E340">
        <v>0.99022376999999995</v>
      </c>
      <c r="F340">
        <v>1.0568731</v>
      </c>
      <c r="G340">
        <v>0.74779589999999996</v>
      </c>
      <c r="H340">
        <v>0.69518833999999996</v>
      </c>
      <c r="I340">
        <v>0.83367013999999995</v>
      </c>
      <c r="J340">
        <v>0.87809884999999999</v>
      </c>
    </row>
    <row r="341" spans="1:10">
      <c r="A341" t="s">
        <v>349</v>
      </c>
      <c r="B341" t="b">
        <v>0</v>
      </c>
      <c r="C341">
        <v>0.15154154995705099</v>
      </c>
      <c r="D341">
        <v>0.93100053000000005</v>
      </c>
      <c r="E341">
        <v>1.0611374</v>
      </c>
      <c r="F341">
        <v>0.91567690000000002</v>
      </c>
      <c r="G341">
        <v>0.93013729999999994</v>
      </c>
      <c r="H341">
        <v>1.0812349000000001</v>
      </c>
      <c r="I341">
        <v>0.95010530000000004</v>
      </c>
      <c r="J341">
        <v>0.97821530000000001</v>
      </c>
    </row>
    <row r="342" spans="1:10">
      <c r="A342" t="s">
        <v>350</v>
      </c>
      <c r="B342" t="b">
        <v>0</v>
      </c>
      <c r="C342">
        <v>1.6080718742386599</v>
      </c>
      <c r="D342">
        <v>1.2755177</v>
      </c>
      <c r="E342">
        <v>1.3832644000000001</v>
      </c>
      <c r="F342">
        <v>1.9310879000000001</v>
      </c>
      <c r="G342">
        <v>1.3487709000000001</v>
      </c>
      <c r="H342">
        <v>1.4713019000000001</v>
      </c>
      <c r="I342">
        <v>1.4432309999999999</v>
      </c>
      <c r="J342">
        <v>1.4755290000000001</v>
      </c>
    </row>
    <row r="343" spans="1:10">
      <c r="A343" t="s">
        <v>351</v>
      </c>
      <c r="B343" t="b">
        <v>0</v>
      </c>
      <c r="C343">
        <v>0.95525239242660898</v>
      </c>
      <c r="D343">
        <v>1.2387854</v>
      </c>
      <c r="E343">
        <v>1.3201658000000001</v>
      </c>
      <c r="F343">
        <v>1.2368526</v>
      </c>
      <c r="G343">
        <v>1.1141992000000001</v>
      </c>
      <c r="H343">
        <v>1.1459535000000001</v>
      </c>
      <c r="I343">
        <v>1.0857432</v>
      </c>
      <c r="J343">
        <v>1.1902831</v>
      </c>
    </row>
    <row r="344" spans="1:10">
      <c r="A344" t="s">
        <v>352</v>
      </c>
      <c r="B344" t="b">
        <v>0</v>
      </c>
      <c r="C344">
        <v>0.87849458227163701</v>
      </c>
      <c r="D344">
        <v>0.58371145000000002</v>
      </c>
      <c r="E344">
        <v>0.89276900000000003</v>
      </c>
      <c r="F344">
        <v>0.88522803999999999</v>
      </c>
      <c r="G344">
        <v>1.0645418</v>
      </c>
      <c r="H344">
        <v>0.64804256000000005</v>
      </c>
      <c r="I344">
        <v>1.1280241</v>
      </c>
      <c r="J344">
        <v>0.86705284999999999</v>
      </c>
    </row>
    <row r="345" spans="1:10">
      <c r="A345" t="s">
        <v>353</v>
      </c>
      <c r="B345" t="b">
        <v>0</v>
      </c>
      <c r="C345">
        <v>2.3010299956639799</v>
      </c>
      <c r="D345">
        <v>2.5904427000000001</v>
      </c>
      <c r="E345">
        <v>3.7533772000000001</v>
      </c>
      <c r="F345">
        <v>4</v>
      </c>
      <c r="G345">
        <v>3.2057349999999998</v>
      </c>
      <c r="H345">
        <v>4</v>
      </c>
      <c r="I345">
        <v>4</v>
      </c>
      <c r="J345">
        <v>3.4504432999999999</v>
      </c>
    </row>
    <row r="346" spans="1:10">
      <c r="A346" t="s">
        <v>354</v>
      </c>
      <c r="B346" t="b">
        <v>0</v>
      </c>
      <c r="C346">
        <v>1.2534779226619099</v>
      </c>
      <c r="D346">
        <v>0.79043330000000001</v>
      </c>
      <c r="E346">
        <v>1.0319529000000001</v>
      </c>
      <c r="F346">
        <v>0.85219809999999996</v>
      </c>
      <c r="G346">
        <v>1.1820236</v>
      </c>
      <c r="H346">
        <v>0.77053669999999996</v>
      </c>
      <c r="I346">
        <v>1.4218856</v>
      </c>
      <c r="J346">
        <v>1.0081716999999999</v>
      </c>
    </row>
    <row r="347" spans="1:10">
      <c r="A347" t="s">
        <v>355</v>
      </c>
      <c r="B347" t="b">
        <v>0</v>
      </c>
      <c r="C347">
        <v>2.0791186578655698</v>
      </c>
      <c r="D347">
        <v>1.9422246999999999</v>
      </c>
      <c r="E347">
        <v>1.8573004</v>
      </c>
      <c r="F347">
        <v>1.8141350000000001</v>
      </c>
      <c r="G347">
        <v>2.0924885</v>
      </c>
      <c r="H347">
        <v>1.8723890999999999</v>
      </c>
      <c r="I347">
        <v>1.7680161999999999</v>
      </c>
      <c r="J347">
        <v>1.8910924</v>
      </c>
    </row>
    <row r="348" spans="1:10">
      <c r="A348" t="s">
        <v>356</v>
      </c>
      <c r="B348" t="b">
        <v>0</v>
      </c>
      <c r="C348">
        <v>1.3979400086720299</v>
      </c>
      <c r="D348">
        <v>1.6423638</v>
      </c>
      <c r="E348">
        <v>1.7292763</v>
      </c>
      <c r="F348">
        <v>2.8464043000000001</v>
      </c>
      <c r="G348">
        <v>1.3010511</v>
      </c>
      <c r="H348">
        <v>1.8287245000000001</v>
      </c>
      <c r="I348">
        <v>2.4025683</v>
      </c>
      <c r="J348">
        <v>1.9583980000000001</v>
      </c>
    </row>
    <row r="349" spans="1:10">
      <c r="A349" t="s">
        <v>357</v>
      </c>
      <c r="B349" t="b">
        <v>0</v>
      </c>
      <c r="C349">
        <v>2.04006408114323</v>
      </c>
      <c r="D349">
        <v>1.6565323000000001</v>
      </c>
      <c r="E349">
        <v>1.5467926999999999</v>
      </c>
      <c r="F349">
        <v>1.6143335000000001</v>
      </c>
      <c r="G349">
        <v>1.5594053000000001</v>
      </c>
      <c r="H349">
        <v>1.4877241999999999</v>
      </c>
      <c r="I349">
        <v>1.3459017</v>
      </c>
      <c r="J349">
        <v>1.5351148999999999</v>
      </c>
    </row>
    <row r="350" spans="1:10">
      <c r="A350" t="s">
        <v>358</v>
      </c>
      <c r="B350" t="b">
        <v>0</v>
      </c>
      <c r="C350">
        <v>1.3979400086720299</v>
      </c>
      <c r="D350">
        <v>1.49895</v>
      </c>
      <c r="E350">
        <v>1.5067208000000001</v>
      </c>
      <c r="F350">
        <v>1.9795948000000001</v>
      </c>
      <c r="G350">
        <v>1.6055714000000001</v>
      </c>
      <c r="H350">
        <v>1.6047258</v>
      </c>
      <c r="I350">
        <v>1.7280949999999999</v>
      </c>
      <c r="J350">
        <v>1.6539429999999999</v>
      </c>
    </row>
    <row r="351" spans="1:10">
      <c r="A351" t="s">
        <v>359</v>
      </c>
      <c r="B351" t="b">
        <v>0</v>
      </c>
      <c r="C351">
        <v>1.4982430773745199</v>
      </c>
      <c r="D351">
        <v>1.7480633000000001</v>
      </c>
      <c r="E351">
        <v>1.8498973999999999</v>
      </c>
      <c r="F351">
        <v>1.6646106000000001</v>
      </c>
      <c r="G351">
        <v>1.7146508</v>
      </c>
      <c r="H351">
        <v>1.5157601000000001</v>
      </c>
      <c r="I351">
        <v>1.4984214</v>
      </c>
      <c r="J351">
        <v>1.6652340000000001</v>
      </c>
    </row>
    <row r="352" spans="1:10">
      <c r="A352" t="s">
        <v>360</v>
      </c>
      <c r="B352" t="b">
        <v>0</v>
      </c>
      <c r="C352">
        <v>0.45257154562103202</v>
      </c>
      <c r="D352">
        <v>0.96827669999999999</v>
      </c>
      <c r="E352">
        <v>0.95783510000000005</v>
      </c>
      <c r="F352">
        <v>0.87555945000000002</v>
      </c>
      <c r="G352">
        <v>0.87877369999999999</v>
      </c>
      <c r="H352">
        <v>1.1760292000000001</v>
      </c>
      <c r="I352">
        <v>0.8305728</v>
      </c>
      <c r="J352">
        <v>0.94784109999999999</v>
      </c>
    </row>
    <row r="353" spans="1:10">
      <c r="A353" t="s">
        <v>361</v>
      </c>
      <c r="B353" t="b">
        <v>0</v>
      </c>
      <c r="C353">
        <v>2.1072099696478599</v>
      </c>
      <c r="D353">
        <v>1.6239433000000001</v>
      </c>
      <c r="E353">
        <v>1.4947675</v>
      </c>
      <c r="F353">
        <v>1.5460281</v>
      </c>
      <c r="G353">
        <v>1.3925529999999999</v>
      </c>
      <c r="H353">
        <v>1.6692445</v>
      </c>
      <c r="I353">
        <v>1.7671512</v>
      </c>
      <c r="J353">
        <v>1.5822814000000001</v>
      </c>
    </row>
    <row r="354" spans="1:10">
      <c r="A354" t="s">
        <v>362</v>
      </c>
      <c r="B354" t="b">
        <v>0</v>
      </c>
      <c r="C354">
        <v>2.1438129707129399</v>
      </c>
      <c r="D354">
        <v>1.638134</v>
      </c>
      <c r="E354">
        <v>1.9134796000000001</v>
      </c>
      <c r="F354">
        <v>1.7630326999999999</v>
      </c>
      <c r="G354">
        <v>1.9447486</v>
      </c>
      <c r="H354">
        <v>1.8148911999999999</v>
      </c>
      <c r="I354">
        <v>1.9449548999999999</v>
      </c>
      <c r="J354">
        <v>1.8365402</v>
      </c>
    </row>
    <row r="355" spans="1:10">
      <c r="A355" t="s">
        <v>363</v>
      </c>
      <c r="B355" t="b">
        <v>0</v>
      </c>
      <c r="C355">
        <v>0.90308998699194298</v>
      </c>
      <c r="D355">
        <v>0.71812909999999996</v>
      </c>
      <c r="E355">
        <v>0.87668290000000004</v>
      </c>
      <c r="F355">
        <v>0.56256019999999995</v>
      </c>
      <c r="G355">
        <v>0.66854435000000001</v>
      </c>
      <c r="H355">
        <v>0.62627184000000002</v>
      </c>
      <c r="I355">
        <v>0.73145895999999999</v>
      </c>
      <c r="J355">
        <v>0.69727459999999997</v>
      </c>
    </row>
    <row r="356" spans="1:10">
      <c r="A356" t="s">
        <v>364</v>
      </c>
      <c r="B356" t="b">
        <v>0</v>
      </c>
      <c r="C356">
        <v>0.45257154562103202</v>
      </c>
      <c r="D356">
        <v>0.96534509999999996</v>
      </c>
      <c r="E356">
        <v>0.87318280000000004</v>
      </c>
      <c r="F356">
        <v>0.75058376999999998</v>
      </c>
      <c r="G356">
        <v>1.0832387999999999</v>
      </c>
      <c r="H356">
        <v>1.0283704</v>
      </c>
      <c r="I356">
        <v>0.98204124000000004</v>
      </c>
      <c r="J356">
        <v>0.94712700000000005</v>
      </c>
    </row>
    <row r="357" spans="1:10">
      <c r="A357" t="s">
        <v>365</v>
      </c>
      <c r="B357" t="b">
        <v>0</v>
      </c>
      <c r="C357">
        <v>0.45257154562103202</v>
      </c>
      <c r="D357">
        <v>1.1979511</v>
      </c>
      <c r="E357">
        <v>1.1906216000000001</v>
      </c>
      <c r="F357">
        <v>0.93894290000000002</v>
      </c>
      <c r="G357">
        <v>1.2766472</v>
      </c>
      <c r="H357">
        <v>1.3775328</v>
      </c>
      <c r="I357">
        <v>1.0235316000000001</v>
      </c>
      <c r="J357">
        <v>1.1675378000000001</v>
      </c>
    </row>
    <row r="358" spans="1:10">
      <c r="A358" t="s">
        <v>366</v>
      </c>
      <c r="B358" t="b">
        <v>0</v>
      </c>
      <c r="C358">
        <v>2.0394340020669399</v>
      </c>
      <c r="D358">
        <v>1.6821463000000001</v>
      </c>
      <c r="E358">
        <v>2.0138364000000002</v>
      </c>
      <c r="F358">
        <v>1.895718</v>
      </c>
      <c r="G358">
        <v>1.4889702</v>
      </c>
      <c r="H358">
        <v>1.8435649999999999</v>
      </c>
      <c r="I358">
        <v>1.8874285</v>
      </c>
      <c r="J358">
        <v>1.801944</v>
      </c>
    </row>
    <row r="359" spans="1:10">
      <c r="A359" t="s">
        <v>367</v>
      </c>
      <c r="B359" t="b">
        <v>0</v>
      </c>
      <c r="C359">
        <v>1.7405561673472001</v>
      </c>
      <c r="D359">
        <v>1.1319653000000001</v>
      </c>
      <c r="E359">
        <v>1.103534</v>
      </c>
      <c r="F359">
        <v>0.87553596</v>
      </c>
      <c r="G359">
        <v>0.97260060000000004</v>
      </c>
      <c r="H359">
        <v>1.0723579999999999</v>
      </c>
      <c r="I359">
        <v>1.0893404</v>
      </c>
      <c r="J359">
        <v>1.040889</v>
      </c>
    </row>
    <row r="360" spans="1:10">
      <c r="A360" t="s">
        <v>368</v>
      </c>
      <c r="B360" t="b">
        <v>0</v>
      </c>
      <c r="C360">
        <v>1.91328390176041</v>
      </c>
      <c r="D360">
        <v>1.5501912</v>
      </c>
      <c r="E360">
        <v>1.3790036000000001</v>
      </c>
      <c r="F360">
        <v>1.2284762</v>
      </c>
      <c r="G360">
        <v>1.3738840000000001</v>
      </c>
      <c r="H360">
        <v>1.5302500999999999</v>
      </c>
      <c r="I360">
        <v>1.2506075999999999</v>
      </c>
      <c r="J360">
        <v>1.3854021999999999</v>
      </c>
    </row>
    <row r="361" spans="1:10">
      <c r="A361" t="s">
        <v>369</v>
      </c>
      <c r="B361" t="b">
        <v>0</v>
      </c>
      <c r="C361">
        <v>2</v>
      </c>
      <c r="D361">
        <v>1.6864595</v>
      </c>
      <c r="E361">
        <v>1.7588489</v>
      </c>
      <c r="F361">
        <v>1.7060795</v>
      </c>
      <c r="G361">
        <v>1.6598246999999999</v>
      </c>
      <c r="H361">
        <v>1.5304788</v>
      </c>
      <c r="I361">
        <v>1.7345641999999999</v>
      </c>
      <c r="J361">
        <v>1.6793758999999999</v>
      </c>
    </row>
    <row r="362" spans="1:10">
      <c r="A362" t="s">
        <v>370</v>
      </c>
      <c r="B362" t="b">
        <v>0</v>
      </c>
      <c r="C362">
        <v>0.731855860219909</v>
      </c>
      <c r="D362">
        <v>0.85475650000000003</v>
      </c>
      <c r="E362">
        <v>0.99631099999999995</v>
      </c>
      <c r="F362">
        <v>0.83299109999999998</v>
      </c>
      <c r="G362">
        <v>1.1490738</v>
      </c>
      <c r="H362">
        <v>0.91572123999999999</v>
      </c>
      <c r="I362">
        <v>1.1290163</v>
      </c>
      <c r="J362">
        <v>0.97964510000000005</v>
      </c>
    </row>
    <row r="363" spans="1:10">
      <c r="A363" t="s">
        <v>371</v>
      </c>
      <c r="B363" t="b">
        <v>0</v>
      </c>
      <c r="C363">
        <v>1.9542425094393201</v>
      </c>
      <c r="D363">
        <v>1.2337769000000001</v>
      </c>
      <c r="E363">
        <v>1.2680267000000001</v>
      </c>
      <c r="F363">
        <v>1.3463598000000001</v>
      </c>
      <c r="G363">
        <v>1.5271893000000001</v>
      </c>
      <c r="H363">
        <v>1.1805810999999999</v>
      </c>
      <c r="I363">
        <v>1.4290144</v>
      </c>
      <c r="J363">
        <v>1.3308247</v>
      </c>
    </row>
    <row r="364" spans="1:10">
      <c r="A364" t="s">
        <v>372</v>
      </c>
      <c r="B364" t="b">
        <v>0</v>
      </c>
      <c r="C364">
        <v>1.0077277176159301</v>
      </c>
      <c r="D364">
        <v>1.3049885999999999</v>
      </c>
      <c r="E364">
        <v>2.0309813000000001</v>
      </c>
      <c r="F364">
        <v>2.0142088</v>
      </c>
      <c r="G364">
        <v>1.2647356999999999</v>
      </c>
      <c r="H364">
        <v>1.3136193</v>
      </c>
      <c r="I364">
        <v>1.819315</v>
      </c>
      <c r="J364">
        <v>1.6246411999999999</v>
      </c>
    </row>
    <row r="365" spans="1:10">
      <c r="A365" t="s">
        <v>373</v>
      </c>
      <c r="B365" t="b">
        <v>0</v>
      </c>
      <c r="C365">
        <v>1.2041199826559199</v>
      </c>
      <c r="D365">
        <v>0.94835930000000002</v>
      </c>
      <c r="E365">
        <v>1.0067352000000001</v>
      </c>
      <c r="F365">
        <v>0.86267006000000002</v>
      </c>
      <c r="G365">
        <v>1.1905657999999999</v>
      </c>
      <c r="H365">
        <v>0.72153175000000003</v>
      </c>
      <c r="I365">
        <v>0.89443284000000001</v>
      </c>
      <c r="J365">
        <v>0.93738246000000003</v>
      </c>
    </row>
    <row r="366" spans="1:10">
      <c r="A366" t="s">
        <v>374</v>
      </c>
      <c r="B366" t="b">
        <v>0</v>
      </c>
      <c r="C366">
        <v>0.70386895838528996</v>
      </c>
      <c r="D366">
        <v>0.97059214000000005</v>
      </c>
      <c r="E366">
        <v>0.81934390000000001</v>
      </c>
      <c r="F366">
        <v>0.67683070000000001</v>
      </c>
      <c r="G366">
        <v>0.88546550000000002</v>
      </c>
      <c r="H366">
        <v>0.80636370000000002</v>
      </c>
      <c r="I366">
        <v>0.82954293000000001</v>
      </c>
      <c r="J366">
        <v>0.8313564</v>
      </c>
    </row>
    <row r="367" spans="1:10">
      <c r="A367" t="s">
        <v>375</v>
      </c>
      <c r="B367" t="b">
        <v>0</v>
      </c>
      <c r="C367">
        <v>1.77295535760454</v>
      </c>
      <c r="D367">
        <v>1.6860763999999999</v>
      </c>
      <c r="E367">
        <v>2.3844473000000002</v>
      </c>
      <c r="F367">
        <v>3.0636559000000001</v>
      </c>
      <c r="G367">
        <v>1.6739948</v>
      </c>
      <c r="H367">
        <v>1.6167134999999999</v>
      </c>
      <c r="I367">
        <v>1.8704163</v>
      </c>
      <c r="J367">
        <v>2.0492172000000002</v>
      </c>
    </row>
    <row r="368" spans="1:10">
      <c r="A368" t="s">
        <v>376</v>
      </c>
      <c r="B368" t="b">
        <v>0</v>
      </c>
      <c r="C368">
        <v>2.1072099696478599</v>
      </c>
      <c r="D368">
        <v>1.4373691</v>
      </c>
      <c r="E368">
        <v>1.7652771</v>
      </c>
      <c r="F368">
        <v>1.7029626</v>
      </c>
      <c r="G368">
        <v>1.2965363999999999</v>
      </c>
      <c r="H368">
        <v>1.5683221000000001</v>
      </c>
      <c r="I368">
        <v>1.2116581</v>
      </c>
      <c r="J368">
        <v>1.4970207</v>
      </c>
    </row>
    <row r="369" spans="1:10">
      <c r="A369" t="s">
        <v>377</v>
      </c>
      <c r="B369" t="b">
        <v>0</v>
      </c>
      <c r="C369">
        <v>-0.15490195998574299</v>
      </c>
      <c r="D369">
        <v>0.90443194000000005</v>
      </c>
      <c r="E369">
        <v>0.79966990000000004</v>
      </c>
      <c r="F369">
        <v>0.85683169999999997</v>
      </c>
      <c r="G369">
        <v>0.92520250000000004</v>
      </c>
      <c r="H369">
        <v>1.0526283999999999</v>
      </c>
      <c r="I369">
        <v>0.82721659999999997</v>
      </c>
      <c r="J369">
        <v>0.89433014</v>
      </c>
    </row>
    <row r="370" spans="1:10">
      <c r="A370" t="s">
        <v>378</v>
      </c>
      <c r="B370" t="b">
        <v>0</v>
      </c>
      <c r="C370">
        <v>1.36485925279593</v>
      </c>
      <c r="D370">
        <v>1.1751467</v>
      </c>
      <c r="E370">
        <v>1.2773492</v>
      </c>
      <c r="F370">
        <v>1.0315913999999999</v>
      </c>
      <c r="G370">
        <v>1.4751540000000001</v>
      </c>
      <c r="H370">
        <v>1.4065344</v>
      </c>
      <c r="I370">
        <v>1.16913</v>
      </c>
      <c r="J370">
        <v>1.2558176999999999</v>
      </c>
    </row>
    <row r="371" spans="1:10">
      <c r="A371" t="s">
        <v>379</v>
      </c>
      <c r="B371" t="b">
        <v>0</v>
      </c>
      <c r="C371">
        <v>0.39794000867203699</v>
      </c>
      <c r="D371">
        <v>0.609815</v>
      </c>
      <c r="E371">
        <v>0.26017272000000002</v>
      </c>
      <c r="F371">
        <v>0.42547488</v>
      </c>
      <c r="G371">
        <v>0.52427069999999998</v>
      </c>
      <c r="H371">
        <v>0.40328845000000002</v>
      </c>
      <c r="I371">
        <v>0.45396987</v>
      </c>
      <c r="J371">
        <v>0.44616526000000001</v>
      </c>
    </row>
    <row r="372" spans="1:10">
      <c r="A372" t="s">
        <v>380</v>
      </c>
      <c r="B372" t="b">
        <v>0</v>
      </c>
      <c r="C372">
        <v>1.65321251377534</v>
      </c>
      <c r="D372">
        <v>0.57107322999999999</v>
      </c>
      <c r="E372">
        <v>1.0655178000000001</v>
      </c>
      <c r="F372">
        <v>1.9202766</v>
      </c>
      <c r="G372">
        <v>0.73366165000000005</v>
      </c>
      <c r="H372">
        <v>0.86797990000000003</v>
      </c>
      <c r="I372">
        <v>2.2747977000000001</v>
      </c>
      <c r="J372">
        <v>1.2388844000000001</v>
      </c>
    </row>
    <row r="373" spans="1:10">
      <c r="A373" t="s">
        <v>381</v>
      </c>
      <c r="B373" t="b">
        <v>0</v>
      </c>
      <c r="C373">
        <v>0.79588001734407499</v>
      </c>
      <c r="D373">
        <v>1.1039418999999999</v>
      </c>
      <c r="E373">
        <v>1.3382491999999999</v>
      </c>
      <c r="F373">
        <v>1.4697688</v>
      </c>
      <c r="G373">
        <v>1.4518454000000001</v>
      </c>
      <c r="H373">
        <v>1.3345349</v>
      </c>
      <c r="I373">
        <v>1.3987186</v>
      </c>
      <c r="J373">
        <v>1.3495098000000001</v>
      </c>
    </row>
    <row r="374" spans="1:10">
      <c r="A374" t="s">
        <v>382</v>
      </c>
      <c r="B374" t="b">
        <v>0</v>
      </c>
      <c r="C374">
        <v>1.80617997398388</v>
      </c>
      <c r="D374">
        <v>1.6146746000000001</v>
      </c>
      <c r="E374">
        <v>1.6482805</v>
      </c>
      <c r="F374">
        <v>1.7717438000000001</v>
      </c>
      <c r="G374">
        <v>1.7502036999999999</v>
      </c>
      <c r="H374">
        <v>1.7080644</v>
      </c>
      <c r="I374">
        <v>1.6243293000000001</v>
      </c>
      <c r="J374">
        <v>1.6862161</v>
      </c>
    </row>
    <row r="375" spans="1:10">
      <c r="A375" t="s">
        <v>383</v>
      </c>
      <c r="B375" t="b">
        <v>0</v>
      </c>
      <c r="C375">
        <v>3.5051499783199001</v>
      </c>
      <c r="D375">
        <v>3.5210233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</row>
    <row r="376" spans="1:10">
      <c r="A376" t="s">
        <v>384</v>
      </c>
      <c r="B376" t="b">
        <v>0</v>
      </c>
      <c r="C376">
        <v>1.79931258738746</v>
      </c>
      <c r="D376">
        <v>2.6794262</v>
      </c>
      <c r="E376">
        <v>4</v>
      </c>
      <c r="F376">
        <v>4</v>
      </c>
      <c r="G376">
        <v>1.9486511</v>
      </c>
      <c r="H376">
        <v>2.1379503999999998</v>
      </c>
      <c r="I376">
        <v>2.4857879000000001</v>
      </c>
      <c r="J376">
        <v>2.7722560000000001</v>
      </c>
    </row>
    <row r="377" spans="1:10">
      <c r="A377" t="s">
        <v>385</v>
      </c>
      <c r="B377" t="b">
        <v>0</v>
      </c>
      <c r="C377">
        <v>4.1392685158225001E-2</v>
      </c>
      <c r="D377">
        <v>0.57350694999999996</v>
      </c>
      <c r="E377">
        <v>0.51684843999999996</v>
      </c>
      <c r="F377">
        <v>0.21443725</v>
      </c>
      <c r="G377">
        <v>0.50936650000000006</v>
      </c>
      <c r="H377">
        <v>0.39346594000000001</v>
      </c>
      <c r="I377">
        <v>0.51891410000000004</v>
      </c>
      <c r="J377">
        <v>0.45442315999999999</v>
      </c>
    </row>
    <row r="378" spans="1:10">
      <c r="A378" t="s">
        <v>386</v>
      </c>
      <c r="B378" t="b">
        <v>0</v>
      </c>
      <c r="C378">
        <v>1.48428457687827</v>
      </c>
      <c r="D378">
        <v>2.1469554999999998</v>
      </c>
      <c r="E378">
        <v>3.1455655</v>
      </c>
      <c r="F378">
        <v>4</v>
      </c>
      <c r="G378">
        <v>2.4540793999999999</v>
      </c>
      <c r="H378">
        <v>3.5505461999999999</v>
      </c>
      <c r="I378">
        <v>3.1561835</v>
      </c>
      <c r="J378">
        <v>3.0489649999999999</v>
      </c>
    </row>
    <row r="379" spans="1:10">
      <c r="A379" t="s">
        <v>387</v>
      </c>
      <c r="B379" t="b">
        <v>0</v>
      </c>
      <c r="C379">
        <v>1.5850418472136001</v>
      </c>
      <c r="D379">
        <v>0.83977080000000004</v>
      </c>
      <c r="E379">
        <v>0.90880393999999998</v>
      </c>
      <c r="F379">
        <v>0.77222380000000002</v>
      </c>
      <c r="G379">
        <v>0.70284930000000001</v>
      </c>
      <c r="H379">
        <v>0.52938229999999997</v>
      </c>
      <c r="I379">
        <v>0.69840895999999997</v>
      </c>
      <c r="J379">
        <v>0.74190646000000005</v>
      </c>
    </row>
    <row r="380" spans="1:10">
      <c r="A380" t="s">
        <v>388</v>
      </c>
      <c r="B380" t="b">
        <v>0</v>
      </c>
      <c r="C380">
        <v>1.4886112228222801</v>
      </c>
      <c r="D380">
        <v>0.84294020000000003</v>
      </c>
      <c r="E380">
        <v>1.1498155999999999</v>
      </c>
      <c r="F380">
        <v>0.69279659999999998</v>
      </c>
      <c r="G380">
        <v>0.99215889999999995</v>
      </c>
      <c r="H380">
        <v>1.1932901</v>
      </c>
      <c r="I380">
        <v>1.0008036</v>
      </c>
      <c r="J380">
        <v>0.97863423999999999</v>
      </c>
    </row>
    <row r="381" spans="1:10">
      <c r="A381" t="s">
        <v>389</v>
      </c>
      <c r="B381" t="b">
        <v>0</v>
      </c>
      <c r="C381">
        <v>0.66015291908007001</v>
      </c>
      <c r="D381">
        <v>1.6352278</v>
      </c>
      <c r="E381">
        <v>1.7321991000000001</v>
      </c>
      <c r="F381">
        <v>1.4944518</v>
      </c>
      <c r="G381">
        <v>1.5940851</v>
      </c>
      <c r="H381">
        <v>1.4662421999999999</v>
      </c>
      <c r="I381">
        <v>1.3951944000000001</v>
      </c>
      <c r="J381">
        <v>1.5529001</v>
      </c>
    </row>
    <row r="382" spans="1:10">
      <c r="A382" t="s">
        <v>390</v>
      </c>
      <c r="B382" t="b">
        <v>0</v>
      </c>
      <c r="C382">
        <v>1.5051499783199001</v>
      </c>
      <c r="D382">
        <v>3.4172031999999999</v>
      </c>
      <c r="E382">
        <v>4</v>
      </c>
      <c r="F382">
        <v>4</v>
      </c>
      <c r="G382">
        <v>2.8946195000000001</v>
      </c>
      <c r="H382">
        <v>3.50237</v>
      </c>
      <c r="I382">
        <v>4</v>
      </c>
      <c r="J382">
        <v>4</v>
      </c>
    </row>
    <row r="383" spans="1:10">
      <c r="A383" t="s">
        <v>391</v>
      </c>
      <c r="B383" t="b">
        <v>0</v>
      </c>
      <c r="C383">
        <v>0.76641284711239899</v>
      </c>
      <c r="D383">
        <v>1.8896132000000001</v>
      </c>
      <c r="E383">
        <v>1.6233323</v>
      </c>
      <c r="F383">
        <v>1.759504</v>
      </c>
      <c r="G383">
        <v>1.6193966</v>
      </c>
      <c r="H383">
        <v>1.7434331999999999</v>
      </c>
      <c r="I383">
        <v>1.5409965999999999</v>
      </c>
      <c r="J383">
        <v>1.6960458</v>
      </c>
    </row>
    <row r="384" spans="1:10">
      <c r="A384" t="s">
        <v>392</v>
      </c>
      <c r="B384" t="b">
        <v>0</v>
      </c>
      <c r="C384">
        <v>2.1136388422230401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</row>
    <row r="385" spans="1:10">
      <c r="A385" t="s">
        <v>393</v>
      </c>
      <c r="B385" t="b">
        <v>0</v>
      </c>
      <c r="C385">
        <v>2.17609125905568</v>
      </c>
      <c r="D385">
        <v>1.8073428</v>
      </c>
      <c r="E385">
        <v>1.8741592</v>
      </c>
      <c r="F385">
        <v>2.3002737</v>
      </c>
      <c r="G385">
        <v>1.6822166000000001</v>
      </c>
      <c r="H385">
        <v>1.8631085999999999</v>
      </c>
      <c r="I385">
        <v>1.7180238999999999</v>
      </c>
      <c r="J385">
        <v>1.8741874999999999</v>
      </c>
    </row>
    <row r="386" spans="1:10">
      <c r="A386" t="s">
        <v>394</v>
      </c>
      <c r="B386" t="b">
        <v>0</v>
      </c>
      <c r="C386">
        <v>2.6989700043360099</v>
      </c>
      <c r="D386">
        <v>3.1752414999999998</v>
      </c>
      <c r="E386">
        <v>2.6985070000000002</v>
      </c>
      <c r="F386">
        <v>2.8773293</v>
      </c>
      <c r="G386">
        <v>2.8580508</v>
      </c>
      <c r="H386">
        <v>2.4784942000000001</v>
      </c>
      <c r="I386">
        <v>3.3117770000000002</v>
      </c>
      <c r="J386">
        <v>2.8999000000000001</v>
      </c>
    </row>
    <row r="387" spans="1:10">
      <c r="A387" t="s">
        <v>395</v>
      </c>
      <c r="B387" t="b">
        <v>0</v>
      </c>
      <c r="C387">
        <v>2.1072099696478599</v>
      </c>
      <c r="D387">
        <v>2.6631089999999999</v>
      </c>
      <c r="E387">
        <v>2.3037907999999998</v>
      </c>
      <c r="F387">
        <v>2.1377342000000001</v>
      </c>
      <c r="G387">
        <v>2.3851247</v>
      </c>
      <c r="H387">
        <v>2.3983973999999999</v>
      </c>
      <c r="I387">
        <v>2.3972305999999999</v>
      </c>
      <c r="J387">
        <v>2.3808975000000001</v>
      </c>
    </row>
    <row r="388" spans="1:10">
      <c r="A388" t="s">
        <v>396</v>
      </c>
      <c r="B388" t="b">
        <v>0</v>
      </c>
      <c r="C388">
        <v>1.8512583487190699</v>
      </c>
      <c r="D388">
        <v>2.5184505000000001</v>
      </c>
      <c r="E388">
        <v>3.0447693</v>
      </c>
      <c r="F388">
        <v>2.5902362000000001</v>
      </c>
      <c r="G388">
        <v>2.4111533000000001</v>
      </c>
      <c r="H388">
        <v>1.8452818</v>
      </c>
      <c r="I388">
        <v>2.2050474000000002</v>
      </c>
      <c r="J388">
        <v>2.4358230000000001</v>
      </c>
    </row>
    <row r="389" spans="1:10">
      <c r="A389" t="s">
        <v>397</v>
      </c>
      <c r="B389" t="b">
        <v>0</v>
      </c>
      <c r="C389">
        <v>1.74307857595696</v>
      </c>
      <c r="D389">
        <v>1.6557754</v>
      </c>
      <c r="E389">
        <v>1.7858027999999999</v>
      </c>
      <c r="F389">
        <v>1.6090841</v>
      </c>
      <c r="G389">
        <v>1.6502469</v>
      </c>
      <c r="H389">
        <v>1.3499741999999999</v>
      </c>
      <c r="I389">
        <v>1.5541456</v>
      </c>
      <c r="J389">
        <v>1.6008382000000001</v>
      </c>
    </row>
    <row r="390" spans="1:10">
      <c r="A390" t="s">
        <v>398</v>
      </c>
      <c r="B390" t="b">
        <v>0</v>
      </c>
      <c r="C390">
        <v>1.73784239550686</v>
      </c>
      <c r="D390">
        <v>1.2456499999999999</v>
      </c>
      <c r="E390">
        <v>1.2554738999999999</v>
      </c>
      <c r="F390">
        <v>1.5028425000000001</v>
      </c>
      <c r="G390">
        <v>1.3918257999999999</v>
      </c>
      <c r="H390">
        <v>1.4957517</v>
      </c>
      <c r="I390">
        <v>1.4489510000000001</v>
      </c>
      <c r="J390">
        <v>1.3900827</v>
      </c>
    </row>
    <row r="391" spans="1:10">
      <c r="A391" t="s">
        <v>399</v>
      </c>
      <c r="B391" t="b">
        <v>0</v>
      </c>
      <c r="C391">
        <v>1.90308998699194</v>
      </c>
      <c r="D391">
        <v>1.3778163999999999</v>
      </c>
      <c r="E391">
        <v>1.6122087000000001</v>
      </c>
      <c r="F391">
        <v>2.2029082999999998</v>
      </c>
      <c r="G391">
        <v>1.1944106000000001</v>
      </c>
      <c r="H391">
        <v>1.1284504</v>
      </c>
      <c r="I391">
        <v>1.4294047000000001</v>
      </c>
      <c r="J391">
        <v>1.4908665000000001</v>
      </c>
    </row>
    <row r="392" spans="1:10">
      <c r="A392" t="s">
        <v>400</v>
      </c>
      <c r="B392" t="b">
        <v>0</v>
      </c>
      <c r="C392">
        <v>1.6754129661344599</v>
      </c>
      <c r="D392">
        <v>2.4929646999999999</v>
      </c>
      <c r="E392">
        <v>2.200761</v>
      </c>
      <c r="F392">
        <v>4</v>
      </c>
      <c r="G392">
        <v>1.9122307999999999</v>
      </c>
      <c r="H392">
        <v>1.8217909000000001</v>
      </c>
      <c r="I392">
        <v>4</v>
      </c>
      <c r="J392">
        <v>2.5097157999999999</v>
      </c>
    </row>
    <row r="393" spans="1:10">
      <c r="A393" t="s">
        <v>401</v>
      </c>
      <c r="B393" t="b">
        <v>0</v>
      </c>
      <c r="C393">
        <v>0.763612441400779</v>
      </c>
      <c r="D393">
        <v>-0.24719746000000001</v>
      </c>
      <c r="E393">
        <v>-0.33790603000000002</v>
      </c>
      <c r="F393">
        <v>-0.59068452999999999</v>
      </c>
      <c r="G393">
        <v>-3.0343324000000001E-2</v>
      </c>
      <c r="H393">
        <v>-0.24141952</v>
      </c>
      <c r="I393">
        <v>-0.19551623000000001</v>
      </c>
      <c r="J393">
        <v>-0.27384454000000003</v>
      </c>
    </row>
    <row r="394" spans="1:10">
      <c r="A394" t="s">
        <v>402</v>
      </c>
      <c r="B394" t="b">
        <v>0</v>
      </c>
      <c r="C394">
        <v>1.80617997398388</v>
      </c>
      <c r="D394">
        <v>1.5368637999999999</v>
      </c>
      <c r="E394">
        <v>1.5096219</v>
      </c>
      <c r="F394">
        <v>1.2749337999999999</v>
      </c>
      <c r="G394">
        <v>1.2674577</v>
      </c>
      <c r="H394">
        <v>1.1317575</v>
      </c>
      <c r="I394">
        <v>1.2103571</v>
      </c>
      <c r="J394">
        <v>1.3218322</v>
      </c>
    </row>
    <row r="395" spans="1:10">
      <c r="A395" t="s">
        <v>403</v>
      </c>
      <c r="B395" t="b">
        <v>0</v>
      </c>
      <c r="C395">
        <v>1.2041199826559199</v>
      </c>
      <c r="D395">
        <v>0.95544110000000004</v>
      </c>
      <c r="E395">
        <v>0.91856945000000001</v>
      </c>
      <c r="F395">
        <v>0.92165786000000005</v>
      </c>
      <c r="G395">
        <v>0.85753259999999998</v>
      </c>
      <c r="H395">
        <v>0.78240549999999998</v>
      </c>
      <c r="I395">
        <v>0.98321866999999996</v>
      </c>
      <c r="J395">
        <v>0.90313750000000004</v>
      </c>
    </row>
    <row r="396" spans="1:10">
      <c r="A396" t="s">
        <v>404</v>
      </c>
      <c r="B396" t="b">
        <v>0</v>
      </c>
      <c r="C396">
        <v>1.80617997398388</v>
      </c>
      <c r="D396">
        <v>1.3380038999999999</v>
      </c>
      <c r="E396">
        <v>1.3939408</v>
      </c>
      <c r="F396">
        <v>1.4352324999999999</v>
      </c>
      <c r="G396">
        <v>1.5414068999999999</v>
      </c>
      <c r="H396">
        <v>1.1119661000000001</v>
      </c>
      <c r="I396">
        <v>1.1633505</v>
      </c>
      <c r="J396">
        <v>1.3306500000000001</v>
      </c>
    </row>
    <row r="397" spans="1:10">
      <c r="A397" t="s">
        <v>405</v>
      </c>
      <c r="B397" t="b">
        <v>0</v>
      </c>
      <c r="C397">
        <v>-0.72124639904717103</v>
      </c>
      <c r="D397">
        <v>0.61994724999999995</v>
      </c>
      <c r="E397">
        <v>0.7465851</v>
      </c>
      <c r="F397">
        <v>0.98521820000000004</v>
      </c>
      <c r="G397">
        <v>0.80207899999999999</v>
      </c>
      <c r="H397">
        <v>0.90473044000000002</v>
      </c>
      <c r="I397">
        <v>0.91794412999999997</v>
      </c>
      <c r="J397">
        <v>0.82941739999999997</v>
      </c>
    </row>
    <row r="398" spans="1:10">
      <c r="A398" t="s">
        <v>406</v>
      </c>
      <c r="B398" t="b">
        <v>0</v>
      </c>
      <c r="C398">
        <v>0</v>
      </c>
      <c r="D398">
        <v>-0.4284289</v>
      </c>
      <c r="E398">
        <v>-0.19142408999999999</v>
      </c>
      <c r="F398">
        <v>-0.27559727000000001</v>
      </c>
      <c r="G398">
        <v>-0.28655773000000001</v>
      </c>
      <c r="H398">
        <v>-0.20973226</v>
      </c>
      <c r="I398">
        <v>-0.20501875999999999</v>
      </c>
      <c r="J398">
        <v>-0.26612648</v>
      </c>
    </row>
    <row r="399" spans="1:10">
      <c r="A399" t="s">
        <v>407</v>
      </c>
      <c r="B399" t="b">
        <v>0</v>
      </c>
      <c r="C399">
        <v>2.9174549579244302</v>
      </c>
      <c r="D399">
        <v>2.3212730000000001</v>
      </c>
      <c r="E399">
        <v>2.1001441000000001</v>
      </c>
      <c r="F399">
        <v>2.6151447000000001</v>
      </c>
      <c r="G399">
        <v>1.8850302000000001</v>
      </c>
      <c r="H399">
        <v>2.0987040000000001</v>
      </c>
      <c r="I399">
        <v>2.4715436</v>
      </c>
      <c r="J399">
        <v>2.2486396000000002</v>
      </c>
    </row>
    <row r="400" spans="1:10">
      <c r="A400" t="s">
        <v>408</v>
      </c>
      <c r="B400" t="b">
        <v>0</v>
      </c>
      <c r="C400">
        <v>1.2141503240956</v>
      </c>
      <c r="D400">
        <v>0.37115429999999999</v>
      </c>
      <c r="E400">
        <v>0.67810329999999996</v>
      </c>
      <c r="F400">
        <v>0.52671206000000004</v>
      </c>
      <c r="G400">
        <v>0.59540135000000005</v>
      </c>
      <c r="H400">
        <v>0.48032436000000001</v>
      </c>
      <c r="I400">
        <v>0.51906662999999997</v>
      </c>
      <c r="J400">
        <v>0.52846029999999999</v>
      </c>
    </row>
    <row r="401" spans="1:10">
      <c r="A401" t="s">
        <v>409</v>
      </c>
      <c r="B401" t="b">
        <v>0</v>
      </c>
      <c r="C401">
        <v>0.77815125038364297</v>
      </c>
      <c r="D401">
        <v>1.4147327999999999</v>
      </c>
      <c r="E401">
        <v>1.0479448</v>
      </c>
      <c r="F401">
        <v>0.76908169999999998</v>
      </c>
      <c r="G401">
        <v>1.2142465</v>
      </c>
      <c r="H401">
        <v>1.4745790000000001</v>
      </c>
      <c r="I401">
        <v>1.216518</v>
      </c>
      <c r="J401">
        <v>1.1895171</v>
      </c>
    </row>
    <row r="402" spans="1:10">
      <c r="A402" t="s">
        <v>410</v>
      </c>
      <c r="B402" t="b">
        <v>0</v>
      </c>
      <c r="C402">
        <v>0.77815125038364297</v>
      </c>
      <c r="D402">
        <v>1.1031546999999999</v>
      </c>
      <c r="E402">
        <v>0.93282900000000002</v>
      </c>
      <c r="F402">
        <v>0.75709546000000005</v>
      </c>
      <c r="G402">
        <v>1.1112869999999999</v>
      </c>
      <c r="H402">
        <v>0.88227712999999997</v>
      </c>
      <c r="I402">
        <v>0.9280389</v>
      </c>
      <c r="J402">
        <v>0.95244700000000004</v>
      </c>
    </row>
    <row r="403" spans="1:10">
      <c r="A403" t="s">
        <v>411</v>
      </c>
      <c r="B403" t="b">
        <v>0</v>
      </c>
      <c r="C403">
        <v>0.18815748451543399</v>
      </c>
      <c r="D403">
        <v>1.999295</v>
      </c>
      <c r="E403">
        <v>2.7379498</v>
      </c>
      <c r="F403">
        <v>2.7648628</v>
      </c>
      <c r="G403">
        <v>1.9443789</v>
      </c>
      <c r="H403">
        <v>1.9049179999999999</v>
      </c>
      <c r="I403">
        <v>3.0409484</v>
      </c>
      <c r="J403">
        <v>2.3987250000000002</v>
      </c>
    </row>
    <row r="404" spans="1:10">
      <c r="A404" t="s">
        <v>412</v>
      </c>
      <c r="B404" t="b">
        <v>0</v>
      </c>
      <c r="C404">
        <v>1.6497199318187601</v>
      </c>
      <c r="D404">
        <v>1.3697155999999999</v>
      </c>
      <c r="E404">
        <v>1.4986124000000001</v>
      </c>
      <c r="F404">
        <v>1.4183330000000001</v>
      </c>
      <c r="G404">
        <v>1.2972634999999999</v>
      </c>
      <c r="H404">
        <v>1.3683333</v>
      </c>
      <c r="I404">
        <v>1.0609598</v>
      </c>
      <c r="J404">
        <v>1.3355364000000001</v>
      </c>
    </row>
    <row r="405" spans="1:10">
      <c r="A405" t="s">
        <v>413</v>
      </c>
      <c r="B405" t="b">
        <v>0</v>
      </c>
      <c r="C405">
        <v>1.3979400086720299</v>
      </c>
      <c r="D405">
        <v>1.1931138999999999</v>
      </c>
      <c r="E405">
        <v>1.1394807</v>
      </c>
      <c r="F405">
        <v>1.0234380999999999</v>
      </c>
      <c r="G405">
        <v>1.3825954</v>
      </c>
      <c r="H405">
        <v>1.0451272</v>
      </c>
      <c r="I405">
        <v>1.0111726999999999</v>
      </c>
      <c r="J405">
        <v>1.1324879999999999</v>
      </c>
    </row>
    <row r="406" spans="1:10">
      <c r="A406" t="s">
        <v>414</v>
      </c>
      <c r="B406" t="b">
        <v>0</v>
      </c>
      <c r="C406">
        <v>-0.81857734509424895</v>
      </c>
      <c r="D406">
        <v>1.0926739999999999</v>
      </c>
      <c r="E406">
        <v>1.1444753000000001</v>
      </c>
      <c r="F406">
        <v>1.1245411999999999</v>
      </c>
      <c r="G406">
        <v>1.4721191</v>
      </c>
      <c r="H406">
        <v>1.2980947</v>
      </c>
      <c r="I406">
        <v>1.4050290000000001</v>
      </c>
      <c r="J406">
        <v>1.2561555</v>
      </c>
    </row>
    <row r="407" spans="1:10">
      <c r="A407" t="s">
        <v>415</v>
      </c>
      <c r="B407" t="b">
        <v>0</v>
      </c>
      <c r="C407">
        <v>1.9926018460314701</v>
      </c>
      <c r="D407">
        <v>1.9054382000000001</v>
      </c>
      <c r="E407">
        <v>1.9980214000000001</v>
      </c>
      <c r="F407">
        <v>1.8992903999999999</v>
      </c>
      <c r="G407">
        <v>1.9662234999999999</v>
      </c>
      <c r="H407">
        <v>1.9121391999999999</v>
      </c>
      <c r="I407">
        <v>1.8645366000000001</v>
      </c>
      <c r="J407">
        <v>1.9242748000000001</v>
      </c>
    </row>
    <row r="408" spans="1:10">
      <c r="A408" t="s">
        <v>416</v>
      </c>
      <c r="B408" t="b">
        <v>0</v>
      </c>
      <c r="C408">
        <v>1.0421349947055301</v>
      </c>
      <c r="D408">
        <v>1.2528465</v>
      </c>
      <c r="E408">
        <v>1.4921930000000001</v>
      </c>
      <c r="F408">
        <v>1.183081</v>
      </c>
      <c r="G408">
        <v>1.3004047999999999</v>
      </c>
      <c r="H408">
        <v>1.273245</v>
      </c>
      <c r="I408">
        <v>1.2684027</v>
      </c>
      <c r="J408">
        <v>1.2950287</v>
      </c>
    </row>
    <row r="409" spans="1:10">
      <c r="A409" t="s">
        <v>417</v>
      </c>
      <c r="B409" t="b">
        <v>0</v>
      </c>
      <c r="C409">
        <v>0.71632943922976</v>
      </c>
      <c r="D409">
        <v>0.55377969999999999</v>
      </c>
      <c r="E409">
        <v>0.56326662999999999</v>
      </c>
      <c r="F409">
        <v>0.54579896000000006</v>
      </c>
      <c r="G409">
        <v>0.63618386000000005</v>
      </c>
      <c r="H409">
        <v>0.51160680000000003</v>
      </c>
      <c r="I409">
        <v>0.62542039999999999</v>
      </c>
      <c r="J409">
        <v>0.57267606000000004</v>
      </c>
    </row>
    <row r="410" spans="1:10">
      <c r="A410" t="s">
        <v>418</v>
      </c>
      <c r="B410" t="b">
        <v>0</v>
      </c>
      <c r="C410">
        <v>0</v>
      </c>
      <c r="D410">
        <v>0.27712172000000002</v>
      </c>
      <c r="E410">
        <v>0.36892244000000002</v>
      </c>
      <c r="F410">
        <v>0.19461644</v>
      </c>
      <c r="G410">
        <v>0.42641839999999998</v>
      </c>
      <c r="H410">
        <v>0.28488332</v>
      </c>
      <c r="I410">
        <v>0.56828385999999997</v>
      </c>
      <c r="J410">
        <v>0.35337436</v>
      </c>
    </row>
    <row r="411" spans="1:10">
      <c r="A411" t="s">
        <v>419</v>
      </c>
      <c r="B411" t="b">
        <v>0</v>
      </c>
      <c r="C411">
        <v>1.1449046424598199</v>
      </c>
      <c r="D411">
        <v>1.0949636</v>
      </c>
      <c r="E411">
        <v>1.2664955</v>
      </c>
      <c r="F411">
        <v>0.68477069999999995</v>
      </c>
      <c r="G411">
        <v>1.3603240999999999</v>
      </c>
      <c r="H411">
        <v>1.1892659999999999</v>
      </c>
      <c r="I411">
        <v>1.2422724999999999</v>
      </c>
      <c r="J411">
        <v>1.1396820000000001</v>
      </c>
    </row>
    <row r="412" spans="1:10">
      <c r="A412" t="s">
        <v>420</v>
      </c>
      <c r="B412" t="b">
        <v>0</v>
      </c>
      <c r="C412">
        <v>0.46988865896499199</v>
      </c>
      <c r="D412">
        <v>1.020743</v>
      </c>
      <c r="E412">
        <v>0.94694792999999999</v>
      </c>
      <c r="F412">
        <v>0.74037229999999998</v>
      </c>
      <c r="G412">
        <v>1.1049799</v>
      </c>
      <c r="H412">
        <v>1.0582742999999999</v>
      </c>
      <c r="I412">
        <v>0.84778560000000003</v>
      </c>
      <c r="J412">
        <v>0.95318389999999997</v>
      </c>
    </row>
    <row r="413" spans="1:10">
      <c r="A413" t="s">
        <v>421</v>
      </c>
      <c r="B413" t="b">
        <v>0</v>
      </c>
      <c r="C413">
        <v>2.0569048513364701</v>
      </c>
      <c r="D413">
        <v>2.1107241999999999</v>
      </c>
      <c r="E413">
        <v>2.0670655</v>
      </c>
      <c r="F413">
        <v>1.9829649</v>
      </c>
      <c r="G413">
        <v>2.0640084999999999</v>
      </c>
      <c r="H413">
        <v>1.8221708999999999</v>
      </c>
      <c r="I413">
        <v>1.9859663999999999</v>
      </c>
      <c r="J413">
        <v>2.0054834000000001</v>
      </c>
    </row>
    <row r="414" spans="1:10">
      <c r="A414" t="s">
        <v>422</v>
      </c>
      <c r="B414" t="b">
        <v>0</v>
      </c>
      <c r="C414">
        <v>0.60205999132796195</v>
      </c>
      <c r="D414">
        <v>0.39219581999999997</v>
      </c>
      <c r="E414">
        <v>0.54544800000000004</v>
      </c>
      <c r="F414">
        <v>0.43054312</v>
      </c>
      <c r="G414">
        <v>0.66773576000000001</v>
      </c>
      <c r="H414">
        <v>0.44237070000000001</v>
      </c>
      <c r="I414">
        <v>0.46363616000000002</v>
      </c>
      <c r="J414">
        <v>0.49032164</v>
      </c>
    </row>
    <row r="415" spans="1:10">
      <c r="A415" t="s">
        <v>423</v>
      </c>
      <c r="B415" t="b">
        <v>0</v>
      </c>
      <c r="C415">
        <v>0.45154499349597099</v>
      </c>
      <c r="D415">
        <v>0.97272510000000001</v>
      </c>
      <c r="E415">
        <v>0.6463911</v>
      </c>
      <c r="F415">
        <v>0.66945284999999999</v>
      </c>
      <c r="G415">
        <v>0.91799280000000005</v>
      </c>
      <c r="H415">
        <v>0.81128423999999999</v>
      </c>
      <c r="I415">
        <v>0.95216197000000002</v>
      </c>
      <c r="J415">
        <v>0.82833469999999998</v>
      </c>
    </row>
    <row r="416" spans="1:10">
      <c r="A416" t="s">
        <v>424</v>
      </c>
      <c r="B416" t="b">
        <v>0</v>
      </c>
      <c r="C416">
        <v>7.6254052610179604E-2</v>
      </c>
      <c r="D416">
        <v>0.558083</v>
      </c>
      <c r="E416">
        <v>0.63633673999999996</v>
      </c>
      <c r="F416">
        <v>0.39755273000000002</v>
      </c>
      <c r="G416">
        <v>0.52060837000000004</v>
      </c>
      <c r="H416">
        <v>0.46041185000000001</v>
      </c>
      <c r="I416">
        <v>0.58679455999999997</v>
      </c>
      <c r="J416">
        <v>0.52663119999999997</v>
      </c>
    </row>
    <row r="417" spans="1:10">
      <c r="A417" t="s">
        <v>425</v>
      </c>
      <c r="B417" t="b">
        <v>0</v>
      </c>
      <c r="C417">
        <v>-0.15490195998574299</v>
      </c>
      <c r="D417">
        <v>0.71490730000000002</v>
      </c>
      <c r="E417">
        <v>1.1533034</v>
      </c>
      <c r="F417">
        <v>0.83749739999999995</v>
      </c>
      <c r="G417">
        <v>0.94763269999999999</v>
      </c>
      <c r="H417">
        <v>0.72580900000000004</v>
      </c>
      <c r="I417">
        <v>0.62822650000000002</v>
      </c>
      <c r="J417">
        <v>0.83456266000000001</v>
      </c>
    </row>
    <row r="418" spans="1:10">
      <c r="A418" t="s">
        <v>426</v>
      </c>
      <c r="B418" t="b">
        <v>0</v>
      </c>
      <c r="C418">
        <v>1</v>
      </c>
      <c r="D418">
        <v>1.5093483000000001</v>
      </c>
      <c r="E418">
        <v>1.4234339</v>
      </c>
      <c r="F418">
        <v>1.6902482999999999</v>
      </c>
      <c r="G418">
        <v>1.2158507999999999</v>
      </c>
      <c r="H418">
        <v>1.2875954000000001</v>
      </c>
      <c r="I418">
        <v>1.2417929000000001</v>
      </c>
      <c r="J418">
        <v>1.3947115999999999</v>
      </c>
    </row>
    <row r="419" spans="1:10">
      <c r="A419" t="s">
        <v>427</v>
      </c>
      <c r="B419" t="b">
        <v>0</v>
      </c>
      <c r="C419">
        <v>1.77048128035061</v>
      </c>
      <c r="D419">
        <v>1.4873192</v>
      </c>
      <c r="E419">
        <v>1.6332314000000001</v>
      </c>
      <c r="F419">
        <v>1.4454186</v>
      </c>
      <c r="G419">
        <v>1.5134856000000001</v>
      </c>
      <c r="H419">
        <v>1.4788675</v>
      </c>
      <c r="I419">
        <v>1.5658977000000001</v>
      </c>
      <c r="J419">
        <v>1.5207031</v>
      </c>
    </row>
    <row r="420" spans="1:10">
      <c r="A420" t="s">
        <v>428</v>
      </c>
      <c r="B420" t="b">
        <v>0</v>
      </c>
      <c r="C420">
        <v>-0.39794000867203699</v>
      </c>
      <c r="D420">
        <v>0.65198690000000004</v>
      </c>
      <c r="E420">
        <v>0.65034069999999999</v>
      </c>
      <c r="F420">
        <v>1.3306401000000001</v>
      </c>
      <c r="G420">
        <v>7.9433439999999998E-3</v>
      </c>
      <c r="H420">
        <v>-0.10400772</v>
      </c>
      <c r="I420">
        <v>9.2747860000000001E-3</v>
      </c>
      <c r="J420">
        <v>0.42436301999999998</v>
      </c>
    </row>
    <row r="421" spans="1:10">
      <c r="A421" t="s">
        <v>429</v>
      </c>
      <c r="B421" t="b">
        <v>0</v>
      </c>
      <c r="C421">
        <v>-0.207608310501746</v>
      </c>
      <c r="D421">
        <v>0.65901047000000001</v>
      </c>
      <c r="E421">
        <v>0.62675239999999999</v>
      </c>
      <c r="F421">
        <v>1.3252687000000001</v>
      </c>
      <c r="G421">
        <v>-3.9857620000000003E-2</v>
      </c>
      <c r="H421">
        <v>-0.14130053000000001</v>
      </c>
      <c r="I421">
        <v>-5.7594359999999997E-2</v>
      </c>
      <c r="J421">
        <v>0.39537987000000002</v>
      </c>
    </row>
    <row r="422" spans="1:10">
      <c r="A422" t="s">
        <v>430</v>
      </c>
      <c r="B422" t="b">
        <v>0</v>
      </c>
      <c r="C422">
        <v>0.28121033362130199</v>
      </c>
      <c r="D422">
        <v>0.19099689</v>
      </c>
      <c r="E422">
        <v>0.23924153000000001</v>
      </c>
      <c r="F422">
        <v>0.32214495999999998</v>
      </c>
      <c r="G422">
        <v>0.26845449999999998</v>
      </c>
      <c r="H422">
        <v>0.32365516</v>
      </c>
      <c r="I422">
        <v>0.39926447999999998</v>
      </c>
      <c r="J422">
        <v>0.29062626000000003</v>
      </c>
    </row>
    <row r="423" spans="1:10">
      <c r="A423" t="s">
        <v>431</v>
      </c>
      <c r="B423" t="b">
        <v>0</v>
      </c>
      <c r="C423">
        <v>0.113943352306836</v>
      </c>
      <c r="D423">
        <v>1.1784667</v>
      </c>
      <c r="E423">
        <v>2.0504193000000002</v>
      </c>
      <c r="F423">
        <v>4</v>
      </c>
      <c r="G423">
        <v>1.3859857</v>
      </c>
      <c r="H423">
        <v>1.8475425000000001</v>
      </c>
      <c r="I423">
        <v>2.1183589999999999</v>
      </c>
      <c r="J423">
        <v>1.9576241000000001</v>
      </c>
    </row>
    <row r="424" spans="1:10">
      <c r="A424" t="s">
        <v>432</v>
      </c>
      <c r="B424" t="b">
        <v>0</v>
      </c>
      <c r="C424">
        <v>0.456700301079907</v>
      </c>
      <c r="D424">
        <v>0.79501754000000002</v>
      </c>
      <c r="E424">
        <v>0.86091470000000003</v>
      </c>
      <c r="F424">
        <v>0.70087193999999997</v>
      </c>
      <c r="G424">
        <v>0.67965889999999995</v>
      </c>
      <c r="H424">
        <v>0.54872480000000001</v>
      </c>
      <c r="I424">
        <v>0.87575820000000004</v>
      </c>
      <c r="J424">
        <v>0.74349092999999999</v>
      </c>
    </row>
    <row r="425" spans="1:10">
      <c r="A425" t="s">
        <v>433</v>
      </c>
      <c r="B425" t="b">
        <v>0</v>
      </c>
      <c r="C425">
        <v>2</v>
      </c>
      <c r="D425">
        <v>1.4947429999999999</v>
      </c>
      <c r="E425">
        <v>1.4649285000000001</v>
      </c>
      <c r="F425">
        <v>1.1977656999999999</v>
      </c>
      <c r="G425">
        <v>1.2574295</v>
      </c>
      <c r="H425">
        <v>1.7636642</v>
      </c>
      <c r="I425">
        <v>1.4812685000000001</v>
      </c>
      <c r="J425">
        <v>1.4432999</v>
      </c>
    </row>
    <row r="426" spans="1:10">
      <c r="A426" t="s">
        <v>434</v>
      </c>
      <c r="B426" t="b">
        <v>0</v>
      </c>
      <c r="C426">
        <v>1.18921088774873</v>
      </c>
      <c r="D426">
        <v>0.63663369999999997</v>
      </c>
      <c r="E426">
        <v>0.63347640000000005</v>
      </c>
      <c r="F426">
        <v>0.58491576000000001</v>
      </c>
      <c r="G426">
        <v>0.76506054000000001</v>
      </c>
      <c r="H426">
        <v>0.59616184000000005</v>
      </c>
      <c r="I426">
        <v>0.79344570000000003</v>
      </c>
      <c r="J426">
        <v>0.66828240000000005</v>
      </c>
    </row>
    <row r="427" spans="1:10">
      <c r="A427" t="s">
        <v>435</v>
      </c>
      <c r="B427" t="b">
        <v>0</v>
      </c>
      <c r="C427">
        <v>0.90308998699194298</v>
      </c>
      <c r="D427">
        <v>1.1125324000000001</v>
      </c>
      <c r="E427">
        <v>0.93641394</v>
      </c>
      <c r="F427">
        <v>0.84398949999999995</v>
      </c>
      <c r="G427">
        <v>0.89534309999999995</v>
      </c>
      <c r="H427">
        <v>1.0114475000000001</v>
      </c>
      <c r="I427">
        <v>0.87791189999999997</v>
      </c>
      <c r="J427">
        <v>0.94627300000000003</v>
      </c>
    </row>
    <row r="428" spans="1:10">
      <c r="A428" t="s">
        <v>436</v>
      </c>
      <c r="B428" t="b">
        <v>0</v>
      </c>
      <c r="C428">
        <v>1.5051499783199001</v>
      </c>
      <c r="D428">
        <v>0.81981530000000002</v>
      </c>
      <c r="E428">
        <v>0.72205675000000002</v>
      </c>
      <c r="F428">
        <v>0.70486760000000004</v>
      </c>
      <c r="G428">
        <v>0.77202400000000004</v>
      </c>
      <c r="H428">
        <v>0.66225330000000004</v>
      </c>
      <c r="I428">
        <v>0.72587966999999998</v>
      </c>
      <c r="J428">
        <v>0.73448276999999995</v>
      </c>
    </row>
    <row r="429" spans="1:10">
      <c r="A429" t="s">
        <v>437</v>
      </c>
      <c r="B429" t="b">
        <v>0</v>
      </c>
      <c r="C429">
        <v>0.32221929473391903</v>
      </c>
      <c r="D429">
        <v>1.2975767</v>
      </c>
      <c r="E429">
        <v>1.9700139000000001</v>
      </c>
      <c r="F429">
        <v>2.2321935000000002</v>
      </c>
      <c r="G429">
        <v>1.1058037999999999</v>
      </c>
      <c r="H429">
        <v>1.6570701999999999</v>
      </c>
      <c r="I429">
        <v>1.4198858999999999</v>
      </c>
      <c r="J429">
        <v>1.6137573000000001</v>
      </c>
    </row>
    <row r="430" spans="1:10">
      <c r="A430" t="s">
        <v>438</v>
      </c>
      <c r="B430" t="b">
        <v>0</v>
      </c>
      <c r="C430">
        <v>0.30102999566398098</v>
      </c>
      <c r="D430">
        <v>0.92808497000000001</v>
      </c>
      <c r="E430">
        <v>1.0401345</v>
      </c>
      <c r="F430">
        <v>1.1058874999999999</v>
      </c>
      <c r="G430">
        <v>0.88790829999999998</v>
      </c>
      <c r="H430">
        <v>0.87373829999999997</v>
      </c>
      <c r="I430">
        <v>0.81709116999999998</v>
      </c>
      <c r="J430">
        <v>0.94214070000000005</v>
      </c>
    </row>
    <row r="431" spans="1:10">
      <c r="A431" t="s">
        <v>439</v>
      </c>
      <c r="B431" t="b">
        <v>0</v>
      </c>
      <c r="C431">
        <v>-1.4971099463411E-2</v>
      </c>
      <c r="D431">
        <v>0.27099624</v>
      </c>
      <c r="E431">
        <v>0.27354154000000003</v>
      </c>
      <c r="F431">
        <v>0.35993004000000001</v>
      </c>
      <c r="G431">
        <v>0.3021759</v>
      </c>
      <c r="H431">
        <v>0.25040410000000002</v>
      </c>
      <c r="I431">
        <v>0.39840350000000002</v>
      </c>
      <c r="J431">
        <v>0.30924192</v>
      </c>
    </row>
    <row r="432" spans="1:10">
      <c r="A432" t="s">
        <v>440</v>
      </c>
      <c r="B432" t="b">
        <v>0</v>
      </c>
      <c r="C432">
        <v>0.96329982695351302</v>
      </c>
      <c r="D432">
        <v>0.80492353000000005</v>
      </c>
      <c r="E432">
        <v>0.67920460000000005</v>
      </c>
      <c r="F432">
        <v>0.65014945999999996</v>
      </c>
      <c r="G432">
        <v>0.89228666000000001</v>
      </c>
      <c r="H432">
        <v>0.67083954999999995</v>
      </c>
      <c r="I432">
        <v>0.76395429999999998</v>
      </c>
      <c r="J432">
        <v>0.74355970000000005</v>
      </c>
    </row>
    <row r="433" spans="1:10">
      <c r="A433" t="s">
        <v>441</v>
      </c>
      <c r="B433" t="b">
        <v>0</v>
      </c>
      <c r="C433">
        <v>0.90308998699194298</v>
      </c>
      <c r="D433">
        <v>1.0340819000000001</v>
      </c>
      <c r="E433">
        <v>1.1119349999999999</v>
      </c>
      <c r="F433">
        <v>0.96492770000000005</v>
      </c>
      <c r="G433">
        <v>0.80390804999999999</v>
      </c>
      <c r="H433">
        <v>0.91456859999999995</v>
      </c>
      <c r="I433">
        <v>0.78051406000000001</v>
      </c>
      <c r="J433">
        <v>0.93498919999999996</v>
      </c>
    </row>
    <row r="434" spans="1:10">
      <c r="A434" t="s">
        <v>442</v>
      </c>
      <c r="B434" t="b">
        <v>0</v>
      </c>
      <c r="C434">
        <v>0.838849090737255</v>
      </c>
      <c r="D434">
        <v>0.92018306000000005</v>
      </c>
      <c r="E434">
        <v>1.1465514000000001</v>
      </c>
      <c r="F434">
        <v>0.80206239999999995</v>
      </c>
      <c r="G434">
        <v>1.1951132</v>
      </c>
      <c r="H434">
        <v>0.97518309999999997</v>
      </c>
      <c r="I434">
        <v>1.1042973</v>
      </c>
      <c r="J434">
        <v>1.0238985</v>
      </c>
    </row>
    <row r="435" spans="1:10">
      <c r="A435" t="s">
        <v>443</v>
      </c>
      <c r="B435" t="b">
        <v>0</v>
      </c>
      <c r="C435">
        <v>1.23230535846734</v>
      </c>
      <c r="D435">
        <v>3.4664009</v>
      </c>
      <c r="E435">
        <v>4</v>
      </c>
      <c r="F435">
        <v>4</v>
      </c>
      <c r="G435">
        <v>4</v>
      </c>
      <c r="H435">
        <v>4</v>
      </c>
      <c r="I435">
        <v>4</v>
      </c>
      <c r="J435">
        <v>4</v>
      </c>
    </row>
    <row r="436" spans="1:10">
      <c r="A436" t="s">
        <v>444</v>
      </c>
      <c r="B436" t="b">
        <v>0</v>
      </c>
      <c r="C436">
        <v>0.44715803134221899</v>
      </c>
      <c r="D436">
        <v>0.17542598000000001</v>
      </c>
      <c r="E436">
        <v>0.31012424999999999</v>
      </c>
      <c r="F436">
        <v>0.27578297000000002</v>
      </c>
      <c r="G436">
        <v>0.28451725999999999</v>
      </c>
      <c r="H436">
        <v>0.31173240000000002</v>
      </c>
      <c r="I436">
        <v>0.41878252999999999</v>
      </c>
      <c r="J436">
        <v>0.29606092000000001</v>
      </c>
    </row>
    <row r="437" spans="1:10">
      <c r="A437" t="s">
        <v>445</v>
      </c>
      <c r="B437" t="b">
        <v>0</v>
      </c>
      <c r="C437">
        <v>-0.13914988262293199</v>
      </c>
      <c r="D437">
        <v>-5.7697526999999998E-2</v>
      </c>
      <c r="E437">
        <v>-0.10211104</v>
      </c>
      <c r="F437">
        <v>-0.24223562000000001</v>
      </c>
      <c r="G437">
        <v>1.8283416E-2</v>
      </c>
      <c r="H437">
        <v>-2.8228128000000002E-2</v>
      </c>
      <c r="I437">
        <v>-3.8645495000000002E-2</v>
      </c>
      <c r="J437">
        <v>-7.5105740000000004E-2</v>
      </c>
    </row>
    <row r="438" spans="1:10">
      <c r="A438" t="s">
        <v>446</v>
      </c>
      <c r="B438" t="b">
        <v>0</v>
      </c>
      <c r="C438">
        <v>0</v>
      </c>
      <c r="D438">
        <v>-0.13117530999999999</v>
      </c>
      <c r="E438">
        <v>-2.0760989000000001E-2</v>
      </c>
      <c r="F438">
        <v>9.8849950000000006E-2</v>
      </c>
      <c r="G438">
        <v>0.21697757000000001</v>
      </c>
      <c r="H438">
        <v>-1.4645755E-2</v>
      </c>
      <c r="I438">
        <v>7.749839E-2</v>
      </c>
      <c r="J438">
        <v>3.779064E-2</v>
      </c>
    </row>
    <row r="439" spans="1:10">
      <c r="A439" t="s">
        <v>447</v>
      </c>
      <c r="B439" t="b">
        <v>0</v>
      </c>
      <c r="C439">
        <v>1.0580882469444599</v>
      </c>
      <c r="D439">
        <v>0.65538189999999996</v>
      </c>
      <c r="E439">
        <v>0.72947470000000003</v>
      </c>
      <c r="F439">
        <v>0.57915410000000001</v>
      </c>
      <c r="G439">
        <v>0.78186549999999999</v>
      </c>
      <c r="H439">
        <v>0.84055959999999996</v>
      </c>
      <c r="I439">
        <v>0.70721274999999995</v>
      </c>
      <c r="J439">
        <v>0.71560805999999999</v>
      </c>
    </row>
    <row r="440" spans="1:10">
      <c r="A440" t="s">
        <v>448</v>
      </c>
      <c r="B440" t="b">
        <v>0</v>
      </c>
      <c r="C440">
        <v>0.20411998265592399</v>
      </c>
      <c r="D440">
        <v>1.0188771000000001</v>
      </c>
      <c r="E440">
        <v>0.88550967000000003</v>
      </c>
      <c r="F440">
        <v>0.90508999999999995</v>
      </c>
      <c r="G440">
        <v>0.87826170000000003</v>
      </c>
      <c r="H440">
        <v>0.84354114999999996</v>
      </c>
      <c r="I440">
        <v>0.58654326000000001</v>
      </c>
      <c r="J440">
        <v>0.85297049999999996</v>
      </c>
    </row>
    <row r="441" spans="1:10">
      <c r="A441" t="s">
        <v>449</v>
      </c>
      <c r="B441" t="b">
        <v>0</v>
      </c>
      <c r="C441">
        <v>0.113943352306836</v>
      </c>
      <c r="D441">
        <v>1.080233</v>
      </c>
      <c r="E441">
        <v>1.4028457000000001</v>
      </c>
      <c r="F441">
        <v>1.0224553000000001</v>
      </c>
      <c r="G441">
        <v>1.4330503999999999</v>
      </c>
      <c r="H441">
        <v>1.4020710000000001</v>
      </c>
      <c r="I441">
        <v>1.4589173</v>
      </c>
      <c r="J441">
        <v>1.2999286999999999</v>
      </c>
    </row>
    <row r="442" spans="1:10">
      <c r="A442" t="s">
        <v>450</v>
      </c>
      <c r="B442" t="b">
        <v>0</v>
      </c>
      <c r="C442">
        <v>0.94448267215016801</v>
      </c>
      <c r="D442">
        <v>0.70257689999999995</v>
      </c>
      <c r="E442">
        <v>0.72904736000000003</v>
      </c>
      <c r="F442">
        <v>0.66004646</v>
      </c>
      <c r="G442">
        <v>0.77279790000000004</v>
      </c>
      <c r="H442">
        <v>0.75355744000000002</v>
      </c>
      <c r="I442">
        <v>0.72349339999999995</v>
      </c>
      <c r="J442">
        <v>0.72358659999999997</v>
      </c>
    </row>
    <row r="443" spans="1:10">
      <c r="A443" t="s">
        <v>451</v>
      </c>
      <c r="B443" t="b">
        <v>0</v>
      </c>
      <c r="C443">
        <v>0.60205999132796195</v>
      </c>
      <c r="D443">
        <v>2.2063142999999998</v>
      </c>
      <c r="E443">
        <v>2.8094627999999999</v>
      </c>
      <c r="F443">
        <v>4</v>
      </c>
      <c r="G443">
        <v>2.2356180000000001</v>
      </c>
      <c r="H443">
        <v>3.2570652999999998</v>
      </c>
      <c r="I443">
        <v>4</v>
      </c>
      <c r="J443">
        <v>2.9872831999999998</v>
      </c>
    </row>
    <row r="444" spans="1:10">
      <c r="A444" t="s">
        <v>452</v>
      </c>
      <c r="B444" t="b">
        <v>0</v>
      </c>
      <c r="C444">
        <v>1.3979400086720299</v>
      </c>
      <c r="D444">
        <v>1.1272285</v>
      </c>
      <c r="E444">
        <v>1.3640156000000001</v>
      </c>
      <c r="F444">
        <v>1.2786447999999999</v>
      </c>
      <c r="G444">
        <v>1.3348774000000001</v>
      </c>
      <c r="H444">
        <v>1.3925844000000001</v>
      </c>
      <c r="I444">
        <v>1.4653050999999999</v>
      </c>
      <c r="J444">
        <v>1.3271092</v>
      </c>
    </row>
    <row r="445" spans="1:10">
      <c r="A445" t="s">
        <v>453</v>
      </c>
      <c r="B445" t="b">
        <v>0</v>
      </c>
      <c r="C445">
        <v>0.61100709184597801</v>
      </c>
      <c r="D445">
        <v>0.25526056000000003</v>
      </c>
      <c r="E445">
        <v>0.55031699999999995</v>
      </c>
      <c r="F445">
        <v>0.3845036</v>
      </c>
      <c r="G445">
        <v>0.3868143</v>
      </c>
      <c r="H445">
        <v>0.64989379999999997</v>
      </c>
      <c r="I445">
        <v>0.61283284000000005</v>
      </c>
      <c r="J445">
        <v>0.47327039999999998</v>
      </c>
    </row>
    <row r="446" spans="1:10">
      <c r="A446" t="s">
        <v>454</v>
      </c>
      <c r="B446" t="b">
        <v>0</v>
      </c>
      <c r="C446">
        <v>2</v>
      </c>
      <c r="D446">
        <v>1.6816785000000001</v>
      </c>
      <c r="E446">
        <v>1.5883198000000001</v>
      </c>
      <c r="F446">
        <v>1.8761361000000001</v>
      </c>
      <c r="G446">
        <v>1.7607647</v>
      </c>
      <c r="H446">
        <v>1.5271657000000001</v>
      </c>
      <c r="I446">
        <v>2.1134366999999998</v>
      </c>
      <c r="J446">
        <v>1.7579168999999999</v>
      </c>
    </row>
    <row r="447" spans="1:10">
      <c r="A447" t="s">
        <v>455</v>
      </c>
      <c r="B447" t="b">
        <v>0</v>
      </c>
      <c r="C447">
        <v>0.33137891584078699</v>
      </c>
      <c r="D447">
        <v>0.67747575000000004</v>
      </c>
      <c r="E447">
        <v>0.88223295999999995</v>
      </c>
      <c r="F447">
        <v>0.65642244000000005</v>
      </c>
      <c r="G447">
        <v>0.87705029999999995</v>
      </c>
      <c r="H447">
        <v>0.74949752999999997</v>
      </c>
      <c r="I447">
        <v>0.84641873999999995</v>
      </c>
      <c r="J447">
        <v>0.78151619999999999</v>
      </c>
    </row>
    <row r="448" spans="1:10">
      <c r="A448" t="s">
        <v>456</v>
      </c>
      <c r="B448" t="b">
        <v>0</v>
      </c>
      <c r="C448">
        <v>0.46433312410810901</v>
      </c>
      <c r="D448">
        <v>1.2174617999999999</v>
      </c>
      <c r="E448">
        <v>1.3310776</v>
      </c>
      <c r="F448">
        <v>1.3591557999999999</v>
      </c>
      <c r="G448">
        <v>1.1141021</v>
      </c>
      <c r="H448">
        <v>1.1287801</v>
      </c>
      <c r="I448">
        <v>1.3594938999999999</v>
      </c>
      <c r="J448">
        <v>1.2516784999999999</v>
      </c>
    </row>
    <row r="449" spans="1:10">
      <c r="A449" t="s">
        <v>457</v>
      </c>
      <c r="B449" t="b">
        <v>0</v>
      </c>
      <c r="C449">
        <v>1.7195338710186101</v>
      </c>
      <c r="D449">
        <v>3.1323175000000001</v>
      </c>
      <c r="E449">
        <v>4</v>
      </c>
      <c r="F449">
        <v>4</v>
      </c>
      <c r="G449">
        <v>1.8707290999999999</v>
      </c>
      <c r="H449">
        <v>4</v>
      </c>
      <c r="I449">
        <v>4</v>
      </c>
      <c r="J449">
        <v>4</v>
      </c>
    </row>
    <row r="450" spans="1:10">
      <c r="A450" t="s">
        <v>458</v>
      </c>
      <c r="B450" t="b">
        <v>0</v>
      </c>
      <c r="C450">
        <v>0.20411998265592399</v>
      </c>
      <c r="D450">
        <v>1.5630602</v>
      </c>
      <c r="E450">
        <v>1.5555322</v>
      </c>
      <c r="F450">
        <v>1.4168596</v>
      </c>
      <c r="G450">
        <v>1.5489109000000001</v>
      </c>
      <c r="H450">
        <v>1.4876301999999999</v>
      </c>
      <c r="I450">
        <v>1.5312475000000001</v>
      </c>
      <c r="J450">
        <v>1.5172067</v>
      </c>
    </row>
    <row r="451" spans="1:10">
      <c r="A451" t="s">
        <v>459</v>
      </c>
      <c r="B451" t="b">
        <v>0</v>
      </c>
      <c r="C451">
        <v>1.09691001300805</v>
      </c>
      <c r="D451">
        <v>1.8199643999999999</v>
      </c>
      <c r="E451">
        <v>1.9165061999999999</v>
      </c>
      <c r="F451">
        <v>1.9143775999999999</v>
      </c>
      <c r="G451">
        <v>1.8163925000000001</v>
      </c>
      <c r="H451">
        <v>1.8774827000000001</v>
      </c>
      <c r="I451">
        <v>2.0807161000000001</v>
      </c>
      <c r="J451">
        <v>1.9042399999999999</v>
      </c>
    </row>
    <row r="452" spans="1:10">
      <c r="A452" t="s">
        <v>460</v>
      </c>
      <c r="B452" t="b">
        <v>0</v>
      </c>
      <c r="C452">
        <v>1.61299720633612</v>
      </c>
      <c r="D452">
        <v>1.1921151000000001</v>
      </c>
      <c r="E452">
        <v>1.4002551000000001</v>
      </c>
      <c r="F452">
        <v>1.5225938999999999</v>
      </c>
      <c r="G452">
        <v>1.4162353000000001</v>
      </c>
      <c r="H452">
        <v>1.5514861</v>
      </c>
      <c r="I452">
        <v>1.5329353999999999</v>
      </c>
      <c r="J452">
        <v>1.4359367000000001</v>
      </c>
    </row>
    <row r="453" spans="1:10">
      <c r="A453" t="s">
        <v>461</v>
      </c>
      <c r="B453" t="b">
        <v>0</v>
      </c>
      <c r="C453">
        <v>1.6989700043360101</v>
      </c>
      <c r="D453">
        <v>1.2729927000000001</v>
      </c>
      <c r="E453">
        <v>1.0797067</v>
      </c>
      <c r="F453">
        <v>1.2408781</v>
      </c>
      <c r="G453">
        <v>1.4874890999999999</v>
      </c>
      <c r="H453">
        <v>1.3140248999999999</v>
      </c>
      <c r="I453">
        <v>1.3095266999999999</v>
      </c>
      <c r="J453">
        <v>1.284103</v>
      </c>
    </row>
    <row r="454" spans="1:10">
      <c r="A454" t="s">
        <v>462</v>
      </c>
      <c r="B454" t="b">
        <v>0</v>
      </c>
      <c r="C454">
        <v>1</v>
      </c>
      <c r="D454">
        <v>1.6765087000000001</v>
      </c>
      <c r="E454">
        <v>1.6724433999999999</v>
      </c>
      <c r="F454">
        <v>1.7744070999999999</v>
      </c>
      <c r="G454">
        <v>1.5199944000000001</v>
      </c>
      <c r="H454">
        <v>1.6916150999999999</v>
      </c>
      <c r="I454">
        <v>1.8457797</v>
      </c>
      <c r="J454">
        <v>1.6967912999999999</v>
      </c>
    </row>
    <row r="455" spans="1:10">
      <c r="A455" t="s">
        <v>463</v>
      </c>
      <c r="B455" t="b">
        <v>0</v>
      </c>
      <c r="C455">
        <v>0.69897000433601797</v>
      </c>
      <c r="D455">
        <v>1.6423680000000001</v>
      </c>
      <c r="E455">
        <v>1.7012669</v>
      </c>
      <c r="F455">
        <v>2.4652321000000001</v>
      </c>
      <c r="G455">
        <v>1.5489995000000001</v>
      </c>
      <c r="H455">
        <v>1.9080235000000001</v>
      </c>
      <c r="I455">
        <v>1.8195671</v>
      </c>
      <c r="J455">
        <v>1.8475760000000001</v>
      </c>
    </row>
    <row r="456" spans="1:10">
      <c r="A456" t="s">
        <v>464</v>
      </c>
      <c r="B456" t="b">
        <v>0</v>
      </c>
      <c r="C456">
        <v>2.10908674020882</v>
      </c>
      <c r="D456">
        <v>1.7245375999999999</v>
      </c>
      <c r="E456">
        <v>1.8640941</v>
      </c>
      <c r="F456">
        <v>1.8088032000000001</v>
      </c>
      <c r="G456">
        <v>1.8899021</v>
      </c>
      <c r="H456">
        <v>1.8757747</v>
      </c>
      <c r="I456">
        <v>1.8565632000000001</v>
      </c>
      <c r="J456">
        <v>1.8366127000000001</v>
      </c>
    </row>
    <row r="457" spans="1:10">
      <c r="A457" t="s">
        <v>465</v>
      </c>
      <c r="B457" t="b">
        <v>0</v>
      </c>
      <c r="C457">
        <v>1.4133171856721101</v>
      </c>
      <c r="D457">
        <v>1.1051736000000001</v>
      </c>
      <c r="E457">
        <v>1.3717104</v>
      </c>
      <c r="F457">
        <v>1.6024147</v>
      </c>
      <c r="G457">
        <v>1.2767386000000001</v>
      </c>
      <c r="H457">
        <v>1.0485798</v>
      </c>
      <c r="I457">
        <v>1.4438941000000001</v>
      </c>
      <c r="J457">
        <v>1.3080852000000001</v>
      </c>
    </row>
    <row r="458" spans="1:10">
      <c r="A458" t="s">
        <v>466</v>
      </c>
      <c r="B458" t="b">
        <v>0</v>
      </c>
      <c r="C458">
        <v>2</v>
      </c>
      <c r="D458">
        <v>1.4096055999999999</v>
      </c>
      <c r="E458">
        <v>1.7827145</v>
      </c>
      <c r="F458">
        <v>2.4280881999999999</v>
      </c>
      <c r="G458">
        <v>1.2963473999999999</v>
      </c>
      <c r="H458">
        <v>1.7756163</v>
      </c>
      <c r="I458">
        <v>1.5473209999999999</v>
      </c>
      <c r="J458">
        <v>1.7066152999999999</v>
      </c>
    </row>
    <row r="459" spans="1:10">
      <c r="A459" t="s">
        <v>467</v>
      </c>
      <c r="B459" t="b">
        <v>0</v>
      </c>
      <c r="C459">
        <v>1.17406110587289</v>
      </c>
      <c r="D459">
        <v>1.8960043</v>
      </c>
      <c r="E459">
        <v>2.1761210000000002</v>
      </c>
      <c r="F459">
        <v>2.0149379000000001</v>
      </c>
      <c r="G459">
        <v>1.8864949</v>
      </c>
      <c r="H459">
        <v>2.0344076000000002</v>
      </c>
      <c r="I459">
        <v>1.8916116999999999</v>
      </c>
      <c r="J459">
        <v>1.9832628999999999</v>
      </c>
    </row>
    <row r="460" spans="1:10">
      <c r="A460" t="s">
        <v>468</v>
      </c>
      <c r="B460" t="b">
        <v>0</v>
      </c>
      <c r="C460">
        <v>0.60205999132796195</v>
      </c>
      <c r="D460">
        <v>0.53306710000000002</v>
      </c>
      <c r="E460">
        <v>0.52091030000000005</v>
      </c>
      <c r="F460">
        <v>0.34215050000000002</v>
      </c>
      <c r="G460">
        <v>0.83059406000000002</v>
      </c>
      <c r="H460">
        <v>0.55612110000000003</v>
      </c>
      <c r="I460">
        <v>0.60646665</v>
      </c>
      <c r="J460">
        <v>0.56488495999999999</v>
      </c>
    </row>
    <row r="461" spans="1:10">
      <c r="A461" t="s">
        <v>469</v>
      </c>
      <c r="B461" t="b">
        <v>0</v>
      </c>
      <c r="C461">
        <v>1.7815461439762701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</row>
    <row r="462" spans="1:10">
      <c r="A462" t="s">
        <v>470</v>
      </c>
      <c r="B462" t="b">
        <v>0</v>
      </c>
      <c r="C462">
        <v>3.3979400086720299</v>
      </c>
      <c r="D462">
        <v>3.522799</v>
      </c>
      <c r="E462">
        <v>3.4454720000000001</v>
      </c>
      <c r="F462">
        <v>4</v>
      </c>
      <c r="G462">
        <v>3.1525588</v>
      </c>
      <c r="H462">
        <v>3.6081607</v>
      </c>
      <c r="I462">
        <v>4</v>
      </c>
      <c r="J462">
        <v>3.5826250000000002</v>
      </c>
    </row>
    <row r="463" spans="1:10">
      <c r="A463" t="s">
        <v>471</v>
      </c>
      <c r="B463" t="b">
        <v>0</v>
      </c>
      <c r="C463">
        <v>3.3979400086720299</v>
      </c>
      <c r="D463">
        <v>3.3295808</v>
      </c>
      <c r="E463">
        <v>3.4546108000000002</v>
      </c>
      <c r="F463">
        <v>3.2940640000000001</v>
      </c>
      <c r="G463">
        <v>3.3748727000000001</v>
      </c>
      <c r="H463">
        <v>3.3095756000000001</v>
      </c>
      <c r="I463">
        <v>3.3548182999999998</v>
      </c>
      <c r="J463">
        <v>3.3529203000000001</v>
      </c>
    </row>
    <row r="464" spans="1:10">
      <c r="A464" t="s">
        <v>472</v>
      </c>
      <c r="B464" t="b">
        <v>0</v>
      </c>
      <c r="C464">
        <v>1.3979400086720299</v>
      </c>
      <c r="D464">
        <v>1.3512417999999999</v>
      </c>
      <c r="E464">
        <v>1.497617</v>
      </c>
      <c r="F464">
        <v>1.3169740000000001</v>
      </c>
      <c r="G464">
        <v>1.4442109999999999</v>
      </c>
      <c r="H464">
        <v>1.4591864000000001</v>
      </c>
      <c r="I464">
        <v>1.4777716000000001</v>
      </c>
      <c r="J464">
        <v>1.4245003000000001</v>
      </c>
    </row>
    <row r="465" spans="1:10">
      <c r="A465" t="s">
        <v>473</v>
      </c>
      <c r="B465" t="b">
        <v>0</v>
      </c>
      <c r="C465">
        <v>0.60205999132796195</v>
      </c>
      <c r="D465">
        <v>0.81296619999999997</v>
      </c>
      <c r="E465">
        <v>0.76845706000000003</v>
      </c>
      <c r="F465">
        <v>0.76946809999999999</v>
      </c>
      <c r="G465">
        <v>0.89256639999999998</v>
      </c>
      <c r="H465">
        <v>0.74372110000000002</v>
      </c>
      <c r="I465">
        <v>0.88425370000000003</v>
      </c>
      <c r="J465">
        <v>0.81190549999999995</v>
      </c>
    </row>
    <row r="466" spans="1:10">
      <c r="A466" t="s">
        <v>474</v>
      </c>
      <c r="B466" t="b">
        <v>0</v>
      </c>
      <c r="C466">
        <v>1.2159266801353199</v>
      </c>
      <c r="D466">
        <v>2.7130367999999998</v>
      </c>
      <c r="E466">
        <v>2.9162344999999998</v>
      </c>
      <c r="F466">
        <v>4</v>
      </c>
      <c r="G466">
        <v>1.9351088999999999</v>
      </c>
      <c r="H466">
        <v>3.3884837999999999</v>
      </c>
      <c r="I466">
        <v>4</v>
      </c>
      <c r="J466">
        <v>3.1145700999999999</v>
      </c>
    </row>
    <row r="467" spans="1:10">
      <c r="A467" t="s">
        <v>475</v>
      </c>
      <c r="B467" t="b">
        <v>0</v>
      </c>
      <c r="C467">
        <v>1.0130454829722599</v>
      </c>
      <c r="D467">
        <v>0.99743269999999995</v>
      </c>
      <c r="E467">
        <v>1.0630580999999999</v>
      </c>
      <c r="F467">
        <v>0.87845470000000003</v>
      </c>
      <c r="G467">
        <v>0.99524915000000003</v>
      </c>
      <c r="H467">
        <v>0.78911876999999997</v>
      </c>
      <c r="I467">
        <v>0.9464785</v>
      </c>
      <c r="J467">
        <v>0.94496530000000001</v>
      </c>
    </row>
    <row r="468" spans="1:10">
      <c r="A468" t="s">
        <v>476</v>
      </c>
      <c r="B468" t="b">
        <v>0</v>
      </c>
      <c r="C468">
        <v>3.3979400086720299</v>
      </c>
      <c r="D468">
        <v>3.2384013999999999</v>
      </c>
      <c r="E468">
        <v>3.2396132999999998</v>
      </c>
      <c r="F468">
        <v>3.2565388999999998</v>
      </c>
      <c r="G468">
        <v>3.3510678</v>
      </c>
      <c r="H468">
        <v>3.3298542000000002</v>
      </c>
      <c r="I468">
        <v>3.5894458</v>
      </c>
      <c r="J468">
        <v>3.3341533999999999</v>
      </c>
    </row>
    <row r="469" spans="1:10">
      <c r="A469" t="s">
        <v>477</v>
      </c>
      <c r="B469" t="b">
        <v>0</v>
      </c>
      <c r="C469">
        <v>3.3979400086720299</v>
      </c>
      <c r="D469">
        <v>2.847871</v>
      </c>
      <c r="E469">
        <v>3.1585530999999998</v>
      </c>
      <c r="F469">
        <v>3.1920834</v>
      </c>
      <c r="G469">
        <v>2.9342988000000001</v>
      </c>
      <c r="H469">
        <v>3.1966907999999998</v>
      </c>
      <c r="I469">
        <v>3.4943995000000001</v>
      </c>
      <c r="J469">
        <v>3.1373164999999998</v>
      </c>
    </row>
    <row r="470" spans="1:10">
      <c r="A470" t="s">
        <v>478</v>
      </c>
      <c r="B470" t="b">
        <v>0</v>
      </c>
      <c r="C470">
        <v>1.73239375982296</v>
      </c>
      <c r="D470">
        <v>1.6602513000000001</v>
      </c>
      <c r="E470">
        <v>1.7577005999999999</v>
      </c>
      <c r="F470">
        <v>1.7940594000000001</v>
      </c>
      <c r="G470">
        <v>1.8011649000000001</v>
      </c>
      <c r="H470">
        <v>1.7953933</v>
      </c>
      <c r="I470">
        <v>1.7658275000000001</v>
      </c>
      <c r="J470">
        <v>1.7623996</v>
      </c>
    </row>
    <row r="471" spans="1:10">
      <c r="A471" t="s">
        <v>479</v>
      </c>
      <c r="B471" t="b">
        <v>0</v>
      </c>
      <c r="C471">
        <v>1.73239375982296</v>
      </c>
      <c r="D471">
        <v>1.6402962999999999</v>
      </c>
      <c r="E471">
        <v>1.7510722999999999</v>
      </c>
      <c r="F471">
        <v>1.7734398</v>
      </c>
      <c r="G471">
        <v>1.8018658999999999</v>
      </c>
      <c r="H471">
        <v>1.8320827</v>
      </c>
      <c r="I471">
        <v>1.7158241000000001</v>
      </c>
      <c r="J471">
        <v>1.7524303000000001</v>
      </c>
    </row>
    <row r="472" spans="1:10">
      <c r="A472" t="s">
        <v>480</v>
      </c>
      <c r="B472" t="b">
        <v>0</v>
      </c>
      <c r="C472">
        <v>1.0171928741029801</v>
      </c>
      <c r="D472">
        <v>1.029984</v>
      </c>
      <c r="E472">
        <v>1.0482118</v>
      </c>
      <c r="F472">
        <v>0.70568054999999996</v>
      </c>
      <c r="G472">
        <v>1.106193</v>
      </c>
      <c r="H472">
        <v>1.0581896</v>
      </c>
      <c r="I472">
        <v>0.92392194000000005</v>
      </c>
      <c r="J472">
        <v>0.97869680000000003</v>
      </c>
    </row>
    <row r="473" spans="1:10">
      <c r="A473" t="s">
        <v>481</v>
      </c>
      <c r="B473" t="b">
        <v>0</v>
      </c>
      <c r="C473">
        <v>1.6935569480749999</v>
      </c>
      <c r="D473">
        <v>1.4843527999999999</v>
      </c>
      <c r="E473">
        <v>1.4601393</v>
      </c>
      <c r="F473">
        <v>2.1745380000000001</v>
      </c>
      <c r="G473">
        <v>1.2182276000000001</v>
      </c>
      <c r="H473">
        <v>1.1355753</v>
      </c>
      <c r="I473">
        <v>1.3675900999999999</v>
      </c>
      <c r="J473">
        <v>1.4734039000000001</v>
      </c>
    </row>
    <row r="474" spans="1:10">
      <c r="A474" t="s">
        <v>482</v>
      </c>
      <c r="B474" t="b">
        <v>0</v>
      </c>
      <c r="C474">
        <v>1.5207503909542199</v>
      </c>
      <c r="D474">
        <v>1.4211476000000001</v>
      </c>
      <c r="E474">
        <v>1.5431759</v>
      </c>
      <c r="F474">
        <v>1.6740963</v>
      </c>
      <c r="G474">
        <v>1.4138166000000001</v>
      </c>
      <c r="H474">
        <v>1.4262402000000001</v>
      </c>
      <c r="I474">
        <v>1.1698822</v>
      </c>
      <c r="J474">
        <v>1.4413933000000001</v>
      </c>
    </row>
    <row r="475" spans="1:10">
      <c r="A475" t="s">
        <v>483</v>
      </c>
      <c r="B475" t="b">
        <v>0</v>
      </c>
      <c r="C475">
        <v>0.79588001734407499</v>
      </c>
      <c r="D475">
        <v>1.0324461</v>
      </c>
      <c r="E475">
        <v>1.1337408</v>
      </c>
      <c r="F475">
        <v>0.91527749999999997</v>
      </c>
      <c r="G475">
        <v>1.0595938</v>
      </c>
      <c r="H475">
        <v>1.1089074999999999</v>
      </c>
      <c r="I475">
        <v>0.96218950000000003</v>
      </c>
      <c r="J475">
        <v>1.0353591</v>
      </c>
    </row>
    <row r="476" spans="1:10">
      <c r="A476" t="s">
        <v>484</v>
      </c>
      <c r="B476" t="b">
        <v>0</v>
      </c>
      <c r="C476">
        <v>1.09691001300805</v>
      </c>
      <c r="D476">
        <v>0.82245385999999998</v>
      </c>
      <c r="E476">
        <v>0.97366629999999998</v>
      </c>
      <c r="F476">
        <v>0.81197870000000005</v>
      </c>
      <c r="G476">
        <v>0.98756540000000004</v>
      </c>
      <c r="H476">
        <v>0.89624099999999995</v>
      </c>
      <c r="I476">
        <v>0.84442110000000004</v>
      </c>
      <c r="J476">
        <v>0.8893877</v>
      </c>
    </row>
    <row r="477" spans="1:10">
      <c r="A477" t="s">
        <v>485</v>
      </c>
      <c r="B477" t="b">
        <v>0</v>
      </c>
      <c r="C477">
        <v>0.11767194390913401</v>
      </c>
      <c r="D477">
        <v>0.64216554000000003</v>
      </c>
      <c r="E477">
        <v>0.58928424000000001</v>
      </c>
      <c r="F477">
        <v>0.61386739999999995</v>
      </c>
      <c r="G477">
        <v>0.66459846</v>
      </c>
      <c r="H477">
        <v>0.72143869999999999</v>
      </c>
      <c r="I477">
        <v>0.73122233000000003</v>
      </c>
      <c r="J477">
        <v>0.66042940000000006</v>
      </c>
    </row>
    <row r="478" spans="1:10">
      <c r="A478" t="s">
        <v>486</v>
      </c>
      <c r="B478" t="b">
        <v>0</v>
      </c>
      <c r="C478">
        <v>1.8521749044203</v>
      </c>
      <c r="D478">
        <v>2.2469895000000002</v>
      </c>
      <c r="E478">
        <v>2.6989238000000002</v>
      </c>
      <c r="F478">
        <v>4</v>
      </c>
      <c r="G478">
        <v>1.7581412000000001</v>
      </c>
      <c r="H478">
        <v>2.0197058000000001</v>
      </c>
      <c r="I478">
        <v>2.7250969999999999</v>
      </c>
      <c r="J478">
        <v>2.4533307999999998</v>
      </c>
    </row>
    <row r="479" spans="1:10">
      <c r="A479" t="s">
        <v>487</v>
      </c>
      <c r="B479" t="b">
        <v>0</v>
      </c>
      <c r="C479">
        <v>1.17609125905568</v>
      </c>
      <c r="D479">
        <v>1.2986556</v>
      </c>
      <c r="E479">
        <v>1.3045880999999999</v>
      </c>
      <c r="F479">
        <v>1.3318071</v>
      </c>
      <c r="G479">
        <v>1.5653855999999999</v>
      </c>
      <c r="H479">
        <v>1.2212774</v>
      </c>
      <c r="I479">
        <v>1.406911</v>
      </c>
      <c r="J479">
        <v>1.3547708000000001</v>
      </c>
    </row>
    <row r="480" spans="1:10">
      <c r="A480" t="s">
        <v>488</v>
      </c>
      <c r="B480" t="b">
        <v>0</v>
      </c>
      <c r="C480">
        <v>1.46716396596909</v>
      </c>
      <c r="D480">
        <v>1.1331648999999999</v>
      </c>
      <c r="E480">
        <v>0.84510594999999999</v>
      </c>
      <c r="F480">
        <v>0.75578449999999997</v>
      </c>
      <c r="G480">
        <v>0.89686069999999996</v>
      </c>
      <c r="H480">
        <v>1.0618939999999999</v>
      </c>
      <c r="I480">
        <v>0.70545363000000005</v>
      </c>
      <c r="J480">
        <v>0.89971060000000003</v>
      </c>
    </row>
    <row r="481" spans="1:10">
      <c r="A481" t="s">
        <v>489</v>
      </c>
      <c r="B481" t="b">
        <v>0</v>
      </c>
      <c r="C481">
        <v>0.79588001734407499</v>
      </c>
      <c r="D481">
        <v>0.40360656</v>
      </c>
      <c r="E481">
        <v>0.44823202000000001</v>
      </c>
      <c r="F481">
        <v>0.50784720000000005</v>
      </c>
      <c r="G481">
        <v>0.4356565</v>
      </c>
      <c r="H481">
        <v>0.45668143</v>
      </c>
      <c r="I481">
        <v>0.55617700000000003</v>
      </c>
      <c r="J481">
        <v>0.46803346000000001</v>
      </c>
    </row>
    <row r="482" spans="1:10">
      <c r="A482" t="s">
        <v>490</v>
      </c>
      <c r="B482" t="b">
        <v>0</v>
      </c>
      <c r="C482">
        <v>1.80617997398388</v>
      </c>
      <c r="D482">
        <v>1.5651037999999999</v>
      </c>
      <c r="E482">
        <v>1.8596984999999999</v>
      </c>
      <c r="F482">
        <v>1.6663201999999999</v>
      </c>
      <c r="G482">
        <v>1.6856205</v>
      </c>
      <c r="H482">
        <v>1.7145191</v>
      </c>
      <c r="I482">
        <v>1.5541514999999999</v>
      </c>
      <c r="J482">
        <v>1.6742357000000001</v>
      </c>
    </row>
    <row r="483" spans="1:10">
      <c r="A483" t="s">
        <v>491</v>
      </c>
      <c r="B483" t="b">
        <v>0</v>
      </c>
      <c r="C483">
        <v>1.2041199826559199</v>
      </c>
      <c r="D483">
        <v>1.4842725999999999</v>
      </c>
      <c r="E483">
        <v>1.6841642999999999</v>
      </c>
      <c r="F483">
        <v>1.2899129</v>
      </c>
      <c r="G483">
        <v>1.4909397</v>
      </c>
      <c r="H483">
        <v>1.3995211000000001</v>
      </c>
      <c r="I483">
        <v>1.4082081</v>
      </c>
      <c r="J483">
        <v>1.4595031999999999</v>
      </c>
    </row>
    <row r="484" spans="1:10">
      <c r="A484" t="s">
        <v>492</v>
      </c>
      <c r="B484" t="b">
        <v>0</v>
      </c>
      <c r="C484">
        <v>0.113943352306836</v>
      </c>
      <c r="D484">
        <v>1.4684094000000001</v>
      </c>
      <c r="E484">
        <v>1.1967064000000001</v>
      </c>
      <c r="F484">
        <v>2.2526126</v>
      </c>
      <c r="G484">
        <v>1.1515986</v>
      </c>
      <c r="H484">
        <v>1.8009164</v>
      </c>
      <c r="I484">
        <v>1.5257623</v>
      </c>
      <c r="J484">
        <v>1.566001</v>
      </c>
    </row>
    <row r="485" spans="1:10">
      <c r="A485" t="s">
        <v>493</v>
      </c>
      <c r="B485" t="b">
        <v>0</v>
      </c>
      <c r="C485">
        <v>2.1072099696478599</v>
      </c>
      <c r="D485">
        <v>3.4054685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</row>
    <row r="486" spans="1:10">
      <c r="A486" t="s">
        <v>494</v>
      </c>
      <c r="B486" t="b">
        <v>0</v>
      </c>
      <c r="C486">
        <v>7.9181246047624804E-2</v>
      </c>
      <c r="D486">
        <v>2.1505451</v>
      </c>
      <c r="E486">
        <v>4</v>
      </c>
      <c r="F486">
        <v>4</v>
      </c>
      <c r="G486">
        <v>0.28610918000000002</v>
      </c>
      <c r="H486">
        <v>0.26122086999999999</v>
      </c>
      <c r="I486">
        <v>0.26737863000000001</v>
      </c>
      <c r="J486">
        <v>1.8295566999999999</v>
      </c>
    </row>
    <row r="487" spans="1:10">
      <c r="A487" t="s">
        <v>495</v>
      </c>
      <c r="B487" t="b">
        <v>0</v>
      </c>
      <c r="C487">
        <v>0.261071980780891</v>
      </c>
      <c r="D487">
        <v>0.95977866999999994</v>
      </c>
      <c r="E487">
        <v>0.85069689999999998</v>
      </c>
      <c r="F487">
        <v>0.92795103999999995</v>
      </c>
      <c r="G487">
        <v>0.80296800000000002</v>
      </c>
      <c r="H487">
        <v>0.57613709999999996</v>
      </c>
      <c r="I487">
        <v>0.71982014000000005</v>
      </c>
      <c r="J487">
        <v>0.80622523999999995</v>
      </c>
    </row>
    <row r="488" spans="1:10">
      <c r="A488" t="s">
        <v>496</v>
      </c>
      <c r="B488" t="b">
        <v>0</v>
      </c>
      <c r="C488">
        <v>1.2040331602335601</v>
      </c>
      <c r="D488">
        <v>0.77425014999999997</v>
      </c>
      <c r="E488">
        <v>0.80062056000000004</v>
      </c>
      <c r="F488">
        <v>1.4610989999999999</v>
      </c>
      <c r="G488">
        <v>0.79547129999999999</v>
      </c>
      <c r="H488">
        <v>0.96110742999999998</v>
      </c>
      <c r="I488">
        <v>0.99185246000000005</v>
      </c>
      <c r="J488">
        <v>0.96406674000000003</v>
      </c>
    </row>
    <row r="489" spans="1:10">
      <c r="A489" t="s">
        <v>497</v>
      </c>
      <c r="B489" t="b">
        <v>0</v>
      </c>
      <c r="C489">
        <v>0.96850012133156005</v>
      </c>
      <c r="D489">
        <v>1.250786</v>
      </c>
      <c r="E489">
        <v>1.2354495999999999</v>
      </c>
      <c r="F489">
        <v>1.1168169999999999</v>
      </c>
      <c r="G489">
        <v>1.1931574</v>
      </c>
      <c r="H489">
        <v>1.2242109000000001</v>
      </c>
      <c r="I489">
        <v>1.3057725</v>
      </c>
      <c r="J489">
        <v>1.2210323999999999</v>
      </c>
    </row>
    <row r="490" spans="1:10">
      <c r="A490" t="s">
        <v>498</v>
      </c>
      <c r="B490" t="b">
        <v>0</v>
      </c>
      <c r="C490">
        <v>1.09691001300805</v>
      </c>
      <c r="D490">
        <v>1.1672762999999999</v>
      </c>
      <c r="E490">
        <v>1.1865646999999999</v>
      </c>
      <c r="F490">
        <v>1.3951355999999999</v>
      </c>
      <c r="G490">
        <v>1.2830360999999999</v>
      </c>
      <c r="H490">
        <v>1.1968167000000001</v>
      </c>
      <c r="I490">
        <v>1.2485957999999999</v>
      </c>
      <c r="J490">
        <v>1.2462375000000001</v>
      </c>
    </row>
    <row r="491" spans="1:10">
      <c r="A491" t="s">
        <v>499</v>
      </c>
      <c r="B491" t="b">
        <v>0</v>
      </c>
      <c r="C491">
        <v>1.3979400086720299</v>
      </c>
      <c r="D491">
        <v>1.3909293</v>
      </c>
      <c r="E491">
        <v>1.5899019999999999</v>
      </c>
      <c r="F491">
        <v>1.352587</v>
      </c>
      <c r="G491">
        <v>1.2696806</v>
      </c>
      <c r="H491">
        <v>1.2183208000000001</v>
      </c>
      <c r="I491">
        <v>1.1469053</v>
      </c>
      <c r="J491">
        <v>1.3280540999999999</v>
      </c>
    </row>
    <row r="492" spans="1:10">
      <c r="A492" t="s">
        <v>500</v>
      </c>
      <c r="B492" t="b">
        <v>0</v>
      </c>
      <c r="C492">
        <v>2</v>
      </c>
      <c r="D492">
        <v>1.0754379999999999</v>
      </c>
      <c r="E492">
        <v>1.4020914</v>
      </c>
      <c r="F492">
        <v>1.4523657999999999</v>
      </c>
      <c r="G492">
        <v>1.2812064000000001</v>
      </c>
      <c r="H492">
        <v>1.464469</v>
      </c>
      <c r="I492">
        <v>1.8584627</v>
      </c>
      <c r="J492">
        <v>1.4223387999999999</v>
      </c>
    </row>
    <row r="493" spans="1:10">
      <c r="A493" t="s">
        <v>501</v>
      </c>
      <c r="B493" t="b">
        <v>0</v>
      </c>
      <c r="C493">
        <v>1.3979400086720299</v>
      </c>
      <c r="D493">
        <v>0.83873474999999997</v>
      </c>
      <c r="E493">
        <v>1.161761</v>
      </c>
      <c r="F493">
        <v>0.96343840000000003</v>
      </c>
      <c r="G493">
        <v>1.0165803</v>
      </c>
      <c r="H493">
        <v>0.95568500000000001</v>
      </c>
      <c r="I493">
        <v>1.0000754999999999</v>
      </c>
      <c r="J493">
        <v>0.98937916999999997</v>
      </c>
    </row>
    <row r="494" spans="1:10">
      <c r="A494" t="s">
        <v>502</v>
      </c>
      <c r="B494" t="b">
        <v>0</v>
      </c>
      <c r="C494">
        <v>1.9927180772131801</v>
      </c>
      <c r="D494">
        <v>3.3863715999999999</v>
      </c>
      <c r="E494">
        <v>3.8152713999999999</v>
      </c>
      <c r="F494">
        <v>4</v>
      </c>
      <c r="G494">
        <v>3.6987839</v>
      </c>
      <c r="H494">
        <v>4</v>
      </c>
      <c r="I494">
        <v>4</v>
      </c>
      <c r="J494">
        <v>4</v>
      </c>
    </row>
    <row r="495" spans="1:10">
      <c r="A495" t="s">
        <v>503</v>
      </c>
      <c r="B495" t="b">
        <v>0</v>
      </c>
      <c r="C495">
        <v>2.0018882857418898</v>
      </c>
      <c r="D495">
        <v>1.9778347000000001</v>
      </c>
      <c r="E495">
        <v>2.0291709999999998</v>
      </c>
      <c r="F495">
        <v>2.1083329000000002</v>
      </c>
      <c r="G495">
        <v>1.9438279000000001</v>
      </c>
      <c r="H495">
        <v>1.9404808</v>
      </c>
      <c r="I495">
        <v>1.9900852</v>
      </c>
      <c r="J495">
        <v>1.9982888000000001</v>
      </c>
    </row>
    <row r="496" spans="1:10">
      <c r="A496" t="s">
        <v>504</v>
      </c>
      <c r="B496" t="b">
        <v>0</v>
      </c>
      <c r="C496">
        <v>0.98858803400118</v>
      </c>
      <c r="D496">
        <v>0.76607170000000002</v>
      </c>
      <c r="E496">
        <v>1.0005714999999999</v>
      </c>
      <c r="F496">
        <v>0.97501959999999999</v>
      </c>
      <c r="G496">
        <v>0.82049050000000001</v>
      </c>
      <c r="H496">
        <v>0.88799344999999996</v>
      </c>
      <c r="I496">
        <v>1.0295932999999999</v>
      </c>
      <c r="J496">
        <v>0.91328989999999999</v>
      </c>
    </row>
    <row r="497" spans="1:10">
      <c r="A497" t="s">
        <v>505</v>
      </c>
      <c r="B497" t="b">
        <v>0</v>
      </c>
      <c r="C497">
        <v>0.78203504182750105</v>
      </c>
      <c r="D497">
        <v>2.8144727</v>
      </c>
      <c r="E497">
        <v>4</v>
      </c>
      <c r="F497">
        <v>4</v>
      </c>
      <c r="G497">
        <v>2.8121139999999998</v>
      </c>
      <c r="H497">
        <v>4</v>
      </c>
      <c r="I497">
        <v>4</v>
      </c>
      <c r="J497">
        <v>4</v>
      </c>
    </row>
    <row r="498" spans="1:10">
      <c r="A498" t="s">
        <v>506</v>
      </c>
      <c r="B498" t="b">
        <v>0</v>
      </c>
      <c r="C498">
        <v>2.3010299956639799</v>
      </c>
      <c r="D498">
        <v>1.8578737000000001</v>
      </c>
      <c r="E498">
        <v>2.2026981999999999</v>
      </c>
      <c r="F498">
        <v>2.8904996000000001</v>
      </c>
      <c r="G498">
        <v>1.8173819</v>
      </c>
      <c r="H498">
        <v>2.5638556000000001</v>
      </c>
      <c r="I498">
        <v>2.9376191999999999</v>
      </c>
      <c r="J498">
        <v>2.3783213999999999</v>
      </c>
    </row>
    <row r="499" spans="1:10">
      <c r="A499" t="s">
        <v>507</v>
      </c>
      <c r="B499" t="b">
        <v>0</v>
      </c>
      <c r="C499">
        <v>1.6989700043360101</v>
      </c>
      <c r="D499">
        <v>2.1380734000000001</v>
      </c>
      <c r="E499">
        <v>2.2840449999999999</v>
      </c>
      <c r="F499">
        <v>2.5735739999999998</v>
      </c>
      <c r="G499">
        <v>1.8594881000000001</v>
      </c>
      <c r="H499">
        <v>1.7975485</v>
      </c>
      <c r="I499">
        <v>2.9185873999999998</v>
      </c>
      <c r="J499">
        <v>2.2618860999999999</v>
      </c>
    </row>
    <row r="500" spans="1:10">
      <c r="A500" t="s">
        <v>508</v>
      </c>
      <c r="B500" t="b">
        <v>0</v>
      </c>
      <c r="C500">
        <v>0.54845633185355802</v>
      </c>
      <c r="D500">
        <v>1.5376676</v>
      </c>
      <c r="E500">
        <v>2.8345509999999998</v>
      </c>
      <c r="F500">
        <v>2.3006852000000002</v>
      </c>
      <c r="G500">
        <v>1.6791579999999999</v>
      </c>
      <c r="H500">
        <v>1.3924131</v>
      </c>
      <c r="I500">
        <v>2.4994817</v>
      </c>
      <c r="J500">
        <v>2.0406594</v>
      </c>
    </row>
    <row r="501" spans="1:10">
      <c r="A501" t="s">
        <v>2549</v>
      </c>
      <c r="B501" t="b">
        <v>0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</row>
    <row r="502" spans="1:10">
      <c r="A502" t="s">
        <v>2550</v>
      </c>
      <c r="B502" t="b">
        <v>0</v>
      </c>
      <c r="C502">
        <v>4</v>
      </c>
      <c r="D502">
        <v>2.6816463000000001</v>
      </c>
      <c r="E502">
        <v>4</v>
      </c>
      <c r="F502">
        <v>4</v>
      </c>
      <c r="G502">
        <v>1.9933732</v>
      </c>
      <c r="H502">
        <v>4</v>
      </c>
      <c r="I502">
        <v>3.1101787000000001</v>
      </c>
      <c r="J502">
        <v>4</v>
      </c>
    </row>
    <row r="503" spans="1:10">
      <c r="A503" t="s">
        <v>2551</v>
      </c>
      <c r="B503" t="b">
        <v>0</v>
      </c>
      <c r="C503">
        <v>4</v>
      </c>
      <c r="D503">
        <v>4</v>
      </c>
      <c r="E503">
        <v>4</v>
      </c>
      <c r="F503">
        <v>4</v>
      </c>
      <c r="G503">
        <v>4</v>
      </c>
      <c r="H503">
        <v>4</v>
      </c>
      <c r="I503">
        <v>4</v>
      </c>
      <c r="J503">
        <v>4</v>
      </c>
    </row>
    <row r="504" spans="1:10">
      <c r="A504" t="s">
        <v>2552</v>
      </c>
      <c r="B504" t="b">
        <v>0</v>
      </c>
      <c r="C504">
        <v>4</v>
      </c>
      <c r="D504">
        <v>0.96185887000000003</v>
      </c>
      <c r="E504">
        <v>2.2753968000000002</v>
      </c>
      <c r="F504">
        <v>4</v>
      </c>
      <c r="G504">
        <v>1.2310494999999999</v>
      </c>
      <c r="H504">
        <v>1.5201836</v>
      </c>
      <c r="I504">
        <v>4</v>
      </c>
      <c r="J504">
        <v>2.2834270000000001</v>
      </c>
    </row>
    <row r="505" spans="1:10">
      <c r="A505" t="s">
        <v>2553</v>
      </c>
      <c r="B505" t="b">
        <v>0</v>
      </c>
      <c r="C505">
        <v>4</v>
      </c>
      <c r="D505">
        <v>1.7549889000000001</v>
      </c>
      <c r="E505">
        <v>2.0718760000000001</v>
      </c>
      <c r="F505">
        <v>2.2795725</v>
      </c>
      <c r="G505">
        <v>1.6646789</v>
      </c>
      <c r="H505">
        <v>2.2318281999999998</v>
      </c>
      <c r="I505">
        <v>2.8689034000000002</v>
      </c>
      <c r="J505">
        <v>2.145308</v>
      </c>
    </row>
    <row r="506" spans="1:10">
      <c r="A506" t="s">
        <v>2554</v>
      </c>
      <c r="B506" t="b">
        <v>0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</row>
    <row r="507" spans="1:10">
      <c r="A507" t="s">
        <v>2555</v>
      </c>
      <c r="B507" t="b">
        <v>0</v>
      </c>
      <c r="C507">
        <v>4</v>
      </c>
      <c r="D507">
        <v>2.6880929999999998</v>
      </c>
      <c r="E507">
        <v>4</v>
      </c>
      <c r="F507">
        <v>4</v>
      </c>
      <c r="G507">
        <v>3.1960432999999999</v>
      </c>
      <c r="H507">
        <v>4</v>
      </c>
      <c r="I507">
        <v>4</v>
      </c>
      <c r="J507">
        <v>3.5608015000000002</v>
      </c>
    </row>
    <row r="508" spans="1:10">
      <c r="A508" t="s">
        <v>2556</v>
      </c>
      <c r="B508" t="b">
        <v>0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</row>
    <row r="509" spans="1:10">
      <c r="A509" t="s">
        <v>2557</v>
      </c>
      <c r="B509" t="b">
        <v>0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</row>
    <row r="510" spans="1:10">
      <c r="A510" t="s">
        <v>2558</v>
      </c>
      <c r="B510" t="b">
        <v>0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</row>
    <row r="511" spans="1:10">
      <c r="A511" t="s">
        <v>2559</v>
      </c>
      <c r="B511" t="b">
        <v>0</v>
      </c>
      <c r="C511">
        <v>4</v>
      </c>
      <c r="D511">
        <v>1.3363489</v>
      </c>
      <c r="E511">
        <v>4</v>
      </c>
      <c r="F511">
        <v>4</v>
      </c>
      <c r="G511">
        <v>1.7756137999999999</v>
      </c>
      <c r="H511">
        <v>2.279188</v>
      </c>
      <c r="I511">
        <v>4</v>
      </c>
      <c r="J511">
        <v>2.6979929999999999</v>
      </c>
    </row>
    <row r="512" spans="1:10">
      <c r="A512" t="s">
        <v>2560</v>
      </c>
      <c r="B512" t="b">
        <v>0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</row>
    <row r="513" spans="1:10">
      <c r="A513" t="s">
        <v>2561</v>
      </c>
      <c r="B513" t="b">
        <v>0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</row>
    <row r="514" spans="1:10">
      <c r="A514" t="s">
        <v>2562</v>
      </c>
      <c r="B514" t="b">
        <v>0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</row>
    <row r="515" spans="1:10">
      <c r="A515" t="s">
        <v>2563</v>
      </c>
      <c r="B515" t="b">
        <v>0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</row>
    <row r="516" spans="1:10">
      <c r="A516" t="s">
        <v>2564</v>
      </c>
      <c r="B516" t="b">
        <v>0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</row>
    <row r="517" spans="1:10">
      <c r="A517" t="s">
        <v>2565</v>
      </c>
      <c r="B517" t="b">
        <v>0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</row>
    <row r="518" spans="1:10">
      <c r="A518" t="s">
        <v>2566</v>
      </c>
      <c r="B518" t="b">
        <v>0</v>
      </c>
      <c r="C518">
        <v>4</v>
      </c>
      <c r="D518">
        <v>4</v>
      </c>
      <c r="E518">
        <v>4</v>
      </c>
      <c r="F518">
        <v>4</v>
      </c>
      <c r="G518">
        <v>2.9203429999999999</v>
      </c>
      <c r="H518">
        <v>4</v>
      </c>
      <c r="I518">
        <v>4</v>
      </c>
      <c r="J518">
        <v>4</v>
      </c>
    </row>
    <row r="519" spans="1:10">
      <c r="A519" t="s">
        <v>2567</v>
      </c>
      <c r="B519" t="b">
        <v>0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</row>
    <row r="520" spans="1:10">
      <c r="A520" t="s">
        <v>2568</v>
      </c>
      <c r="B520" t="b">
        <v>0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</row>
    <row r="521" spans="1:10">
      <c r="A521" t="s">
        <v>2569</v>
      </c>
      <c r="B521" t="b">
        <v>0</v>
      </c>
      <c r="C521">
        <v>4</v>
      </c>
      <c r="D521">
        <v>4</v>
      </c>
      <c r="E521">
        <v>4</v>
      </c>
      <c r="F521">
        <v>4</v>
      </c>
      <c r="G521">
        <v>2.7513545000000001</v>
      </c>
      <c r="H521">
        <v>4</v>
      </c>
      <c r="I521">
        <v>4</v>
      </c>
      <c r="J521">
        <v>4</v>
      </c>
    </row>
    <row r="522" spans="1:10">
      <c r="A522" t="s">
        <v>2570</v>
      </c>
      <c r="B522" t="b">
        <v>0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</row>
    <row r="523" spans="1:10">
      <c r="A523" t="s">
        <v>2571</v>
      </c>
      <c r="B523" t="b">
        <v>0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</row>
    <row r="524" spans="1:10">
      <c r="A524" t="s">
        <v>2572</v>
      </c>
      <c r="B524" t="b">
        <v>0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</row>
    <row r="525" spans="1:10">
      <c r="A525" t="s">
        <v>2573</v>
      </c>
      <c r="B525" t="b">
        <v>0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</row>
    <row r="526" spans="1:10">
      <c r="A526" t="s">
        <v>2574</v>
      </c>
      <c r="B526" t="b">
        <v>0</v>
      </c>
      <c r="C526">
        <v>4</v>
      </c>
      <c r="D526">
        <v>4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</row>
    <row r="527" spans="1:10">
      <c r="A527" t="s">
        <v>2575</v>
      </c>
      <c r="B527" t="b">
        <v>0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</row>
    <row r="528" spans="1:10">
      <c r="A528" t="s">
        <v>2576</v>
      </c>
      <c r="B528" t="b">
        <v>0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</row>
    <row r="529" spans="1:10">
      <c r="A529" t="s">
        <v>2577</v>
      </c>
      <c r="B529" t="b">
        <v>0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</row>
    <row r="530" spans="1:10">
      <c r="A530" t="s">
        <v>2578</v>
      </c>
      <c r="B530" t="b">
        <v>0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3.4227672</v>
      </c>
      <c r="I530">
        <v>4</v>
      </c>
      <c r="J530">
        <v>4</v>
      </c>
    </row>
    <row r="531" spans="1:10">
      <c r="A531" t="s">
        <v>2579</v>
      </c>
      <c r="B531" t="b">
        <v>0</v>
      </c>
      <c r="C531">
        <v>4</v>
      </c>
      <c r="D531">
        <v>4</v>
      </c>
      <c r="E531">
        <v>4</v>
      </c>
      <c r="F531">
        <v>4</v>
      </c>
      <c r="G531">
        <v>2.8334860000000002</v>
      </c>
      <c r="H531">
        <v>4</v>
      </c>
      <c r="I531">
        <v>4</v>
      </c>
      <c r="J531">
        <v>4</v>
      </c>
    </row>
    <row r="532" spans="1:10">
      <c r="A532" t="s">
        <v>2580</v>
      </c>
      <c r="B532" t="b">
        <v>0</v>
      </c>
      <c r="C532">
        <v>4</v>
      </c>
      <c r="D532">
        <v>2.8732492999999999</v>
      </c>
      <c r="E532">
        <v>4</v>
      </c>
      <c r="F532">
        <v>4</v>
      </c>
      <c r="G532">
        <v>2.1550148</v>
      </c>
      <c r="H532">
        <v>4</v>
      </c>
      <c r="I532">
        <v>4</v>
      </c>
      <c r="J532">
        <v>4</v>
      </c>
    </row>
    <row r="533" spans="1:10">
      <c r="A533" t="s">
        <v>2581</v>
      </c>
      <c r="B533" t="b">
        <v>0</v>
      </c>
      <c r="C533">
        <v>4</v>
      </c>
      <c r="D533">
        <v>3.2684410000000002</v>
      </c>
      <c r="E533">
        <v>4</v>
      </c>
      <c r="F533">
        <v>4</v>
      </c>
      <c r="G533">
        <v>3.3335490000000001</v>
      </c>
      <c r="H533">
        <v>3.70825</v>
      </c>
      <c r="I533">
        <v>4</v>
      </c>
      <c r="J533">
        <v>4</v>
      </c>
    </row>
    <row r="534" spans="1:10">
      <c r="A534" t="s">
        <v>2582</v>
      </c>
      <c r="B534" t="b">
        <v>0</v>
      </c>
      <c r="C534">
        <v>4</v>
      </c>
      <c r="D534">
        <v>2.7486358000000002</v>
      </c>
      <c r="E534">
        <v>4</v>
      </c>
      <c r="F534">
        <v>4</v>
      </c>
      <c r="G534">
        <v>2.8619094</v>
      </c>
      <c r="H534">
        <v>4</v>
      </c>
      <c r="I534">
        <v>4</v>
      </c>
      <c r="J534">
        <v>4</v>
      </c>
    </row>
    <row r="535" spans="1:10">
      <c r="A535" t="s">
        <v>2583</v>
      </c>
      <c r="B535" t="b">
        <v>0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</row>
    <row r="536" spans="1:10">
      <c r="A536" t="s">
        <v>2584</v>
      </c>
      <c r="B536" t="b">
        <v>0</v>
      </c>
      <c r="C536">
        <v>4</v>
      </c>
      <c r="D536">
        <v>3.5771503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</row>
    <row r="537" spans="1:10">
      <c r="A537" t="s">
        <v>2585</v>
      </c>
      <c r="B537" t="b">
        <v>0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</row>
    <row r="538" spans="1:10">
      <c r="A538" t="s">
        <v>2586</v>
      </c>
      <c r="B538" t="b">
        <v>0</v>
      </c>
      <c r="C538">
        <v>4</v>
      </c>
      <c r="D538">
        <v>4</v>
      </c>
      <c r="E538">
        <v>4</v>
      </c>
      <c r="F538">
        <v>4</v>
      </c>
      <c r="G538">
        <v>4</v>
      </c>
      <c r="H538">
        <v>4</v>
      </c>
      <c r="I538">
        <v>4</v>
      </c>
      <c r="J538">
        <v>4</v>
      </c>
    </row>
    <row r="539" spans="1:10">
      <c r="A539" t="s">
        <v>2587</v>
      </c>
      <c r="B539" t="b">
        <v>0</v>
      </c>
      <c r="C539">
        <v>4</v>
      </c>
      <c r="D539">
        <v>2.0512486000000001</v>
      </c>
      <c r="E539">
        <v>3.262534</v>
      </c>
      <c r="F539">
        <v>4</v>
      </c>
      <c r="G539">
        <v>2.82857</v>
      </c>
      <c r="H539">
        <v>4</v>
      </c>
      <c r="I539">
        <v>4</v>
      </c>
      <c r="J539">
        <v>4</v>
      </c>
    </row>
    <row r="540" spans="1:10">
      <c r="A540" t="s">
        <v>2588</v>
      </c>
      <c r="B540" t="b">
        <v>0</v>
      </c>
      <c r="C540">
        <v>4</v>
      </c>
      <c r="D540">
        <v>3.5314355000000002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</row>
    <row r="541" spans="1:10">
      <c r="A541" t="s">
        <v>2589</v>
      </c>
      <c r="B541" t="b">
        <v>0</v>
      </c>
      <c r="C541">
        <v>4</v>
      </c>
      <c r="D541">
        <v>2.9573516999999998</v>
      </c>
      <c r="E541">
        <v>4</v>
      </c>
      <c r="F541">
        <v>4</v>
      </c>
      <c r="G541">
        <v>2.7840739999999999</v>
      </c>
      <c r="H541">
        <v>3.4099227999999999</v>
      </c>
      <c r="I541">
        <v>4</v>
      </c>
      <c r="J541">
        <v>4</v>
      </c>
    </row>
    <row r="542" spans="1:10">
      <c r="A542" t="s">
        <v>2590</v>
      </c>
      <c r="B542" t="b">
        <v>0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</row>
    <row r="543" spans="1:10">
      <c r="A543" t="s">
        <v>2591</v>
      </c>
      <c r="B543" t="b">
        <v>0</v>
      </c>
      <c r="C543">
        <v>4</v>
      </c>
      <c r="D543">
        <v>4</v>
      </c>
      <c r="E543">
        <v>4</v>
      </c>
      <c r="F543">
        <v>4</v>
      </c>
      <c r="G543">
        <v>2.7806087000000002</v>
      </c>
      <c r="H543">
        <v>4</v>
      </c>
      <c r="I543">
        <v>4</v>
      </c>
      <c r="J543">
        <v>4</v>
      </c>
    </row>
    <row r="544" spans="1:10">
      <c r="A544" t="s">
        <v>2592</v>
      </c>
      <c r="B544" t="b">
        <v>0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</row>
    <row r="545" spans="1:10">
      <c r="A545" t="s">
        <v>2593</v>
      </c>
      <c r="B545" t="b">
        <v>0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</row>
    <row r="546" spans="1:10">
      <c r="A546" t="s">
        <v>2594</v>
      </c>
      <c r="B546" t="b">
        <v>0</v>
      </c>
      <c r="C546">
        <v>4</v>
      </c>
      <c r="D546">
        <v>2.4572340000000001</v>
      </c>
      <c r="E546">
        <v>4</v>
      </c>
      <c r="F546">
        <v>4</v>
      </c>
      <c r="G546">
        <v>2.3385267000000001</v>
      </c>
      <c r="H546">
        <v>4</v>
      </c>
      <c r="I546">
        <v>4</v>
      </c>
      <c r="J546">
        <v>4</v>
      </c>
    </row>
    <row r="547" spans="1:10">
      <c r="A547" t="s">
        <v>2595</v>
      </c>
      <c r="B547" t="b">
        <v>0</v>
      </c>
      <c r="C547">
        <v>4</v>
      </c>
      <c r="D547">
        <v>1.9718571</v>
      </c>
      <c r="E547">
        <v>2.1562288000000001</v>
      </c>
      <c r="F547">
        <v>4</v>
      </c>
      <c r="G547">
        <v>1.9507987</v>
      </c>
      <c r="H547">
        <v>1.9165051</v>
      </c>
      <c r="I547">
        <v>4</v>
      </c>
      <c r="J547">
        <v>2.5273005999999998</v>
      </c>
    </row>
    <row r="548" spans="1:10">
      <c r="A548" t="s">
        <v>2596</v>
      </c>
      <c r="B548" t="b">
        <v>0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</row>
    <row r="549" spans="1:10">
      <c r="A549" t="s">
        <v>2597</v>
      </c>
      <c r="B549" t="b">
        <v>0</v>
      </c>
      <c r="C549">
        <v>4</v>
      </c>
      <c r="D549">
        <v>4</v>
      </c>
      <c r="E549">
        <v>4</v>
      </c>
      <c r="F549">
        <v>4</v>
      </c>
      <c r="G549">
        <v>1.9169152</v>
      </c>
      <c r="H549">
        <v>4</v>
      </c>
      <c r="I549">
        <v>4</v>
      </c>
      <c r="J549">
        <v>4</v>
      </c>
    </row>
    <row r="550" spans="1:10">
      <c r="A550" t="s">
        <v>2598</v>
      </c>
      <c r="B550" t="b">
        <v>0</v>
      </c>
      <c r="C550">
        <v>4</v>
      </c>
      <c r="D550">
        <v>2.032219</v>
      </c>
      <c r="E550">
        <v>1.9559647</v>
      </c>
      <c r="F550">
        <v>2.9643362</v>
      </c>
      <c r="G550">
        <v>1.5424850000000001</v>
      </c>
      <c r="H550">
        <v>1.609577</v>
      </c>
      <c r="I550">
        <v>2.2941296000000002</v>
      </c>
      <c r="J550">
        <v>2.0664517999999998</v>
      </c>
    </row>
    <row r="551" spans="1:10">
      <c r="A551" t="s">
        <v>2599</v>
      </c>
      <c r="B551" t="b">
        <v>0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</row>
    <row r="552" spans="1:10">
      <c r="A552" t="s">
        <v>2600</v>
      </c>
      <c r="B552" t="b">
        <v>0</v>
      </c>
      <c r="C552">
        <v>4</v>
      </c>
      <c r="D552">
        <v>3.4446406000000001</v>
      </c>
      <c r="E552">
        <v>4</v>
      </c>
      <c r="F552">
        <v>4</v>
      </c>
      <c r="G552">
        <v>3.6564795999999999</v>
      </c>
      <c r="H552">
        <v>4</v>
      </c>
      <c r="I552">
        <v>4</v>
      </c>
      <c r="J552">
        <v>4</v>
      </c>
    </row>
    <row r="553" spans="1:10">
      <c r="A553" t="s">
        <v>2601</v>
      </c>
      <c r="B553" t="b">
        <v>0</v>
      </c>
      <c r="C553">
        <v>4</v>
      </c>
      <c r="D553">
        <v>3.0851521000000002</v>
      </c>
      <c r="E553">
        <v>4</v>
      </c>
      <c r="F553">
        <v>4</v>
      </c>
      <c r="G553">
        <v>2.6266102999999998</v>
      </c>
      <c r="H553">
        <v>4</v>
      </c>
      <c r="I553">
        <v>4</v>
      </c>
      <c r="J553">
        <v>4</v>
      </c>
    </row>
    <row r="554" spans="1:10">
      <c r="A554" t="s">
        <v>2602</v>
      </c>
      <c r="B554" t="b">
        <v>0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</row>
    <row r="555" spans="1:10">
      <c r="A555" t="s">
        <v>2603</v>
      </c>
      <c r="B555" t="b">
        <v>0</v>
      </c>
      <c r="C555">
        <v>4</v>
      </c>
      <c r="D555">
        <v>2.3367710000000002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</row>
    <row r="556" spans="1:10">
      <c r="A556" t="s">
        <v>2604</v>
      </c>
      <c r="B556" t="b">
        <v>0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</row>
    <row r="557" spans="1:10">
      <c r="A557" t="s">
        <v>2605</v>
      </c>
      <c r="B557" t="b">
        <v>0</v>
      </c>
      <c r="C557">
        <v>4</v>
      </c>
      <c r="D557">
        <v>2.5545901999999998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</row>
    <row r="558" spans="1:10">
      <c r="A558" t="s">
        <v>2606</v>
      </c>
      <c r="B558" t="b">
        <v>0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</row>
    <row r="559" spans="1:10">
      <c r="A559" t="s">
        <v>2607</v>
      </c>
      <c r="B559" t="b">
        <v>0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</row>
    <row r="560" spans="1:10">
      <c r="A560" t="s">
        <v>2608</v>
      </c>
      <c r="B560" t="b">
        <v>0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</row>
    <row r="561" spans="1:10">
      <c r="A561" t="s">
        <v>2609</v>
      </c>
      <c r="B561" t="b">
        <v>0</v>
      </c>
      <c r="C561">
        <v>4</v>
      </c>
      <c r="D561">
        <v>2.3078208</v>
      </c>
      <c r="E561">
        <v>4</v>
      </c>
      <c r="F561">
        <v>4</v>
      </c>
      <c r="G561">
        <v>2.0432714999999999</v>
      </c>
      <c r="H561">
        <v>2.662471</v>
      </c>
      <c r="I561">
        <v>3.5246529999999998</v>
      </c>
      <c r="J561">
        <v>2.8854359999999999</v>
      </c>
    </row>
    <row r="562" spans="1:10">
      <c r="A562" t="s">
        <v>2610</v>
      </c>
      <c r="B562" t="b">
        <v>0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</row>
    <row r="563" spans="1:10">
      <c r="A563" t="s">
        <v>2611</v>
      </c>
      <c r="B563" t="b">
        <v>0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</row>
    <row r="564" spans="1:10">
      <c r="A564" t="s">
        <v>2612</v>
      </c>
      <c r="B564" t="b">
        <v>0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</row>
    <row r="565" spans="1:10">
      <c r="A565" t="s">
        <v>2613</v>
      </c>
      <c r="B565" t="b">
        <v>0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4</v>
      </c>
    </row>
    <row r="566" spans="1:10">
      <c r="A566" t="s">
        <v>2614</v>
      </c>
      <c r="B566" t="b">
        <v>0</v>
      </c>
      <c r="C566">
        <v>4</v>
      </c>
      <c r="D566">
        <v>4</v>
      </c>
      <c r="E566">
        <v>4</v>
      </c>
      <c r="F566">
        <v>4</v>
      </c>
      <c r="G566">
        <v>4</v>
      </c>
      <c r="H566">
        <v>4</v>
      </c>
      <c r="I566">
        <v>4</v>
      </c>
      <c r="J566">
        <v>4</v>
      </c>
    </row>
    <row r="567" spans="1:10">
      <c r="A567" t="s">
        <v>2615</v>
      </c>
      <c r="B567" t="b">
        <v>0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</row>
    <row r="568" spans="1:10">
      <c r="A568" t="s">
        <v>2616</v>
      </c>
      <c r="B568" t="b">
        <v>0</v>
      </c>
      <c r="C568">
        <v>4</v>
      </c>
      <c r="D568">
        <v>4</v>
      </c>
      <c r="E568">
        <v>4</v>
      </c>
      <c r="F568">
        <v>4</v>
      </c>
      <c r="G568">
        <v>4</v>
      </c>
      <c r="H568">
        <v>4</v>
      </c>
      <c r="I568">
        <v>4</v>
      </c>
      <c r="J568">
        <v>4</v>
      </c>
    </row>
    <row r="569" spans="1:10">
      <c r="A569" t="s">
        <v>2617</v>
      </c>
      <c r="B569" t="b">
        <v>0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4</v>
      </c>
    </row>
    <row r="570" spans="1:10">
      <c r="A570" t="s">
        <v>2618</v>
      </c>
      <c r="B570" t="b">
        <v>0</v>
      </c>
      <c r="C570">
        <v>4</v>
      </c>
      <c r="D570">
        <v>4</v>
      </c>
      <c r="E570">
        <v>4</v>
      </c>
      <c r="F570">
        <v>4</v>
      </c>
      <c r="G570">
        <v>4</v>
      </c>
      <c r="H570">
        <v>4</v>
      </c>
      <c r="I570">
        <v>4</v>
      </c>
      <c r="J570">
        <v>4</v>
      </c>
    </row>
    <row r="571" spans="1:10">
      <c r="A571" t="s">
        <v>2619</v>
      </c>
      <c r="B571" t="b">
        <v>0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</row>
    <row r="572" spans="1:10">
      <c r="A572" t="s">
        <v>2620</v>
      </c>
      <c r="B572" t="b">
        <v>0</v>
      </c>
      <c r="C572">
        <v>4</v>
      </c>
      <c r="D572">
        <v>4</v>
      </c>
      <c r="E572">
        <v>4</v>
      </c>
      <c r="F572">
        <v>4</v>
      </c>
      <c r="G572">
        <v>4</v>
      </c>
      <c r="H572">
        <v>4</v>
      </c>
      <c r="I572">
        <v>4</v>
      </c>
      <c r="J572">
        <v>4</v>
      </c>
    </row>
    <row r="573" spans="1:10">
      <c r="A573" t="s">
        <v>2621</v>
      </c>
      <c r="B573" t="b">
        <v>0</v>
      </c>
      <c r="C573">
        <v>4</v>
      </c>
      <c r="D573">
        <v>2.9597657000000002</v>
      </c>
      <c r="E573">
        <v>4</v>
      </c>
      <c r="F573">
        <v>4</v>
      </c>
      <c r="G573">
        <v>2.7854334999999999</v>
      </c>
      <c r="H573">
        <v>4</v>
      </c>
      <c r="I573">
        <v>4</v>
      </c>
      <c r="J573">
        <v>4</v>
      </c>
    </row>
    <row r="574" spans="1:10">
      <c r="A574" t="s">
        <v>2622</v>
      </c>
      <c r="B574" t="b">
        <v>0</v>
      </c>
      <c r="C574">
        <v>4</v>
      </c>
      <c r="D574">
        <v>4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4</v>
      </c>
    </row>
    <row r="575" spans="1:10">
      <c r="A575" t="s">
        <v>2623</v>
      </c>
      <c r="B575" t="b">
        <v>0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</row>
    <row r="576" spans="1:10">
      <c r="A576" t="s">
        <v>2624</v>
      </c>
      <c r="B576" t="b">
        <v>0</v>
      </c>
      <c r="C576">
        <v>4</v>
      </c>
      <c r="D576">
        <v>4</v>
      </c>
      <c r="E576">
        <v>4</v>
      </c>
      <c r="F576">
        <v>4</v>
      </c>
      <c r="G576">
        <v>4</v>
      </c>
      <c r="H576">
        <v>4</v>
      </c>
      <c r="I576">
        <v>4</v>
      </c>
      <c r="J576">
        <v>4</v>
      </c>
    </row>
    <row r="577" spans="1:10">
      <c r="A577" t="s">
        <v>2625</v>
      </c>
      <c r="B577" t="b">
        <v>0</v>
      </c>
      <c r="C577">
        <v>4</v>
      </c>
      <c r="D577">
        <v>3.4801921999999998</v>
      </c>
      <c r="E577">
        <v>4</v>
      </c>
      <c r="F577">
        <v>4</v>
      </c>
      <c r="G577">
        <v>3.5369492</v>
      </c>
      <c r="H577">
        <v>4</v>
      </c>
      <c r="I577">
        <v>4</v>
      </c>
      <c r="J577">
        <v>4</v>
      </c>
    </row>
    <row r="578" spans="1:10">
      <c r="A578" t="s">
        <v>2626</v>
      </c>
      <c r="B578" t="b">
        <v>0</v>
      </c>
      <c r="C578">
        <v>4</v>
      </c>
      <c r="D578">
        <v>4</v>
      </c>
      <c r="E578">
        <v>4</v>
      </c>
      <c r="F578">
        <v>4</v>
      </c>
      <c r="G578">
        <v>4</v>
      </c>
      <c r="H578">
        <v>4</v>
      </c>
      <c r="I578">
        <v>4</v>
      </c>
      <c r="J578">
        <v>4</v>
      </c>
    </row>
    <row r="579" spans="1:10">
      <c r="A579" t="s">
        <v>2627</v>
      </c>
      <c r="B579" t="b">
        <v>0</v>
      </c>
      <c r="C579">
        <v>4</v>
      </c>
      <c r="D579">
        <v>4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</row>
    <row r="580" spans="1:10">
      <c r="A580" t="s">
        <v>2628</v>
      </c>
      <c r="B580" t="b">
        <v>0</v>
      </c>
      <c r="C580">
        <v>4</v>
      </c>
      <c r="D580">
        <v>4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</row>
    <row r="581" spans="1:10">
      <c r="A581" t="s">
        <v>2629</v>
      </c>
      <c r="B581" t="b">
        <v>0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</row>
    <row r="582" spans="1:10">
      <c r="A582" t="s">
        <v>2630</v>
      </c>
      <c r="B582" t="b">
        <v>0</v>
      </c>
      <c r="C582">
        <v>4</v>
      </c>
      <c r="D582">
        <v>4</v>
      </c>
      <c r="E582">
        <v>4</v>
      </c>
      <c r="F582">
        <v>4</v>
      </c>
      <c r="G582">
        <v>4</v>
      </c>
      <c r="H582">
        <v>4</v>
      </c>
      <c r="I582">
        <v>4</v>
      </c>
      <c r="J582">
        <v>4</v>
      </c>
    </row>
    <row r="583" spans="1:10">
      <c r="A583" t="s">
        <v>2631</v>
      </c>
      <c r="B583" t="b">
        <v>0</v>
      </c>
      <c r="C583">
        <v>4</v>
      </c>
      <c r="D583">
        <v>3.2937330999999999</v>
      </c>
      <c r="E583">
        <v>4</v>
      </c>
      <c r="F583">
        <v>4</v>
      </c>
      <c r="G583">
        <v>3.6313558000000001</v>
      </c>
      <c r="H583">
        <v>4</v>
      </c>
      <c r="I583">
        <v>4</v>
      </c>
      <c r="J583">
        <v>4</v>
      </c>
    </row>
    <row r="584" spans="1:10">
      <c r="A584" t="s">
        <v>2632</v>
      </c>
      <c r="B584" t="b">
        <v>0</v>
      </c>
      <c r="C584">
        <v>4</v>
      </c>
      <c r="D584">
        <v>4</v>
      </c>
      <c r="E584">
        <v>4</v>
      </c>
      <c r="F584">
        <v>4</v>
      </c>
      <c r="G584">
        <v>4</v>
      </c>
      <c r="H584">
        <v>4</v>
      </c>
      <c r="I584">
        <v>4</v>
      </c>
      <c r="J584">
        <v>4</v>
      </c>
    </row>
    <row r="585" spans="1:10">
      <c r="A585" t="s">
        <v>2633</v>
      </c>
      <c r="B585" t="b">
        <v>0</v>
      </c>
      <c r="C585">
        <v>4</v>
      </c>
      <c r="D585">
        <v>3.7880123000000001</v>
      </c>
      <c r="E585">
        <v>4</v>
      </c>
      <c r="F585">
        <v>4</v>
      </c>
      <c r="G585">
        <v>2.9745824000000001</v>
      </c>
      <c r="H585">
        <v>4</v>
      </c>
      <c r="I585">
        <v>4</v>
      </c>
      <c r="J585">
        <v>4</v>
      </c>
    </row>
    <row r="586" spans="1:10">
      <c r="A586" t="s">
        <v>2634</v>
      </c>
      <c r="B586" t="b">
        <v>0</v>
      </c>
      <c r="C586">
        <v>4</v>
      </c>
      <c r="D586">
        <v>4</v>
      </c>
      <c r="E586">
        <v>4</v>
      </c>
      <c r="F586">
        <v>4</v>
      </c>
      <c r="G586">
        <v>4</v>
      </c>
      <c r="H586">
        <v>4</v>
      </c>
      <c r="I586">
        <v>4</v>
      </c>
      <c r="J586">
        <v>4</v>
      </c>
    </row>
    <row r="587" spans="1:10">
      <c r="A587" t="s">
        <v>2635</v>
      </c>
      <c r="B587" t="b">
        <v>0</v>
      </c>
      <c r="C587">
        <v>4</v>
      </c>
      <c r="D587">
        <v>2.9932346000000001</v>
      </c>
      <c r="E587">
        <v>4</v>
      </c>
      <c r="F587">
        <v>4</v>
      </c>
      <c r="G587">
        <v>3.257911</v>
      </c>
      <c r="H587">
        <v>3.8871161999999999</v>
      </c>
      <c r="I587">
        <v>4</v>
      </c>
      <c r="J587">
        <v>4</v>
      </c>
    </row>
    <row r="588" spans="1:10">
      <c r="A588" t="s">
        <v>2636</v>
      </c>
      <c r="B588" t="b">
        <v>0</v>
      </c>
      <c r="C588">
        <v>4</v>
      </c>
      <c r="D588">
        <v>4</v>
      </c>
      <c r="E588">
        <v>4</v>
      </c>
      <c r="F588">
        <v>4</v>
      </c>
      <c r="G588">
        <v>4</v>
      </c>
      <c r="H588">
        <v>4</v>
      </c>
      <c r="I588">
        <v>4</v>
      </c>
      <c r="J588">
        <v>4</v>
      </c>
    </row>
    <row r="589" spans="1:10">
      <c r="A589" t="s">
        <v>2637</v>
      </c>
      <c r="B589" t="b">
        <v>0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4</v>
      </c>
      <c r="I589">
        <v>4</v>
      </c>
      <c r="J589">
        <v>4</v>
      </c>
    </row>
    <row r="590" spans="1:10">
      <c r="A590" t="s">
        <v>2638</v>
      </c>
      <c r="B590" t="b">
        <v>0</v>
      </c>
      <c r="C590">
        <v>4</v>
      </c>
      <c r="D590">
        <v>4</v>
      </c>
      <c r="E590">
        <v>4</v>
      </c>
      <c r="F590">
        <v>4</v>
      </c>
      <c r="G590">
        <v>3.1645056999999999</v>
      </c>
      <c r="H590">
        <v>4</v>
      </c>
      <c r="I590">
        <v>4</v>
      </c>
      <c r="J590">
        <v>4</v>
      </c>
    </row>
    <row r="591" spans="1:10">
      <c r="A591" t="s">
        <v>2639</v>
      </c>
      <c r="B591" t="b">
        <v>0</v>
      </c>
      <c r="C591">
        <v>4</v>
      </c>
      <c r="D591">
        <v>4</v>
      </c>
      <c r="E591">
        <v>4</v>
      </c>
      <c r="F591">
        <v>4</v>
      </c>
      <c r="G591">
        <v>4</v>
      </c>
      <c r="H591">
        <v>4</v>
      </c>
      <c r="I591">
        <v>4</v>
      </c>
      <c r="J591">
        <v>4</v>
      </c>
    </row>
    <row r="592" spans="1:10">
      <c r="A592" t="s">
        <v>2640</v>
      </c>
      <c r="B592" t="b">
        <v>0</v>
      </c>
      <c r="C592">
        <v>4</v>
      </c>
      <c r="D592">
        <v>2.9664826</v>
      </c>
      <c r="E592">
        <v>4</v>
      </c>
      <c r="F592">
        <v>4</v>
      </c>
      <c r="G592">
        <v>4</v>
      </c>
      <c r="H592">
        <v>4</v>
      </c>
      <c r="I592">
        <v>4</v>
      </c>
      <c r="J592">
        <v>4</v>
      </c>
    </row>
    <row r="593" spans="1:10">
      <c r="A593" t="s">
        <v>2641</v>
      </c>
      <c r="B593" t="b">
        <v>0</v>
      </c>
      <c r="C593">
        <v>4</v>
      </c>
      <c r="D593">
        <v>4</v>
      </c>
      <c r="E593">
        <v>4</v>
      </c>
      <c r="F593">
        <v>4</v>
      </c>
      <c r="G593">
        <v>4</v>
      </c>
      <c r="H593">
        <v>4</v>
      </c>
      <c r="I593">
        <v>4</v>
      </c>
      <c r="J593">
        <v>4</v>
      </c>
    </row>
    <row r="594" spans="1:10">
      <c r="A594" t="s">
        <v>2642</v>
      </c>
      <c r="B594" t="b">
        <v>0</v>
      </c>
      <c r="C594">
        <v>4</v>
      </c>
      <c r="D594">
        <v>2.0518912999999999</v>
      </c>
      <c r="E594">
        <v>2.0129359</v>
      </c>
      <c r="F594">
        <v>3.510173</v>
      </c>
      <c r="G594">
        <v>2.0960743000000002</v>
      </c>
      <c r="H594">
        <v>1.9996974000000001</v>
      </c>
      <c r="I594">
        <v>4</v>
      </c>
      <c r="J594">
        <v>2.5435460000000001</v>
      </c>
    </row>
    <row r="595" spans="1:10">
      <c r="A595" t="s">
        <v>2643</v>
      </c>
      <c r="B595" t="b">
        <v>0</v>
      </c>
      <c r="C595">
        <v>4</v>
      </c>
      <c r="D595">
        <v>2.7597963999999999</v>
      </c>
      <c r="E595">
        <v>4</v>
      </c>
      <c r="F595">
        <v>4</v>
      </c>
      <c r="G595">
        <v>3.5016859999999999</v>
      </c>
      <c r="H595">
        <v>4</v>
      </c>
      <c r="I595">
        <v>4</v>
      </c>
      <c r="J595">
        <v>4</v>
      </c>
    </row>
    <row r="596" spans="1:10">
      <c r="A596" t="s">
        <v>2644</v>
      </c>
      <c r="B596" t="b">
        <v>0</v>
      </c>
      <c r="C596">
        <v>4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</row>
    <row r="597" spans="1:10">
      <c r="A597" t="s">
        <v>2645</v>
      </c>
      <c r="B597" t="b">
        <v>0</v>
      </c>
      <c r="C597">
        <v>4</v>
      </c>
      <c r="D597">
        <v>4</v>
      </c>
      <c r="E597">
        <v>4</v>
      </c>
      <c r="F597">
        <v>4</v>
      </c>
      <c r="G597">
        <v>4</v>
      </c>
      <c r="H597">
        <v>4</v>
      </c>
      <c r="I597">
        <v>4</v>
      </c>
      <c r="J597">
        <v>4</v>
      </c>
    </row>
    <row r="598" spans="1:10">
      <c r="A598" t="s">
        <v>2646</v>
      </c>
      <c r="B598" t="b">
        <v>0</v>
      </c>
      <c r="C598">
        <v>4</v>
      </c>
      <c r="D598">
        <v>2.2523007000000002</v>
      </c>
      <c r="E598">
        <v>2.8221799999999999</v>
      </c>
      <c r="F598">
        <v>4</v>
      </c>
      <c r="G598">
        <v>2.3842436999999999</v>
      </c>
      <c r="H598">
        <v>3.0820186000000001</v>
      </c>
      <c r="I598">
        <v>4</v>
      </c>
      <c r="J598">
        <v>3.0282776</v>
      </c>
    </row>
    <row r="599" spans="1:10">
      <c r="A599" t="s">
        <v>2647</v>
      </c>
      <c r="B599" t="b">
        <v>0</v>
      </c>
      <c r="C599">
        <v>4</v>
      </c>
      <c r="D599">
        <v>4</v>
      </c>
      <c r="E599">
        <v>4</v>
      </c>
      <c r="F599">
        <v>4</v>
      </c>
      <c r="G599">
        <v>4</v>
      </c>
      <c r="H599">
        <v>4</v>
      </c>
      <c r="I599">
        <v>4</v>
      </c>
      <c r="J599">
        <v>4</v>
      </c>
    </row>
    <row r="600" spans="1:10">
      <c r="A600" t="s">
        <v>2648</v>
      </c>
      <c r="B600" t="b">
        <v>0</v>
      </c>
      <c r="C600">
        <v>4</v>
      </c>
      <c r="D600">
        <v>4</v>
      </c>
      <c r="E600">
        <v>4</v>
      </c>
      <c r="F600">
        <v>4</v>
      </c>
      <c r="G600">
        <v>4</v>
      </c>
      <c r="H600">
        <v>4</v>
      </c>
      <c r="I600">
        <v>4</v>
      </c>
      <c r="J600">
        <v>4</v>
      </c>
    </row>
    <row r="601" spans="1:10">
      <c r="A601" t="s">
        <v>2649</v>
      </c>
      <c r="B601" t="b">
        <v>0</v>
      </c>
      <c r="C601">
        <v>4</v>
      </c>
      <c r="D601">
        <v>4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</row>
    <row r="602" spans="1:10">
      <c r="A602" t="s">
        <v>2650</v>
      </c>
      <c r="B602" t="b">
        <v>0</v>
      </c>
      <c r="C602">
        <v>4</v>
      </c>
      <c r="D602">
        <v>2.8944678000000001</v>
      </c>
      <c r="E602">
        <v>3.3937553999999999</v>
      </c>
      <c r="F602">
        <v>4</v>
      </c>
      <c r="G602">
        <v>2.5499800000000001</v>
      </c>
      <c r="H602">
        <v>4</v>
      </c>
      <c r="I602">
        <v>4</v>
      </c>
      <c r="J602">
        <v>4</v>
      </c>
    </row>
    <row r="603" spans="1:10">
      <c r="A603" t="s">
        <v>2651</v>
      </c>
      <c r="B603" t="b">
        <v>0</v>
      </c>
      <c r="C603">
        <v>4</v>
      </c>
      <c r="D603">
        <v>4</v>
      </c>
      <c r="E603">
        <v>4</v>
      </c>
      <c r="F603">
        <v>4</v>
      </c>
      <c r="G603">
        <v>4</v>
      </c>
      <c r="H603">
        <v>4</v>
      </c>
      <c r="I603">
        <v>4</v>
      </c>
      <c r="J603">
        <v>4</v>
      </c>
    </row>
    <row r="604" spans="1:10">
      <c r="A604" t="s">
        <v>2652</v>
      </c>
      <c r="B604" t="b">
        <v>0</v>
      </c>
      <c r="C604">
        <v>4</v>
      </c>
      <c r="D604">
        <v>4</v>
      </c>
      <c r="E604">
        <v>4</v>
      </c>
      <c r="F604">
        <v>4</v>
      </c>
      <c r="G604">
        <v>4</v>
      </c>
      <c r="H604">
        <v>4</v>
      </c>
      <c r="I604">
        <v>4</v>
      </c>
      <c r="J604">
        <v>4</v>
      </c>
    </row>
    <row r="605" spans="1:10">
      <c r="A605" t="s">
        <v>2653</v>
      </c>
      <c r="B605" t="b">
        <v>0</v>
      </c>
      <c r="C605">
        <v>4</v>
      </c>
      <c r="D605">
        <v>2.58013</v>
      </c>
      <c r="E605">
        <v>3.2576896999999998</v>
      </c>
      <c r="F605">
        <v>3.0099355999999999</v>
      </c>
      <c r="G605">
        <v>2.1390338</v>
      </c>
      <c r="H605">
        <v>2.1427063999999998</v>
      </c>
      <c r="I605">
        <v>2.7630007000000001</v>
      </c>
      <c r="J605">
        <v>2.6487493999999998</v>
      </c>
    </row>
    <row r="606" spans="1:10">
      <c r="A606" t="s">
        <v>2654</v>
      </c>
      <c r="B606" t="b">
        <v>0</v>
      </c>
      <c r="C606">
        <v>4</v>
      </c>
      <c r="D606">
        <v>4</v>
      </c>
      <c r="E606">
        <v>4</v>
      </c>
      <c r="F606">
        <v>4</v>
      </c>
      <c r="G606">
        <v>4</v>
      </c>
      <c r="H606">
        <v>4</v>
      </c>
      <c r="I606">
        <v>4</v>
      </c>
      <c r="J606">
        <v>4</v>
      </c>
    </row>
    <row r="607" spans="1:10">
      <c r="A607" t="s">
        <v>2655</v>
      </c>
      <c r="B607" t="b">
        <v>0</v>
      </c>
      <c r="C607">
        <v>4</v>
      </c>
      <c r="D607">
        <v>3.0361031999999999</v>
      </c>
      <c r="E607">
        <v>4</v>
      </c>
      <c r="F607">
        <v>4</v>
      </c>
      <c r="G607">
        <v>4</v>
      </c>
      <c r="H607">
        <v>4</v>
      </c>
      <c r="I607">
        <v>4</v>
      </c>
      <c r="J607">
        <v>4</v>
      </c>
    </row>
    <row r="608" spans="1:10">
      <c r="A608" t="s">
        <v>2656</v>
      </c>
      <c r="B608" t="b">
        <v>0</v>
      </c>
      <c r="C608">
        <v>4</v>
      </c>
      <c r="D608">
        <v>4</v>
      </c>
      <c r="E608">
        <v>4</v>
      </c>
      <c r="F608">
        <v>4</v>
      </c>
      <c r="G608">
        <v>4</v>
      </c>
      <c r="H608">
        <v>4</v>
      </c>
      <c r="I608">
        <v>4</v>
      </c>
      <c r="J608">
        <v>4</v>
      </c>
    </row>
    <row r="609" spans="1:10">
      <c r="A609" t="s">
        <v>2657</v>
      </c>
      <c r="B609" t="b">
        <v>0</v>
      </c>
      <c r="C609">
        <v>4</v>
      </c>
      <c r="D609">
        <v>3.5741303000000002</v>
      </c>
      <c r="E609">
        <v>4</v>
      </c>
      <c r="F609">
        <v>4</v>
      </c>
      <c r="G609">
        <v>4</v>
      </c>
      <c r="H609">
        <v>4</v>
      </c>
      <c r="I609">
        <v>4</v>
      </c>
      <c r="J609">
        <v>4</v>
      </c>
    </row>
    <row r="610" spans="1:10">
      <c r="A610" t="s">
        <v>2658</v>
      </c>
      <c r="B610" t="b">
        <v>0</v>
      </c>
      <c r="C610">
        <v>4</v>
      </c>
      <c r="D610">
        <v>2.8441011999999999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</row>
    <row r="611" spans="1:10">
      <c r="A611" t="s">
        <v>2659</v>
      </c>
      <c r="B611" t="b">
        <v>0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4</v>
      </c>
      <c r="I611">
        <v>4</v>
      </c>
      <c r="J611">
        <v>4</v>
      </c>
    </row>
    <row r="612" spans="1:10">
      <c r="A612" t="s">
        <v>2660</v>
      </c>
      <c r="B612" t="b">
        <v>0</v>
      </c>
      <c r="C612">
        <v>4</v>
      </c>
      <c r="D612">
        <v>4</v>
      </c>
      <c r="E612">
        <v>4</v>
      </c>
      <c r="F612">
        <v>4</v>
      </c>
      <c r="G612">
        <v>4</v>
      </c>
      <c r="H612">
        <v>4</v>
      </c>
      <c r="I612">
        <v>4</v>
      </c>
      <c r="J612">
        <v>4</v>
      </c>
    </row>
    <row r="613" spans="1:10">
      <c r="A613" t="s">
        <v>2661</v>
      </c>
      <c r="B613" t="b">
        <v>0</v>
      </c>
      <c r="C613">
        <v>4</v>
      </c>
      <c r="D613">
        <v>3.2166290000000002</v>
      </c>
      <c r="E613">
        <v>4</v>
      </c>
      <c r="F613">
        <v>4</v>
      </c>
      <c r="G613">
        <v>4</v>
      </c>
      <c r="H613">
        <v>4</v>
      </c>
      <c r="I613">
        <v>4</v>
      </c>
      <c r="J613">
        <v>4</v>
      </c>
    </row>
    <row r="614" spans="1:10">
      <c r="A614" t="s">
        <v>2662</v>
      </c>
      <c r="B614" t="b">
        <v>0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</row>
    <row r="615" spans="1:10">
      <c r="A615" t="s">
        <v>2663</v>
      </c>
      <c r="B615" t="b">
        <v>0</v>
      </c>
      <c r="C615">
        <v>4</v>
      </c>
      <c r="D615">
        <v>4</v>
      </c>
      <c r="E615">
        <v>4</v>
      </c>
      <c r="F615">
        <v>4</v>
      </c>
      <c r="G615">
        <v>4</v>
      </c>
      <c r="H615">
        <v>4</v>
      </c>
      <c r="I615">
        <v>4</v>
      </c>
      <c r="J615">
        <v>4</v>
      </c>
    </row>
    <row r="616" spans="1:10">
      <c r="A616" t="s">
        <v>2664</v>
      </c>
      <c r="B616" t="b">
        <v>0</v>
      </c>
      <c r="C616">
        <v>4</v>
      </c>
      <c r="D616">
        <v>3.1386180000000001</v>
      </c>
      <c r="E616">
        <v>4</v>
      </c>
      <c r="F616">
        <v>4</v>
      </c>
      <c r="G616">
        <v>1.9530243</v>
      </c>
      <c r="H616">
        <v>4</v>
      </c>
      <c r="I616">
        <v>4</v>
      </c>
      <c r="J616">
        <v>4</v>
      </c>
    </row>
    <row r="617" spans="1:10">
      <c r="A617" t="s">
        <v>2665</v>
      </c>
      <c r="B617" t="b">
        <v>0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4</v>
      </c>
      <c r="I617">
        <v>4</v>
      </c>
      <c r="J617">
        <v>4</v>
      </c>
    </row>
    <row r="618" spans="1:10">
      <c r="A618" t="s">
        <v>2666</v>
      </c>
      <c r="B618" t="b">
        <v>0</v>
      </c>
      <c r="C618">
        <v>4</v>
      </c>
      <c r="D618">
        <v>4</v>
      </c>
      <c r="E618">
        <v>4</v>
      </c>
      <c r="F618">
        <v>4</v>
      </c>
      <c r="G618">
        <v>4</v>
      </c>
      <c r="H618">
        <v>4</v>
      </c>
      <c r="I618">
        <v>4</v>
      </c>
      <c r="J618">
        <v>4</v>
      </c>
    </row>
    <row r="619" spans="1:10">
      <c r="A619" t="s">
        <v>2667</v>
      </c>
      <c r="B619" t="b">
        <v>0</v>
      </c>
      <c r="C619">
        <v>4</v>
      </c>
      <c r="D619">
        <v>1.4490019000000001</v>
      </c>
      <c r="E619">
        <v>3.0178596999999998</v>
      </c>
      <c r="F619">
        <v>4</v>
      </c>
      <c r="G619">
        <v>1.8174254000000001</v>
      </c>
      <c r="H619">
        <v>2.083145</v>
      </c>
      <c r="I619">
        <v>4</v>
      </c>
      <c r="J619">
        <v>2.5686216000000002</v>
      </c>
    </row>
    <row r="620" spans="1:10">
      <c r="A620" t="s">
        <v>2668</v>
      </c>
      <c r="B620" t="b">
        <v>0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4</v>
      </c>
      <c r="I620">
        <v>4</v>
      </c>
      <c r="J620">
        <v>4</v>
      </c>
    </row>
    <row r="621" spans="1:10">
      <c r="A621" t="s">
        <v>2669</v>
      </c>
      <c r="B621" t="b">
        <v>0</v>
      </c>
      <c r="C621">
        <v>4</v>
      </c>
      <c r="D621">
        <v>3.5321326000000002</v>
      </c>
      <c r="E621">
        <v>4</v>
      </c>
      <c r="F621">
        <v>4</v>
      </c>
      <c r="G621">
        <v>1.8168565999999999</v>
      </c>
      <c r="H621">
        <v>2.4264698</v>
      </c>
      <c r="I621">
        <v>4</v>
      </c>
      <c r="J621">
        <v>4</v>
      </c>
    </row>
    <row r="622" spans="1:10">
      <c r="A622" t="s">
        <v>2670</v>
      </c>
      <c r="B622" t="b">
        <v>0</v>
      </c>
      <c r="C622">
        <v>4</v>
      </c>
      <c r="D622">
        <v>4</v>
      </c>
      <c r="E622">
        <v>4</v>
      </c>
      <c r="F622">
        <v>4</v>
      </c>
      <c r="G622">
        <v>4</v>
      </c>
      <c r="H622">
        <v>4</v>
      </c>
      <c r="I622">
        <v>4</v>
      </c>
      <c r="J622">
        <v>4</v>
      </c>
    </row>
    <row r="623" spans="1:10">
      <c r="A623" t="s">
        <v>2671</v>
      </c>
      <c r="B623" t="b">
        <v>0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</row>
    <row r="624" spans="1:10">
      <c r="A624" t="s">
        <v>2672</v>
      </c>
      <c r="B624" t="b">
        <v>0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4</v>
      </c>
    </row>
    <row r="625" spans="1:10">
      <c r="A625" t="s">
        <v>2673</v>
      </c>
      <c r="B625" t="b">
        <v>0</v>
      </c>
      <c r="C625">
        <v>4</v>
      </c>
      <c r="D625">
        <v>2.5627426999999998</v>
      </c>
      <c r="E625">
        <v>4</v>
      </c>
      <c r="F625">
        <v>4</v>
      </c>
      <c r="G625">
        <v>2.156034</v>
      </c>
      <c r="H625">
        <v>4</v>
      </c>
      <c r="I625">
        <v>4</v>
      </c>
      <c r="J625">
        <v>4</v>
      </c>
    </row>
    <row r="626" spans="1:10">
      <c r="A626" t="s">
        <v>2674</v>
      </c>
      <c r="B626" t="b">
        <v>0</v>
      </c>
      <c r="C626">
        <v>4</v>
      </c>
      <c r="D626">
        <v>4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</row>
    <row r="627" spans="1:10">
      <c r="A627" t="s">
        <v>2675</v>
      </c>
      <c r="B627" t="b">
        <v>0</v>
      </c>
      <c r="C627">
        <v>4</v>
      </c>
      <c r="D627">
        <v>2.7592430000000001</v>
      </c>
      <c r="E627">
        <v>4</v>
      </c>
      <c r="F627">
        <v>4</v>
      </c>
      <c r="G627">
        <v>3.4525046000000001</v>
      </c>
      <c r="H627">
        <v>4</v>
      </c>
      <c r="I627">
        <v>4</v>
      </c>
      <c r="J627">
        <v>4</v>
      </c>
    </row>
    <row r="628" spans="1:10">
      <c r="A628" t="s">
        <v>2676</v>
      </c>
      <c r="B628" t="b">
        <v>0</v>
      </c>
      <c r="C628">
        <v>4</v>
      </c>
      <c r="D628">
        <v>4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</row>
    <row r="629" spans="1:10">
      <c r="A629" t="s">
        <v>2677</v>
      </c>
      <c r="B629" t="b">
        <v>0</v>
      </c>
      <c r="C629">
        <v>4</v>
      </c>
      <c r="D629">
        <v>4</v>
      </c>
      <c r="E629">
        <v>4</v>
      </c>
      <c r="F629">
        <v>4</v>
      </c>
      <c r="G629">
        <v>4</v>
      </c>
      <c r="H629">
        <v>4</v>
      </c>
      <c r="I629">
        <v>4</v>
      </c>
      <c r="J629">
        <v>4</v>
      </c>
    </row>
    <row r="630" spans="1:10">
      <c r="A630" t="s">
        <v>2678</v>
      </c>
      <c r="B630" t="b">
        <v>0</v>
      </c>
      <c r="C630">
        <v>4</v>
      </c>
      <c r="D630">
        <v>3.4687456999999999</v>
      </c>
      <c r="E630">
        <v>4</v>
      </c>
      <c r="F630">
        <v>4</v>
      </c>
      <c r="G630">
        <v>4</v>
      </c>
      <c r="H630">
        <v>4</v>
      </c>
      <c r="I630">
        <v>4</v>
      </c>
      <c r="J630">
        <v>4</v>
      </c>
    </row>
    <row r="631" spans="1:10">
      <c r="A631" t="s">
        <v>2679</v>
      </c>
      <c r="B631" t="b">
        <v>0</v>
      </c>
      <c r="C631">
        <v>4</v>
      </c>
      <c r="D631">
        <v>4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4</v>
      </c>
    </row>
    <row r="632" spans="1:10">
      <c r="A632" t="s">
        <v>2680</v>
      </c>
      <c r="B632" t="b">
        <v>0</v>
      </c>
      <c r="C632">
        <v>4</v>
      </c>
      <c r="D632">
        <v>3.2106528000000001</v>
      </c>
      <c r="E632">
        <v>3.243344</v>
      </c>
      <c r="F632">
        <v>4</v>
      </c>
      <c r="G632">
        <v>1.9230388</v>
      </c>
      <c r="H632">
        <v>4</v>
      </c>
      <c r="I632">
        <v>4</v>
      </c>
      <c r="J632">
        <v>3.0492816</v>
      </c>
    </row>
    <row r="633" spans="1:10">
      <c r="A633" t="s">
        <v>2681</v>
      </c>
      <c r="B633" t="b">
        <v>0</v>
      </c>
      <c r="C633">
        <v>4</v>
      </c>
      <c r="D633">
        <v>4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</row>
    <row r="634" spans="1:10">
      <c r="A634" t="s">
        <v>2682</v>
      </c>
      <c r="B634" t="b">
        <v>0</v>
      </c>
      <c r="C634">
        <v>4</v>
      </c>
      <c r="D634">
        <v>2.4552171</v>
      </c>
      <c r="E634">
        <v>4</v>
      </c>
      <c r="F634">
        <v>4</v>
      </c>
      <c r="G634">
        <v>2.8040636000000001</v>
      </c>
      <c r="H634">
        <v>4</v>
      </c>
      <c r="I634">
        <v>4</v>
      </c>
      <c r="J634">
        <v>4</v>
      </c>
    </row>
    <row r="635" spans="1:10">
      <c r="A635" t="s">
        <v>2683</v>
      </c>
      <c r="B635" t="b">
        <v>0</v>
      </c>
      <c r="C635">
        <v>4</v>
      </c>
      <c r="D635">
        <v>2.7685499999999998</v>
      </c>
      <c r="E635">
        <v>4</v>
      </c>
      <c r="F635">
        <v>4</v>
      </c>
      <c r="G635">
        <v>2.6323108999999998</v>
      </c>
      <c r="H635">
        <v>3.7214756000000002</v>
      </c>
      <c r="I635">
        <v>4</v>
      </c>
      <c r="J635">
        <v>3.4807809999999999</v>
      </c>
    </row>
    <row r="636" spans="1:10">
      <c r="A636" t="s">
        <v>2684</v>
      </c>
      <c r="B636" t="b">
        <v>0</v>
      </c>
      <c r="C636">
        <v>4</v>
      </c>
      <c r="D636">
        <v>4</v>
      </c>
      <c r="E636">
        <v>4</v>
      </c>
      <c r="F636">
        <v>4</v>
      </c>
      <c r="G636">
        <v>4</v>
      </c>
      <c r="H636">
        <v>4</v>
      </c>
      <c r="I636">
        <v>4</v>
      </c>
      <c r="J636">
        <v>4</v>
      </c>
    </row>
    <row r="637" spans="1:10">
      <c r="A637" t="s">
        <v>2685</v>
      </c>
      <c r="B637" t="b">
        <v>0</v>
      </c>
      <c r="C637">
        <v>4</v>
      </c>
      <c r="D637">
        <v>4</v>
      </c>
      <c r="E637">
        <v>4</v>
      </c>
      <c r="F637">
        <v>4</v>
      </c>
      <c r="G637">
        <v>4</v>
      </c>
      <c r="H637">
        <v>4</v>
      </c>
      <c r="I637">
        <v>4</v>
      </c>
      <c r="J637">
        <v>4</v>
      </c>
    </row>
    <row r="638" spans="1:10">
      <c r="A638" t="s">
        <v>2686</v>
      </c>
      <c r="B638" t="b">
        <v>0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</row>
    <row r="639" spans="1:10">
      <c r="A639" t="s">
        <v>2687</v>
      </c>
      <c r="B639" t="b">
        <v>0</v>
      </c>
      <c r="C639">
        <v>4</v>
      </c>
      <c r="D639">
        <v>4</v>
      </c>
      <c r="E639">
        <v>4</v>
      </c>
      <c r="F639">
        <v>4</v>
      </c>
      <c r="G639">
        <v>4</v>
      </c>
      <c r="H639">
        <v>4</v>
      </c>
      <c r="I639">
        <v>4</v>
      </c>
      <c r="J639">
        <v>4</v>
      </c>
    </row>
    <row r="640" spans="1:10">
      <c r="A640" t="s">
        <v>2688</v>
      </c>
      <c r="B640" t="b">
        <v>0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</row>
    <row r="641" spans="1:10">
      <c r="A641" t="s">
        <v>2689</v>
      </c>
      <c r="B641" t="b">
        <v>0</v>
      </c>
      <c r="C641">
        <v>4</v>
      </c>
      <c r="D641">
        <v>4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4</v>
      </c>
    </row>
    <row r="642" spans="1:10">
      <c r="A642" t="s">
        <v>2690</v>
      </c>
      <c r="B642" t="b">
        <v>0</v>
      </c>
      <c r="C642">
        <v>4</v>
      </c>
      <c r="D642">
        <v>4</v>
      </c>
      <c r="E642">
        <v>4</v>
      </c>
      <c r="F642">
        <v>4</v>
      </c>
      <c r="G642">
        <v>4</v>
      </c>
      <c r="H642">
        <v>4</v>
      </c>
      <c r="I642">
        <v>4</v>
      </c>
      <c r="J642">
        <v>4</v>
      </c>
    </row>
    <row r="643" spans="1:10">
      <c r="A643" t="s">
        <v>2691</v>
      </c>
      <c r="B643" t="b">
        <v>0</v>
      </c>
      <c r="C643">
        <v>4</v>
      </c>
      <c r="D643">
        <v>3.0392047999999998</v>
      </c>
      <c r="E643">
        <v>4</v>
      </c>
      <c r="F643">
        <v>4</v>
      </c>
      <c r="G643">
        <v>3.0904346</v>
      </c>
      <c r="H643">
        <v>4</v>
      </c>
      <c r="I643">
        <v>4</v>
      </c>
      <c r="J643">
        <v>4</v>
      </c>
    </row>
    <row r="644" spans="1:10">
      <c r="A644" t="s">
        <v>2692</v>
      </c>
      <c r="B644" t="b">
        <v>0</v>
      </c>
      <c r="C644">
        <v>4</v>
      </c>
      <c r="D644">
        <v>4</v>
      </c>
      <c r="E644">
        <v>4</v>
      </c>
      <c r="F644">
        <v>4</v>
      </c>
      <c r="G644">
        <v>4</v>
      </c>
      <c r="H644">
        <v>4</v>
      </c>
      <c r="I644">
        <v>4</v>
      </c>
      <c r="J644">
        <v>4</v>
      </c>
    </row>
    <row r="645" spans="1:10">
      <c r="A645" t="s">
        <v>2693</v>
      </c>
      <c r="B645" t="b">
        <v>0</v>
      </c>
      <c r="C645">
        <v>4</v>
      </c>
      <c r="D645">
        <v>4</v>
      </c>
      <c r="E645">
        <v>4</v>
      </c>
      <c r="F645">
        <v>4</v>
      </c>
      <c r="G645">
        <v>4</v>
      </c>
      <c r="H645">
        <v>4</v>
      </c>
      <c r="I645">
        <v>4</v>
      </c>
      <c r="J645">
        <v>4</v>
      </c>
    </row>
    <row r="646" spans="1:10">
      <c r="A646" t="s">
        <v>2694</v>
      </c>
      <c r="B646" t="b">
        <v>0</v>
      </c>
      <c r="C646">
        <v>4</v>
      </c>
      <c r="D646">
        <v>4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4</v>
      </c>
    </row>
    <row r="647" spans="1:10">
      <c r="A647" t="s">
        <v>2695</v>
      </c>
      <c r="B647" t="b">
        <v>0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</row>
    <row r="648" spans="1:10">
      <c r="A648" t="s">
        <v>2696</v>
      </c>
      <c r="B648" t="b">
        <v>0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4</v>
      </c>
      <c r="I648">
        <v>4</v>
      </c>
      <c r="J648">
        <v>4</v>
      </c>
    </row>
    <row r="649" spans="1:10">
      <c r="A649" t="s">
        <v>2697</v>
      </c>
      <c r="B649" t="b">
        <v>0</v>
      </c>
      <c r="C649">
        <v>4</v>
      </c>
      <c r="D649">
        <v>4</v>
      </c>
      <c r="E649">
        <v>4</v>
      </c>
      <c r="F649">
        <v>4</v>
      </c>
      <c r="G649">
        <v>2.21984</v>
      </c>
      <c r="H649">
        <v>4</v>
      </c>
      <c r="I649">
        <v>2.8605670000000001</v>
      </c>
      <c r="J649">
        <v>4</v>
      </c>
    </row>
    <row r="650" spans="1:10">
      <c r="A650" t="s">
        <v>2698</v>
      </c>
      <c r="B650" t="b">
        <v>0</v>
      </c>
      <c r="C650">
        <v>4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4</v>
      </c>
    </row>
    <row r="651" spans="1:10">
      <c r="A651" t="s">
        <v>2699</v>
      </c>
      <c r="B651" t="b">
        <v>0</v>
      </c>
      <c r="C651">
        <v>4</v>
      </c>
      <c r="D651">
        <v>1.9028305000000001</v>
      </c>
      <c r="E651">
        <v>2.3978476999999998</v>
      </c>
      <c r="F651">
        <v>3.0042271999999999</v>
      </c>
      <c r="G651">
        <v>1.9804354</v>
      </c>
      <c r="H651">
        <v>1.7175332999999999</v>
      </c>
      <c r="I651">
        <v>2.7486220000000001</v>
      </c>
      <c r="J651">
        <v>2.2919160000000001</v>
      </c>
    </row>
    <row r="652" spans="1:10">
      <c r="A652" t="s">
        <v>2700</v>
      </c>
      <c r="B652" t="b">
        <v>0</v>
      </c>
      <c r="C652">
        <v>4</v>
      </c>
      <c r="D652">
        <v>4</v>
      </c>
      <c r="E652">
        <v>4</v>
      </c>
      <c r="F652">
        <v>4</v>
      </c>
      <c r="G652">
        <v>4</v>
      </c>
      <c r="H652">
        <v>4</v>
      </c>
      <c r="I652">
        <v>4</v>
      </c>
      <c r="J652">
        <v>4</v>
      </c>
    </row>
    <row r="653" spans="1:10">
      <c r="A653" t="s">
        <v>2701</v>
      </c>
      <c r="B653" t="b">
        <v>0</v>
      </c>
      <c r="C653">
        <v>4</v>
      </c>
      <c r="D653">
        <v>2.6352468</v>
      </c>
      <c r="E653">
        <v>2.6375950000000001</v>
      </c>
      <c r="F653">
        <v>4</v>
      </c>
      <c r="G653">
        <v>2.2809265000000001</v>
      </c>
      <c r="H653">
        <v>2.714086</v>
      </c>
      <c r="I653">
        <v>2.4569619999999999</v>
      </c>
      <c r="J653">
        <v>2.6642290000000002</v>
      </c>
    </row>
    <row r="654" spans="1:10">
      <c r="A654" t="s">
        <v>2702</v>
      </c>
      <c r="B654" t="b">
        <v>0</v>
      </c>
      <c r="C654">
        <v>4</v>
      </c>
      <c r="D654">
        <v>4</v>
      </c>
      <c r="E654">
        <v>4</v>
      </c>
      <c r="F654">
        <v>4</v>
      </c>
      <c r="G654">
        <v>4</v>
      </c>
      <c r="H654">
        <v>4</v>
      </c>
      <c r="I654">
        <v>4</v>
      </c>
      <c r="J654">
        <v>4</v>
      </c>
    </row>
    <row r="655" spans="1:10">
      <c r="A655" t="s">
        <v>2703</v>
      </c>
      <c r="B655" t="b">
        <v>0</v>
      </c>
      <c r="C655">
        <v>4</v>
      </c>
      <c r="D655">
        <v>3.2944857999999999</v>
      </c>
      <c r="E655">
        <v>4</v>
      </c>
      <c r="F655">
        <v>4</v>
      </c>
      <c r="G655">
        <v>2.8396354000000001</v>
      </c>
      <c r="H655">
        <v>4</v>
      </c>
      <c r="I655">
        <v>4</v>
      </c>
      <c r="J655">
        <v>4</v>
      </c>
    </row>
    <row r="656" spans="1:10">
      <c r="A656" t="s">
        <v>2704</v>
      </c>
      <c r="B656" t="b">
        <v>0</v>
      </c>
      <c r="C656">
        <v>4</v>
      </c>
      <c r="D656">
        <v>4</v>
      </c>
      <c r="E656">
        <v>4</v>
      </c>
      <c r="F656">
        <v>4</v>
      </c>
      <c r="G656">
        <v>4</v>
      </c>
      <c r="H656">
        <v>4</v>
      </c>
      <c r="I656">
        <v>4</v>
      </c>
      <c r="J656">
        <v>4</v>
      </c>
    </row>
    <row r="657" spans="1:10">
      <c r="A657" t="s">
        <v>2705</v>
      </c>
      <c r="B657" t="b">
        <v>0</v>
      </c>
      <c r="C657">
        <v>4</v>
      </c>
      <c r="D657">
        <v>4</v>
      </c>
      <c r="E657">
        <v>4</v>
      </c>
      <c r="F657">
        <v>4</v>
      </c>
      <c r="G657">
        <v>4</v>
      </c>
      <c r="H657">
        <v>4</v>
      </c>
      <c r="I657">
        <v>4</v>
      </c>
      <c r="J657">
        <v>4</v>
      </c>
    </row>
    <row r="658" spans="1:10">
      <c r="A658" t="s">
        <v>2706</v>
      </c>
      <c r="B658" t="b">
        <v>0</v>
      </c>
      <c r="C658">
        <v>4</v>
      </c>
      <c r="D658">
        <v>4</v>
      </c>
      <c r="E658">
        <v>4</v>
      </c>
      <c r="F658">
        <v>4</v>
      </c>
      <c r="G658">
        <v>4</v>
      </c>
      <c r="H658">
        <v>4</v>
      </c>
      <c r="I658">
        <v>4</v>
      </c>
      <c r="J658">
        <v>4</v>
      </c>
    </row>
    <row r="659" spans="1:10">
      <c r="A659" t="s">
        <v>2707</v>
      </c>
      <c r="B659" t="b">
        <v>0</v>
      </c>
      <c r="C659">
        <v>4</v>
      </c>
      <c r="D659">
        <v>3.3117974000000001</v>
      </c>
      <c r="E659">
        <v>4</v>
      </c>
      <c r="F659">
        <v>4</v>
      </c>
      <c r="G659">
        <v>3.1446942999999998</v>
      </c>
      <c r="H659">
        <v>3.2483977999999998</v>
      </c>
      <c r="I659">
        <v>4</v>
      </c>
      <c r="J659">
        <v>4</v>
      </c>
    </row>
    <row r="660" spans="1:10">
      <c r="A660" t="s">
        <v>2708</v>
      </c>
      <c r="B660" t="b">
        <v>0</v>
      </c>
      <c r="C660">
        <v>4</v>
      </c>
      <c r="D660">
        <v>4</v>
      </c>
      <c r="E660">
        <v>4</v>
      </c>
      <c r="F660">
        <v>4</v>
      </c>
      <c r="G660">
        <v>4</v>
      </c>
      <c r="H660">
        <v>4</v>
      </c>
      <c r="I660">
        <v>4</v>
      </c>
      <c r="J660">
        <v>4</v>
      </c>
    </row>
    <row r="661" spans="1:10">
      <c r="A661" t="s">
        <v>2709</v>
      </c>
      <c r="B661" t="b">
        <v>0</v>
      </c>
      <c r="C661">
        <v>4</v>
      </c>
      <c r="D661">
        <v>2.8820548000000001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</row>
    <row r="662" spans="1:10">
      <c r="A662" t="s">
        <v>2710</v>
      </c>
      <c r="B662" t="b">
        <v>0</v>
      </c>
      <c r="C662">
        <v>4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4</v>
      </c>
    </row>
    <row r="663" spans="1:10">
      <c r="A663" t="s">
        <v>2711</v>
      </c>
      <c r="B663" t="b">
        <v>0</v>
      </c>
      <c r="C663">
        <v>4</v>
      </c>
      <c r="D663">
        <v>2.570989</v>
      </c>
      <c r="E663">
        <v>4</v>
      </c>
      <c r="F663">
        <v>4</v>
      </c>
      <c r="G663">
        <v>1.7930847000000001</v>
      </c>
      <c r="H663">
        <v>2.7629123</v>
      </c>
      <c r="I663">
        <v>4</v>
      </c>
      <c r="J663">
        <v>4</v>
      </c>
    </row>
    <row r="664" spans="1:10">
      <c r="A664" t="s">
        <v>2712</v>
      </c>
      <c r="B664" t="b">
        <v>0</v>
      </c>
      <c r="C664">
        <v>4</v>
      </c>
      <c r="D664">
        <v>3.3820705000000002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</row>
    <row r="665" spans="1:10">
      <c r="A665" t="s">
        <v>2713</v>
      </c>
      <c r="B665" t="b">
        <v>0</v>
      </c>
      <c r="C665">
        <v>4</v>
      </c>
      <c r="D665">
        <v>4</v>
      </c>
      <c r="E665">
        <v>4</v>
      </c>
      <c r="F665">
        <v>4</v>
      </c>
      <c r="G665">
        <v>4</v>
      </c>
      <c r="H665">
        <v>4</v>
      </c>
      <c r="I665">
        <v>4</v>
      </c>
      <c r="J665">
        <v>4</v>
      </c>
    </row>
    <row r="666" spans="1:10">
      <c r="A666" t="s">
        <v>2714</v>
      </c>
      <c r="B666" t="b">
        <v>0</v>
      </c>
      <c r="C666">
        <v>4</v>
      </c>
      <c r="D666">
        <v>4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4</v>
      </c>
    </row>
    <row r="667" spans="1:10">
      <c r="A667" t="s">
        <v>2715</v>
      </c>
      <c r="B667" t="b">
        <v>0</v>
      </c>
      <c r="C667">
        <v>4</v>
      </c>
      <c r="D667">
        <v>1.9778089999999999</v>
      </c>
      <c r="E667">
        <v>3.0890325999999999</v>
      </c>
      <c r="F667">
        <v>4</v>
      </c>
      <c r="G667">
        <v>1.5708628</v>
      </c>
      <c r="H667">
        <v>1.8575472</v>
      </c>
      <c r="I667">
        <v>3.0560246000000002</v>
      </c>
      <c r="J667">
        <v>2.5841303</v>
      </c>
    </row>
    <row r="668" spans="1:10">
      <c r="A668" t="s">
        <v>2716</v>
      </c>
      <c r="B668" t="b">
        <v>0</v>
      </c>
      <c r="C668">
        <v>4</v>
      </c>
      <c r="D668">
        <v>2.9886409999999999</v>
      </c>
      <c r="E668">
        <v>4</v>
      </c>
      <c r="F668">
        <v>4</v>
      </c>
      <c r="G668">
        <v>2.159834</v>
      </c>
      <c r="H668">
        <v>4</v>
      </c>
      <c r="I668">
        <v>4</v>
      </c>
      <c r="J668">
        <v>4</v>
      </c>
    </row>
    <row r="669" spans="1:10">
      <c r="A669" t="s">
        <v>2717</v>
      </c>
      <c r="B669" t="b">
        <v>0</v>
      </c>
      <c r="C669">
        <v>4</v>
      </c>
      <c r="D669">
        <v>2.5967452999999998</v>
      </c>
      <c r="E669">
        <v>4</v>
      </c>
      <c r="F669">
        <v>4</v>
      </c>
      <c r="G669">
        <v>2.9912930000000002</v>
      </c>
      <c r="H669">
        <v>4</v>
      </c>
      <c r="I669">
        <v>4</v>
      </c>
      <c r="J669">
        <v>4</v>
      </c>
    </row>
    <row r="670" spans="1:10">
      <c r="A670" t="s">
        <v>2718</v>
      </c>
      <c r="B670" t="b">
        <v>0</v>
      </c>
      <c r="C670">
        <v>4</v>
      </c>
      <c r="D670">
        <v>4</v>
      </c>
      <c r="E670">
        <v>4</v>
      </c>
      <c r="F670">
        <v>4</v>
      </c>
      <c r="G670">
        <v>4</v>
      </c>
      <c r="H670">
        <v>4</v>
      </c>
      <c r="I670">
        <v>4</v>
      </c>
      <c r="J670">
        <v>4</v>
      </c>
    </row>
    <row r="671" spans="1:10">
      <c r="A671" t="s">
        <v>2719</v>
      </c>
      <c r="B671" t="b">
        <v>0</v>
      </c>
      <c r="C671">
        <v>4</v>
      </c>
      <c r="D671">
        <v>3.5393105</v>
      </c>
      <c r="E671">
        <v>4</v>
      </c>
      <c r="F671">
        <v>4</v>
      </c>
      <c r="G671">
        <v>3.0760025999999998</v>
      </c>
      <c r="H671">
        <v>4</v>
      </c>
      <c r="I671">
        <v>4</v>
      </c>
      <c r="J671">
        <v>4</v>
      </c>
    </row>
    <row r="672" spans="1:10">
      <c r="A672" t="s">
        <v>2720</v>
      </c>
      <c r="B672" t="b">
        <v>0</v>
      </c>
      <c r="C672">
        <v>4</v>
      </c>
      <c r="D672">
        <v>1.7931496</v>
      </c>
      <c r="E672">
        <v>2.3268216000000002</v>
      </c>
      <c r="F672">
        <v>4</v>
      </c>
      <c r="G672">
        <v>1.7095429</v>
      </c>
      <c r="H672">
        <v>1.38005</v>
      </c>
      <c r="I672">
        <v>2.2730508</v>
      </c>
      <c r="J672">
        <v>2.2077515000000001</v>
      </c>
    </row>
    <row r="673" spans="1:10">
      <c r="A673" t="s">
        <v>2721</v>
      </c>
      <c r="B673" t="b">
        <v>0</v>
      </c>
      <c r="C673">
        <v>4</v>
      </c>
      <c r="D673">
        <v>3.3105647999999999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</row>
    <row r="674" spans="1:10">
      <c r="A674" t="s">
        <v>2722</v>
      </c>
      <c r="B674" t="b">
        <v>0</v>
      </c>
      <c r="C674">
        <v>4</v>
      </c>
      <c r="D674">
        <v>3.8606172000000001</v>
      </c>
      <c r="E674">
        <v>4</v>
      </c>
      <c r="F674">
        <v>4</v>
      </c>
      <c r="G674">
        <v>2.9481109999999999</v>
      </c>
      <c r="H674">
        <v>4</v>
      </c>
      <c r="I674">
        <v>4</v>
      </c>
      <c r="J674">
        <v>4</v>
      </c>
    </row>
    <row r="675" spans="1:10">
      <c r="A675" t="s">
        <v>2723</v>
      </c>
      <c r="B675" t="b">
        <v>0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</row>
    <row r="676" spans="1:10">
      <c r="A676" t="s">
        <v>2724</v>
      </c>
      <c r="B676" t="b">
        <v>0</v>
      </c>
      <c r="C676">
        <v>4</v>
      </c>
      <c r="D676">
        <v>2.0959791999999999</v>
      </c>
      <c r="E676">
        <v>4</v>
      </c>
      <c r="F676">
        <v>4</v>
      </c>
      <c r="G676">
        <v>2.8974337999999999</v>
      </c>
      <c r="H676">
        <v>4</v>
      </c>
      <c r="I676">
        <v>4</v>
      </c>
      <c r="J676">
        <v>3.2238307000000002</v>
      </c>
    </row>
    <row r="677" spans="1:10">
      <c r="A677" t="s">
        <v>2725</v>
      </c>
      <c r="B677" t="b">
        <v>0</v>
      </c>
      <c r="C677">
        <v>4</v>
      </c>
      <c r="D677">
        <v>4</v>
      </c>
      <c r="E677">
        <v>4</v>
      </c>
      <c r="F677">
        <v>4</v>
      </c>
      <c r="G677">
        <v>4</v>
      </c>
      <c r="H677">
        <v>4</v>
      </c>
      <c r="I677">
        <v>4</v>
      </c>
      <c r="J677">
        <v>4</v>
      </c>
    </row>
    <row r="678" spans="1:10">
      <c r="A678" t="s">
        <v>2726</v>
      </c>
      <c r="B678" t="b">
        <v>0</v>
      </c>
      <c r="C678">
        <v>4</v>
      </c>
      <c r="D678">
        <v>4</v>
      </c>
      <c r="E678">
        <v>4</v>
      </c>
      <c r="F678">
        <v>4</v>
      </c>
      <c r="G678">
        <v>4</v>
      </c>
      <c r="H678">
        <v>4</v>
      </c>
      <c r="I678">
        <v>4</v>
      </c>
      <c r="J678">
        <v>4</v>
      </c>
    </row>
    <row r="679" spans="1:10">
      <c r="A679" t="s">
        <v>2727</v>
      </c>
      <c r="B679" t="b">
        <v>0</v>
      </c>
      <c r="C679">
        <v>4</v>
      </c>
      <c r="D679">
        <v>4</v>
      </c>
      <c r="E679">
        <v>4</v>
      </c>
      <c r="F679">
        <v>4</v>
      </c>
      <c r="G679">
        <v>3.4777863</v>
      </c>
      <c r="H679">
        <v>4</v>
      </c>
      <c r="I679">
        <v>4</v>
      </c>
      <c r="J679">
        <v>4</v>
      </c>
    </row>
    <row r="680" spans="1:10">
      <c r="A680" t="s">
        <v>2728</v>
      </c>
      <c r="B680" t="b">
        <v>0</v>
      </c>
      <c r="C680">
        <v>4</v>
      </c>
      <c r="D680">
        <v>3.8420804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</row>
    <row r="681" spans="1:10">
      <c r="A681" t="s">
        <v>2729</v>
      </c>
      <c r="B681" t="b">
        <v>0</v>
      </c>
      <c r="C681">
        <v>4</v>
      </c>
      <c r="D681">
        <v>4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</row>
    <row r="682" spans="1:10">
      <c r="A682" t="s">
        <v>2730</v>
      </c>
      <c r="B682" t="b">
        <v>0</v>
      </c>
      <c r="C682">
        <v>4</v>
      </c>
      <c r="D682">
        <v>3.1619942000000001</v>
      </c>
      <c r="E682">
        <v>4</v>
      </c>
      <c r="F682">
        <v>4</v>
      </c>
      <c r="G682">
        <v>2.6982607999999999</v>
      </c>
      <c r="H682">
        <v>2.9568346000000001</v>
      </c>
      <c r="I682">
        <v>4</v>
      </c>
      <c r="J682">
        <v>3.2503932</v>
      </c>
    </row>
    <row r="683" spans="1:10">
      <c r="A683" t="s">
        <v>2731</v>
      </c>
      <c r="B683" t="b">
        <v>0</v>
      </c>
      <c r="C683">
        <v>4</v>
      </c>
      <c r="D683">
        <v>4</v>
      </c>
      <c r="E683">
        <v>4</v>
      </c>
      <c r="F683">
        <v>4</v>
      </c>
      <c r="G683">
        <v>2.8647738</v>
      </c>
      <c r="H683">
        <v>4</v>
      </c>
      <c r="I683">
        <v>4</v>
      </c>
      <c r="J683">
        <v>4</v>
      </c>
    </row>
    <row r="684" spans="1:10">
      <c r="A684" t="s">
        <v>2732</v>
      </c>
      <c r="B684" t="b">
        <v>0</v>
      </c>
      <c r="C684">
        <v>4</v>
      </c>
      <c r="D684">
        <v>4</v>
      </c>
      <c r="E684">
        <v>4</v>
      </c>
      <c r="F684">
        <v>4</v>
      </c>
      <c r="G684">
        <v>4</v>
      </c>
      <c r="H684">
        <v>4</v>
      </c>
      <c r="I684">
        <v>4</v>
      </c>
      <c r="J684">
        <v>4</v>
      </c>
    </row>
    <row r="685" spans="1:10">
      <c r="A685" t="s">
        <v>2733</v>
      </c>
      <c r="B685" t="b">
        <v>0</v>
      </c>
      <c r="C685">
        <v>4</v>
      </c>
      <c r="D685">
        <v>3.1095609999999998</v>
      </c>
      <c r="E685">
        <v>4</v>
      </c>
      <c r="F685">
        <v>4</v>
      </c>
      <c r="G685">
        <v>4</v>
      </c>
      <c r="H685">
        <v>4</v>
      </c>
      <c r="I685">
        <v>4</v>
      </c>
      <c r="J685">
        <v>4</v>
      </c>
    </row>
    <row r="686" spans="1:10">
      <c r="A686" t="s">
        <v>2734</v>
      </c>
      <c r="B686" t="b">
        <v>0</v>
      </c>
      <c r="C686">
        <v>4</v>
      </c>
      <c r="D686">
        <v>1.7905636</v>
      </c>
      <c r="E686">
        <v>2.7313847999999998</v>
      </c>
      <c r="F686">
        <v>2.9755870999999998</v>
      </c>
      <c r="G686">
        <v>2.0152100000000002</v>
      </c>
      <c r="H686">
        <v>2.4572687000000002</v>
      </c>
      <c r="I686">
        <v>2.332392</v>
      </c>
      <c r="J686">
        <v>2.3837345000000001</v>
      </c>
    </row>
    <row r="687" spans="1:10">
      <c r="A687" t="s">
        <v>2735</v>
      </c>
      <c r="B687" t="b">
        <v>0</v>
      </c>
      <c r="C687">
        <v>4</v>
      </c>
      <c r="D687">
        <v>2.8906314000000002</v>
      </c>
      <c r="E687">
        <v>4</v>
      </c>
      <c r="F687">
        <v>4</v>
      </c>
      <c r="G687">
        <v>3.2443593000000002</v>
      </c>
      <c r="H687">
        <v>4</v>
      </c>
      <c r="I687">
        <v>4</v>
      </c>
      <c r="J687">
        <v>4</v>
      </c>
    </row>
    <row r="688" spans="1:10">
      <c r="A688" t="s">
        <v>2736</v>
      </c>
      <c r="B688" t="b">
        <v>0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</row>
    <row r="689" spans="1:10">
      <c r="A689" t="s">
        <v>2737</v>
      </c>
      <c r="B689" t="b">
        <v>0</v>
      </c>
      <c r="C689">
        <v>4</v>
      </c>
      <c r="D689">
        <v>1.7212719000000001</v>
      </c>
      <c r="E689">
        <v>1.5608985</v>
      </c>
      <c r="F689">
        <v>1.6776215999999999</v>
      </c>
      <c r="G689">
        <v>1.5822385999999999</v>
      </c>
      <c r="H689">
        <v>1.7476208</v>
      </c>
      <c r="I689">
        <v>1.6860119</v>
      </c>
      <c r="J689">
        <v>1.6626107000000001</v>
      </c>
    </row>
    <row r="690" spans="1:10">
      <c r="A690" t="s">
        <v>2738</v>
      </c>
      <c r="B690" t="b">
        <v>0</v>
      </c>
      <c r="C690">
        <v>4</v>
      </c>
      <c r="D690">
        <v>4</v>
      </c>
      <c r="E690">
        <v>4</v>
      </c>
      <c r="F690">
        <v>4</v>
      </c>
      <c r="G690">
        <v>4</v>
      </c>
      <c r="H690">
        <v>4</v>
      </c>
      <c r="I690">
        <v>4</v>
      </c>
      <c r="J690">
        <v>4</v>
      </c>
    </row>
    <row r="691" spans="1:10">
      <c r="A691" t="s">
        <v>2739</v>
      </c>
      <c r="B691" t="b">
        <v>0</v>
      </c>
      <c r="C691">
        <v>4</v>
      </c>
      <c r="D691">
        <v>4</v>
      </c>
      <c r="E691">
        <v>4</v>
      </c>
      <c r="F691">
        <v>4</v>
      </c>
      <c r="G691">
        <v>4</v>
      </c>
      <c r="H691">
        <v>4</v>
      </c>
      <c r="I691">
        <v>4</v>
      </c>
      <c r="J691">
        <v>4</v>
      </c>
    </row>
    <row r="692" spans="1:10">
      <c r="A692" t="s">
        <v>2740</v>
      </c>
      <c r="B692" t="b">
        <v>0</v>
      </c>
      <c r="C692">
        <v>4</v>
      </c>
      <c r="D692">
        <v>4</v>
      </c>
      <c r="E692">
        <v>4</v>
      </c>
      <c r="F692">
        <v>4</v>
      </c>
      <c r="G692">
        <v>2.2738824000000002</v>
      </c>
      <c r="H692">
        <v>4</v>
      </c>
      <c r="I692">
        <v>4</v>
      </c>
      <c r="J692">
        <v>4</v>
      </c>
    </row>
    <row r="693" spans="1:10">
      <c r="A693" t="s">
        <v>2741</v>
      </c>
      <c r="B693" t="b">
        <v>0</v>
      </c>
      <c r="C693">
        <v>4</v>
      </c>
      <c r="D693">
        <v>4</v>
      </c>
      <c r="E693">
        <v>4</v>
      </c>
      <c r="F693">
        <v>4</v>
      </c>
      <c r="G693">
        <v>4</v>
      </c>
      <c r="H693">
        <v>4</v>
      </c>
      <c r="I693">
        <v>4</v>
      </c>
      <c r="J693">
        <v>4</v>
      </c>
    </row>
    <row r="694" spans="1:10">
      <c r="A694" t="s">
        <v>2742</v>
      </c>
      <c r="B694" t="b">
        <v>0</v>
      </c>
      <c r="C694">
        <v>4</v>
      </c>
      <c r="D694">
        <v>4</v>
      </c>
      <c r="E694">
        <v>4</v>
      </c>
      <c r="F694">
        <v>4</v>
      </c>
      <c r="G694">
        <v>4</v>
      </c>
      <c r="H694">
        <v>4</v>
      </c>
      <c r="I694">
        <v>4</v>
      </c>
      <c r="J694">
        <v>4</v>
      </c>
    </row>
    <row r="695" spans="1:10">
      <c r="A695" t="s">
        <v>2743</v>
      </c>
      <c r="B695" t="b">
        <v>0</v>
      </c>
      <c r="C695">
        <v>4</v>
      </c>
      <c r="D695">
        <v>2.0461040000000001</v>
      </c>
      <c r="E695">
        <v>3.0768878000000002</v>
      </c>
      <c r="F695">
        <v>3.4165291999999998</v>
      </c>
      <c r="G695">
        <v>1.7491443</v>
      </c>
      <c r="H695">
        <v>1.8601624000000001</v>
      </c>
      <c r="I695">
        <v>2.9200113000000001</v>
      </c>
      <c r="J695">
        <v>2.5114732000000002</v>
      </c>
    </row>
    <row r="696" spans="1:10">
      <c r="A696" t="s">
        <v>2744</v>
      </c>
      <c r="B696" t="b">
        <v>0</v>
      </c>
      <c r="C696">
        <v>4</v>
      </c>
      <c r="D696">
        <v>2.4898943999999998</v>
      </c>
      <c r="E696">
        <v>2.3455029999999999</v>
      </c>
      <c r="F696">
        <v>4</v>
      </c>
      <c r="G696">
        <v>2.1608063999999998</v>
      </c>
      <c r="H696">
        <v>2.9112053000000002</v>
      </c>
      <c r="I696">
        <v>4</v>
      </c>
      <c r="J696">
        <v>2.8519676</v>
      </c>
    </row>
    <row r="697" spans="1:10">
      <c r="A697" t="s">
        <v>2745</v>
      </c>
      <c r="B697" t="b">
        <v>0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4</v>
      </c>
      <c r="I697">
        <v>4</v>
      </c>
      <c r="J697">
        <v>4</v>
      </c>
    </row>
    <row r="698" spans="1:10">
      <c r="A698" t="s">
        <v>2746</v>
      </c>
      <c r="B698" t="b">
        <v>0</v>
      </c>
      <c r="C698">
        <v>4</v>
      </c>
      <c r="D698">
        <v>3.2473304000000001</v>
      </c>
      <c r="E698">
        <v>4</v>
      </c>
      <c r="F698">
        <v>4</v>
      </c>
      <c r="G698">
        <v>2.2968256</v>
      </c>
      <c r="H698">
        <v>2.9812636000000001</v>
      </c>
      <c r="I698">
        <v>4</v>
      </c>
      <c r="J698">
        <v>4</v>
      </c>
    </row>
    <row r="699" spans="1:10">
      <c r="A699" t="s">
        <v>2747</v>
      </c>
      <c r="B699" t="b">
        <v>0</v>
      </c>
      <c r="C699">
        <v>4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</row>
    <row r="700" spans="1:10">
      <c r="A700" t="s">
        <v>2748</v>
      </c>
      <c r="B700" t="b">
        <v>0</v>
      </c>
      <c r="C700">
        <v>4</v>
      </c>
      <c r="D700">
        <v>1.3731096</v>
      </c>
      <c r="E700">
        <v>1.8787864000000001</v>
      </c>
      <c r="F700">
        <v>4</v>
      </c>
      <c r="G700">
        <v>1.9111473999999999</v>
      </c>
      <c r="H700">
        <v>2.1700485</v>
      </c>
      <c r="I700">
        <v>4</v>
      </c>
      <c r="J700">
        <v>2.4298169999999999</v>
      </c>
    </row>
    <row r="701" spans="1:10">
      <c r="A701" t="s">
        <v>2749</v>
      </c>
      <c r="B701" t="b">
        <v>0</v>
      </c>
      <c r="C701">
        <v>4</v>
      </c>
      <c r="D701">
        <v>1.9273488999999999</v>
      </c>
      <c r="E701">
        <v>4</v>
      </c>
      <c r="F701">
        <v>4</v>
      </c>
      <c r="G701">
        <v>2.7630072000000001</v>
      </c>
      <c r="H701">
        <v>2.9106964999999998</v>
      </c>
      <c r="I701">
        <v>4</v>
      </c>
      <c r="J701">
        <v>4</v>
      </c>
    </row>
    <row r="702" spans="1:10">
      <c r="A702" t="s">
        <v>2750</v>
      </c>
      <c r="B702" t="b">
        <v>0</v>
      </c>
      <c r="C702">
        <v>4</v>
      </c>
      <c r="D702">
        <v>4</v>
      </c>
      <c r="E702">
        <v>4</v>
      </c>
      <c r="F702">
        <v>4</v>
      </c>
      <c r="G702">
        <v>4</v>
      </c>
      <c r="H702">
        <v>4</v>
      </c>
      <c r="I702">
        <v>4</v>
      </c>
      <c r="J702">
        <v>4</v>
      </c>
    </row>
    <row r="703" spans="1:10">
      <c r="A703" t="s">
        <v>2751</v>
      </c>
      <c r="B703" t="b">
        <v>0</v>
      </c>
      <c r="C703">
        <v>4</v>
      </c>
      <c r="D703">
        <v>2.6525311</v>
      </c>
      <c r="E703">
        <v>2.5543914000000001</v>
      </c>
      <c r="F703">
        <v>4</v>
      </c>
      <c r="G703">
        <v>1.9528091000000001</v>
      </c>
      <c r="H703">
        <v>2.063374</v>
      </c>
      <c r="I703">
        <v>4</v>
      </c>
      <c r="J703">
        <v>2.6975316999999999</v>
      </c>
    </row>
    <row r="704" spans="1:10">
      <c r="A704" t="s">
        <v>2752</v>
      </c>
      <c r="B704" t="b">
        <v>0</v>
      </c>
      <c r="C704">
        <v>4</v>
      </c>
      <c r="D704">
        <v>4</v>
      </c>
      <c r="E704">
        <v>4</v>
      </c>
      <c r="F704">
        <v>4</v>
      </c>
      <c r="G704">
        <v>2.8979275000000002</v>
      </c>
      <c r="H704">
        <v>4</v>
      </c>
      <c r="I704">
        <v>4</v>
      </c>
      <c r="J704">
        <v>4</v>
      </c>
    </row>
    <row r="705" spans="1:10">
      <c r="A705" t="s">
        <v>2753</v>
      </c>
      <c r="B705" t="b">
        <v>0</v>
      </c>
      <c r="C705">
        <v>4</v>
      </c>
      <c r="D705">
        <v>4</v>
      </c>
      <c r="E705">
        <v>4</v>
      </c>
      <c r="F705">
        <v>4</v>
      </c>
      <c r="G705">
        <v>4</v>
      </c>
      <c r="H705">
        <v>4</v>
      </c>
      <c r="I705">
        <v>4</v>
      </c>
      <c r="J705">
        <v>4</v>
      </c>
    </row>
    <row r="706" spans="1:10">
      <c r="A706" t="s">
        <v>2754</v>
      </c>
      <c r="B706" t="b">
        <v>0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</row>
    <row r="707" spans="1:10">
      <c r="A707" t="s">
        <v>2755</v>
      </c>
      <c r="B707" t="b">
        <v>0</v>
      </c>
      <c r="C707">
        <v>4</v>
      </c>
      <c r="D707">
        <v>4</v>
      </c>
      <c r="E707">
        <v>4</v>
      </c>
      <c r="F707">
        <v>4</v>
      </c>
      <c r="G707">
        <v>4</v>
      </c>
      <c r="H707">
        <v>4</v>
      </c>
      <c r="I707">
        <v>4</v>
      </c>
      <c r="J707">
        <v>4</v>
      </c>
    </row>
    <row r="708" spans="1:10">
      <c r="A708" t="s">
        <v>2756</v>
      </c>
      <c r="B708" t="b">
        <v>0</v>
      </c>
      <c r="C708">
        <v>4</v>
      </c>
      <c r="D708">
        <v>2.1973636000000001</v>
      </c>
      <c r="E708">
        <v>4</v>
      </c>
      <c r="F708">
        <v>4</v>
      </c>
      <c r="G708">
        <v>1.8846689999999999</v>
      </c>
      <c r="H708">
        <v>3.3302084999999999</v>
      </c>
      <c r="I708">
        <v>4</v>
      </c>
      <c r="J708">
        <v>4</v>
      </c>
    </row>
    <row r="709" spans="1:10">
      <c r="A709" t="s">
        <v>2757</v>
      </c>
      <c r="B709" t="b">
        <v>0</v>
      </c>
      <c r="C709">
        <v>4</v>
      </c>
      <c r="D709">
        <v>4</v>
      </c>
      <c r="E709">
        <v>4</v>
      </c>
      <c r="F709">
        <v>4</v>
      </c>
      <c r="G709">
        <v>4</v>
      </c>
      <c r="H709">
        <v>4</v>
      </c>
      <c r="I709">
        <v>4</v>
      </c>
      <c r="J709">
        <v>4</v>
      </c>
    </row>
    <row r="710" spans="1:10">
      <c r="A710" t="s">
        <v>2758</v>
      </c>
      <c r="B710" t="b">
        <v>0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</row>
    <row r="711" spans="1:10">
      <c r="A711" t="s">
        <v>2759</v>
      </c>
      <c r="B711" t="b">
        <v>0</v>
      </c>
      <c r="C711">
        <v>4</v>
      </c>
      <c r="D711">
        <v>4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4</v>
      </c>
    </row>
    <row r="712" spans="1:10">
      <c r="A712" t="s">
        <v>2760</v>
      </c>
      <c r="B712" t="b">
        <v>0</v>
      </c>
      <c r="C712">
        <v>4</v>
      </c>
      <c r="D712">
        <v>4</v>
      </c>
      <c r="E712">
        <v>4</v>
      </c>
      <c r="F712">
        <v>4</v>
      </c>
      <c r="G712">
        <v>4</v>
      </c>
      <c r="H712">
        <v>4</v>
      </c>
      <c r="I712">
        <v>4</v>
      </c>
      <c r="J712">
        <v>4</v>
      </c>
    </row>
    <row r="713" spans="1:10">
      <c r="A713" t="s">
        <v>2761</v>
      </c>
      <c r="B713" t="b">
        <v>0</v>
      </c>
      <c r="C713">
        <v>4</v>
      </c>
      <c r="D713">
        <v>3.8377175000000001</v>
      </c>
      <c r="E713">
        <v>4</v>
      </c>
      <c r="F713">
        <v>4</v>
      </c>
      <c r="G713">
        <v>3.5622585</v>
      </c>
      <c r="H713">
        <v>4</v>
      </c>
      <c r="I713">
        <v>4</v>
      </c>
      <c r="J713">
        <v>4</v>
      </c>
    </row>
    <row r="714" spans="1:10">
      <c r="A714" t="s">
        <v>2762</v>
      </c>
      <c r="B714" t="b">
        <v>0</v>
      </c>
      <c r="C714">
        <v>4</v>
      </c>
      <c r="D714">
        <v>2.7861544999999999</v>
      </c>
      <c r="E714">
        <v>4</v>
      </c>
      <c r="F714">
        <v>2.5552328000000002</v>
      </c>
      <c r="G714">
        <v>1.8923454</v>
      </c>
      <c r="H714">
        <v>2.0523400000000001</v>
      </c>
      <c r="I714">
        <v>2.8339262000000001</v>
      </c>
      <c r="J714">
        <v>2.5164477999999999</v>
      </c>
    </row>
    <row r="715" spans="1:10">
      <c r="A715" t="s">
        <v>2763</v>
      </c>
      <c r="B715" t="b">
        <v>0</v>
      </c>
      <c r="C715">
        <v>4</v>
      </c>
      <c r="D715">
        <v>4</v>
      </c>
      <c r="E715">
        <v>4</v>
      </c>
      <c r="F715">
        <v>4</v>
      </c>
      <c r="G715">
        <v>2.6264075999999998</v>
      </c>
      <c r="H715">
        <v>4</v>
      </c>
      <c r="I715">
        <v>4</v>
      </c>
      <c r="J715">
        <v>4</v>
      </c>
    </row>
    <row r="716" spans="1:10">
      <c r="A716" t="s">
        <v>2764</v>
      </c>
      <c r="B716" t="b">
        <v>0</v>
      </c>
      <c r="C716">
        <v>4</v>
      </c>
      <c r="D716">
        <v>3.6601357000000001</v>
      </c>
      <c r="E716">
        <v>4</v>
      </c>
      <c r="F716">
        <v>4</v>
      </c>
      <c r="G716">
        <v>2.8457886999999999</v>
      </c>
      <c r="H716">
        <v>4</v>
      </c>
      <c r="I716">
        <v>4</v>
      </c>
      <c r="J716">
        <v>4</v>
      </c>
    </row>
    <row r="717" spans="1:10">
      <c r="A717" t="s">
        <v>2765</v>
      </c>
      <c r="B717" t="b">
        <v>0</v>
      </c>
      <c r="C717">
        <v>4</v>
      </c>
      <c r="D717">
        <v>4</v>
      </c>
      <c r="E717">
        <v>4</v>
      </c>
      <c r="F717">
        <v>4</v>
      </c>
      <c r="G717">
        <v>3.4776224999999998</v>
      </c>
      <c r="H717">
        <v>4</v>
      </c>
      <c r="I717">
        <v>4</v>
      </c>
      <c r="J717">
        <v>4</v>
      </c>
    </row>
    <row r="718" spans="1:10">
      <c r="A718" t="s">
        <v>2766</v>
      </c>
      <c r="B718" t="b">
        <v>0</v>
      </c>
      <c r="C718">
        <v>4</v>
      </c>
      <c r="D718">
        <v>2.4626489</v>
      </c>
      <c r="E718">
        <v>4</v>
      </c>
      <c r="F718">
        <v>4</v>
      </c>
      <c r="G718">
        <v>2.782473</v>
      </c>
      <c r="H718">
        <v>4</v>
      </c>
      <c r="I718">
        <v>4</v>
      </c>
      <c r="J718">
        <v>4</v>
      </c>
    </row>
    <row r="719" spans="1:10">
      <c r="A719" t="s">
        <v>2767</v>
      </c>
      <c r="B719" t="b">
        <v>0</v>
      </c>
      <c r="C719">
        <v>4</v>
      </c>
      <c r="D719">
        <v>3.0069385</v>
      </c>
      <c r="E719">
        <v>4</v>
      </c>
      <c r="F719">
        <v>4</v>
      </c>
      <c r="G719">
        <v>4</v>
      </c>
      <c r="H719">
        <v>3.6736045000000002</v>
      </c>
      <c r="I719">
        <v>4</v>
      </c>
      <c r="J719">
        <v>4</v>
      </c>
    </row>
    <row r="720" spans="1:10">
      <c r="A720" t="s">
        <v>2768</v>
      </c>
      <c r="B720" t="b">
        <v>0</v>
      </c>
      <c r="C720">
        <v>4</v>
      </c>
      <c r="D720">
        <v>4</v>
      </c>
      <c r="E720">
        <v>4</v>
      </c>
      <c r="F720">
        <v>4</v>
      </c>
      <c r="G720">
        <v>4</v>
      </c>
      <c r="H720">
        <v>4</v>
      </c>
      <c r="I720">
        <v>4</v>
      </c>
      <c r="J720">
        <v>4</v>
      </c>
    </row>
    <row r="721" spans="1:10">
      <c r="A721" t="s">
        <v>2769</v>
      </c>
      <c r="B721" t="b">
        <v>0</v>
      </c>
      <c r="C721">
        <v>4</v>
      </c>
      <c r="D721">
        <v>2.8777558999999999</v>
      </c>
      <c r="E721">
        <v>2.8192050000000002</v>
      </c>
      <c r="F721">
        <v>4</v>
      </c>
      <c r="G721">
        <v>3.0113949999999998</v>
      </c>
      <c r="H721">
        <v>2.6204529999999999</v>
      </c>
      <c r="I721">
        <v>4</v>
      </c>
      <c r="J721">
        <v>3.1356442000000002</v>
      </c>
    </row>
    <row r="722" spans="1:10">
      <c r="A722" t="s">
        <v>2770</v>
      </c>
      <c r="B722" t="b">
        <v>0</v>
      </c>
      <c r="C722">
        <v>4</v>
      </c>
      <c r="D722">
        <v>3.1536355</v>
      </c>
      <c r="E722">
        <v>4</v>
      </c>
      <c r="F722">
        <v>4</v>
      </c>
      <c r="G722">
        <v>3.1352172</v>
      </c>
      <c r="H722">
        <v>3.4915280000000002</v>
      </c>
      <c r="I722">
        <v>4</v>
      </c>
      <c r="J722">
        <v>4</v>
      </c>
    </row>
    <row r="723" spans="1:10">
      <c r="A723" t="s">
        <v>2771</v>
      </c>
      <c r="B723" t="b">
        <v>0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4</v>
      </c>
      <c r="I723">
        <v>4</v>
      </c>
      <c r="J723">
        <v>4</v>
      </c>
    </row>
    <row r="724" spans="1:10">
      <c r="A724" t="s">
        <v>2772</v>
      </c>
      <c r="B724" t="b">
        <v>0</v>
      </c>
      <c r="C724">
        <v>4</v>
      </c>
      <c r="D724">
        <v>4</v>
      </c>
      <c r="E724">
        <v>4</v>
      </c>
      <c r="F724">
        <v>4</v>
      </c>
      <c r="G724">
        <v>3.4042778</v>
      </c>
      <c r="H724">
        <v>4</v>
      </c>
      <c r="I724">
        <v>4</v>
      </c>
      <c r="J724">
        <v>4</v>
      </c>
    </row>
    <row r="725" spans="1:10">
      <c r="A725" t="s">
        <v>2773</v>
      </c>
      <c r="B725" t="b">
        <v>0</v>
      </c>
      <c r="C725">
        <v>4</v>
      </c>
      <c r="D725">
        <v>4</v>
      </c>
      <c r="E725">
        <v>4</v>
      </c>
      <c r="F725">
        <v>4</v>
      </c>
      <c r="G725">
        <v>3.4087529999999999</v>
      </c>
      <c r="H725">
        <v>4</v>
      </c>
      <c r="I725">
        <v>4</v>
      </c>
      <c r="J725">
        <v>4</v>
      </c>
    </row>
    <row r="726" spans="1:10">
      <c r="A726" t="s">
        <v>2774</v>
      </c>
      <c r="B726" t="b">
        <v>0</v>
      </c>
      <c r="C726">
        <v>4</v>
      </c>
      <c r="D726">
        <v>1.681592</v>
      </c>
      <c r="E726">
        <v>2.1591754000000001</v>
      </c>
      <c r="F726">
        <v>4</v>
      </c>
      <c r="G726">
        <v>1.8243217</v>
      </c>
      <c r="H726">
        <v>1.937154</v>
      </c>
      <c r="I726">
        <v>1.9209133</v>
      </c>
      <c r="J726">
        <v>2.1745969999999999</v>
      </c>
    </row>
    <row r="727" spans="1:10">
      <c r="A727" t="s">
        <v>2775</v>
      </c>
      <c r="B727" t="b">
        <v>0</v>
      </c>
      <c r="C727">
        <v>4</v>
      </c>
      <c r="D727">
        <v>4</v>
      </c>
      <c r="E727">
        <v>4</v>
      </c>
      <c r="F727">
        <v>4</v>
      </c>
      <c r="G727">
        <v>4</v>
      </c>
      <c r="H727">
        <v>4</v>
      </c>
      <c r="I727">
        <v>4</v>
      </c>
      <c r="J727">
        <v>4</v>
      </c>
    </row>
    <row r="728" spans="1:10">
      <c r="A728" t="s">
        <v>2776</v>
      </c>
      <c r="B728" t="b">
        <v>0</v>
      </c>
      <c r="C728">
        <v>4</v>
      </c>
      <c r="D728">
        <v>2.0581033</v>
      </c>
      <c r="E728">
        <v>2.5800766999999998</v>
      </c>
      <c r="F728">
        <v>4</v>
      </c>
      <c r="G728">
        <v>2.5800424</v>
      </c>
      <c r="H728">
        <v>2.9172585</v>
      </c>
      <c r="I728">
        <v>3.5318027000000001</v>
      </c>
      <c r="J728">
        <v>2.8758835999999999</v>
      </c>
    </row>
    <row r="729" spans="1:10">
      <c r="A729" t="s">
        <v>2777</v>
      </c>
      <c r="B729" t="b">
        <v>0</v>
      </c>
      <c r="C729">
        <v>4</v>
      </c>
      <c r="D729">
        <v>4</v>
      </c>
      <c r="E729">
        <v>4</v>
      </c>
      <c r="F729">
        <v>4</v>
      </c>
      <c r="G729">
        <v>4</v>
      </c>
      <c r="H729">
        <v>4</v>
      </c>
      <c r="I729">
        <v>4</v>
      </c>
      <c r="J729">
        <v>4</v>
      </c>
    </row>
    <row r="730" spans="1:10">
      <c r="A730" t="s">
        <v>2778</v>
      </c>
      <c r="B730" t="b">
        <v>0</v>
      </c>
      <c r="C730">
        <v>4</v>
      </c>
      <c r="D730">
        <v>3.5442371000000001</v>
      </c>
      <c r="E730">
        <v>4</v>
      </c>
      <c r="F730">
        <v>4</v>
      </c>
      <c r="G730">
        <v>3.237276</v>
      </c>
      <c r="H730">
        <v>4</v>
      </c>
      <c r="I730">
        <v>4</v>
      </c>
      <c r="J730">
        <v>4</v>
      </c>
    </row>
    <row r="731" spans="1:10">
      <c r="A731" t="s">
        <v>2779</v>
      </c>
      <c r="B731" t="b">
        <v>0</v>
      </c>
      <c r="C731">
        <v>4</v>
      </c>
      <c r="D731">
        <v>3.6024845000000001</v>
      </c>
      <c r="E731">
        <v>4</v>
      </c>
      <c r="F731">
        <v>4</v>
      </c>
      <c r="G731">
        <v>4</v>
      </c>
      <c r="H731">
        <v>4</v>
      </c>
      <c r="I731">
        <v>4</v>
      </c>
      <c r="J731">
        <v>4</v>
      </c>
    </row>
    <row r="732" spans="1:10">
      <c r="A732" t="s">
        <v>2780</v>
      </c>
      <c r="B732" t="b">
        <v>0</v>
      </c>
      <c r="C732">
        <v>4</v>
      </c>
      <c r="D732">
        <v>4</v>
      </c>
      <c r="E732">
        <v>4</v>
      </c>
      <c r="F732">
        <v>4</v>
      </c>
      <c r="G732">
        <v>4</v>
      </c>
      <c r="H732">
        <v>4</v>
      </c>
      <c r="I732">
        <v>4</v>
      </c>
      <c r="J732">
        <v>4</v>
      </c>
    </row>
    <row r="733" spans="1:10">
      <c r="A733" t="s">
        <v>2781</v>
      </c>
      <c r="B733" t="b">
        <v>0</v>
      </c>
      <c r="C733">
        <v>4</v>
      </c>
      <c r="D733">
        <v>4</v>
      </c>
      <c r="E733">
        <v>4</v>
      </c>
      <c r="F733">
        <v>4</v>
      </c>
      <c r="G733">
        <v>4</v>
      </c>
      <c r="H733">
        <v>4</v>
      </c>
      <c r="I733">
        <v>4</v>
      </c>
      <c r="J733">
        <v>4</v>
      </c>
    </row>
    <row r="734" spans="1:10">
      <c r="A734" t="s">
        <v>2782</v>
      </c>
      <c r="B734" t="b">
        <v>0</v>
      </c>
      <c r="C734">
        <v>4</v>
      </c>
      <c r="D734">
        <v>4</v>
      </c>
      <c r="E734">
        <v>4</v>
      </c>
      <c r="F734">
        <v>4</v>
      </c>
      <c r="G734">
        <v>4</v>
      </c>
      <c r="H734">
        <v>4</v>
      </c>
      <c r="I734">
        <v>4</v>
      </c>
      <c r="J734">
        <v>4</v>
      </c>
    </row>
    <row r="735" spans="1:10">
      <c r="A735" t="s">
        <v>2783</v>
      </c>
      <c r="B735" t="b">
        <v>0</v>
      </c>
      <c r="C735">
        <v>4</v>
      </c>
      <c r="D735">
        <v>4</v>
      </c>
      <c r="E735">
        <v>4</v>
      </c>
      <c r="F735">
        <v>4</v>
      </c>
      <c r="G735">
        <v>4</v>
      </c>
      <c r="H735">
        <v>4</v>
      </c>
      <c r="I735">
        <v>4</v>
      </c>
      <c r="J735">
        <v>4</v>
      </c>
    </row>
    <row r="736" spans="1:10">
      <c r="A736" t="s">
        <v>2784</v>
      </c>
      <c r="B736" t="b">
        <v>0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4</v>
      </c>
      <c r="I736">
        <v>4</v>
      </c>
      <c r="J736">
        <v>4</v>
      </c>
    </row>
    <row r="737" spans="1:10">
      <c r="A737" t="s">
        <v>2785</v>
      </c>
      <c r="B737" t="b">
        <v>0</v>
      </c>
      <c r="C737">
        <v>4</v>
      </c>
      <c r="D737">
        <v>1.6382215</v>
      </c>
      <c r="E737">
        <v>2.9268557999999998</v>
      </c>
      <c r="F737">
        <v>4</v>
      </c>
      <c r="G737">
        <v>1.7047737000000001</v>
      </c>
      <c r="H737">
        <v>2.5902226000000002</v>
      </c>
      <c r="I737">
        <v>4</v>
      </c>
      <c r="J737">
        <v>2.6652876999999999</v>
      </c>
    </row>
    <row r="738" spans="1:10">
      <c r="A738" t="s">
        <v>2786</v>
      </c>
      <c r="B738" t="b">
        <v>0</v>
      </c>
      <c r="C738">
        <v>4</v>
      </c>
      <c r="D738">
        <v>4</v>
      </c>
      <c r="E738">
        <v>4</v>
      </c>
      <c r="F738">
        <v>4</v>
      </c>
      <c r="G738">
        <v>4</v>
      </c>
      <c r="H738">
        <v>4</v>
      </c>
      <c r="I738">
        <v>4</v>
      </c>
      <c r="J738">
        <v>4</v>
      </c>
    </row>
    <row r="739" spans="1:10">
      <c r="A739" t="s">
        <v>2787</v>
      </c>
      <c r="B739" t="b">
        <v>0</v>
      </c>
      <c r="C739">
        <v>4</v>
      </c>
      <c r="D739">
        <v>4</v>
      </c>
      <c r="E739">
        <v>4</v>
      </c>
      <c r="F739">
        <v>4</v>
      </c>
      <c r="G739">
        <v>4</v>
      </c>
      <c r="H739">
        <v>4</v>
      </c>
      <c r="I739">
        <v>4</v>
      </c>
      <c r="J739">
        <v>4</v>
      </c>
    </row>
    <row r="740" spans="1:10">
      <c r="A740" t="s">
        <v>2788</v>
      </c>
      <c r="B740" t="b">
        <v>0</v>
      </c>
      <c r="C740">
        <v>4</v>
      </c>
      <c r="D740">
        <v>4</v>
      </c>
      <c r="E740">
        <v>4</v>
      </c>
      <c r="F740">
        <v>4</v>
      </c>
      <c r="G740">
        <v>4</v>
      </c>
      <c r="H740">
        <v>4</v>
      </c>
      <c r="I740">
        <v>4</v>
      </c>
      <c r="J740">
        <v>4</v>
      </c>
    </row>
    <row r="741" spans="1:10">
      <c r="A741" t="s">
        <v>2789</v>
      </c>
      <c r="B741" t="b">
        <v>0</v>
      </c>
      <c r="C741">
        <v>4</v>
      </c>
      <c r="D741">
        <v>2.6032932</v>
      </c>
      <c r="E741">
        <v>3.2837334</v>
      </c>
      <c r="F741">
        <v>4</v>
      </c>
      <c r="G741">
        <v>2.8854985000000002</v>
      </c>
      <c r="H741">
        <v>4</v>
      </c>
      <c r="I741">
        <v>4</v>
      </c>
      <c r="J741">
        <v>4</v>
      </c>
    </row>
    <row r="742" spans="1:10">
      <c r="A742" t="s">
        <v>2790</v>
      </c>
      <c r="B742" t="b">
        <v>0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4</v>
      </c>
      <c r="I742">
        <v>4</v>
      </c>
      <c r="J742">
        <v>4</v>
      </c>
    </row>
    <row r="743" spans="1:10">
      <c r="A743" t="s">
        <v>2791</v>
      </c>
      <c r="B743" t="b">
        <v>0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4</v>
      </c>
    </row>
    <row r="744" spans="1:10">
      <c r="A744" t="s">
        <v>2792</v>
      </c>
      <c r="B744" t="b">
        <v>0</v>
      </c>
      <c r="C744">
        <v>4</v>
      </c>
      <c r="D744">
        <v>4</v>
      </c>
      <c r="E744">
        <v>4</v>
      </c>
      <c r="F744">
        <v>4</v>
      </c>
      <c r="G744">
        <v>4</v>
      </c>
      <c r="H744">
        <v>4</v>
      </c>
      <c r="I744">
        <v>4</v>
      </c>
      <c r="J744">
        <v>4</v>
      </c>
    </row>
    <row r="745" spans="1:10">
      <c r="A745" t="s">
        <v>2793</v>
      </c>
      <c r="B745" t="b">
        <v>0</v>
      </c>
      <c r="C745">
        <v>4</v>
      </c>
      <c r="D745">
        <v>2.1484610000000002</v>
      </c>
      <c r="E745">
        <v>2.3786721000000002</v>
      </c>
      <c r="F745">
        <v>2.9930205000000001</v>
      </c>
      <c r="G745">
        <v>1.6910050000000001</v>
      </c>
      <c r="H745">
        <v>1.8754276000000001</v>
      </c>
      <c r="I745">
        <v>1.9607242</v>
      </c>
      <c r="J745">
        <v>2.1745519999999998</v>
      </c>
    </row>
    <row r="746" spans="1:10">
      <c r="A746" t="s">
        <v>2794</v>
      </c>
      <c r="B746" t="b">
        <v>0</v>
      </c>
      <c r="C746">
        <v>4</v>
      </c>
      <c r="D746">
        <v>3.4340489999999999</v>
      </c>
      <c r="E746">
        <v>4</v>
      </c>
      <c r="F746">
        <v>4</v>
      </c>
      <c r="G746">
        <v>3.7809186000000001</v>
      </c>
      <c r="H746">
        <v>4</v>
      </c>
      <c r="I746">
        <v>4</v>
      </c>
      <c r="J746">
        <v>4</v>
      </c>
    </row>
    <row r="747" spans="1:10">
      <c r="A747" t="s">
        <v>2795</v>
      </c>
      <c r="B747" t="b">
        <v>0</v>
      </c>
      <c r="C747">
        <v>4</v>
      </c>
      <c r="D747">
        <v>3.0623822000000001</v>
      </c>
      <c r="E747">
        <v>4</v>
      </c>
      <c r="F747">
        <v>4</v>
      </c>
      <c r="G747">
        <v>2.8657708</v>
      </c>
      <c r="H747">
        <v>4</v>
      </c>
      <c r="I747">
        <v>4</v>
      </c>
      <c r="J747">
        <v>4</v>
      </c>
    </row>
    <row r="748" spans="1:10">
      <c r="A748" t="s">
        <v>2796</v>
      </c>
      <c r="B748" t="b">
        <v>0</v>
      </c>
      <c r="C748">
        <v>4</v>
      </c>
      <c r="D748">
        <v>4</v>
      </c>
      <c r="E748">
        <v>4</v>
      </c>
      <c r="F748">
        <v>4</v>
      </c>
      <c r="G748">
        <v>4</v>
      </c>
      <c r="H748">
        <v>4</v>
      </c>
      <c r="I748">
        <v>4</v>
      </c>
      <c r="J748">
        <v>4</v>
      </c>
    </row>
    <row r="749" spans="1:10">
      <c r="A749" t="s">
        <v>2797</v>
      </c>
      <c r="B749" t="b">
        <v>0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</row>
    <row r="750" spans="1:10">
      <c r="A750" t="s">
        <v>2798</v>
      </c>
      <c r="B750" t="b">
        <v>0</v>
      </c>
      <c r="C750">
        <v>4</v>
      </c>
      <c r="D750">
        <v>4</v>
      </c>
      <c r="E750">
        <v>4</v>
      </c>
      <c r="F750">
        <v>4</v>
      </c>
      <c r="G750">
        <v>4</v>
      </c>
      <c r="H750">
        <v>4</v>
      </c>
      <c r="I750">
        <v>4</v>
      </c>
      <c r="J750">
        <v>4</v>
      </c>
    </row>
    <row r="751" spans="1:10">
      <c r="A751" t="s">
        <v>2799</v>
      </c>
      <c r="B751" t="b">
        <v>0</v>
      </c>
      <c r="C751">
        <v>4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4</v>
      </c>
    </row>
    <row r="752" spans="1:10">
      <c r="A752" t="s">
        <v>2800</v>
      </c>
      <c r="B752" t="b">
        <v>0</v>
      </c>
      <c r="C752">
        <v>4</v>
      </c>
      <c r="D752">
        <v>4</v>
      </c>
      <c r="E752">
        <v>4</v>
      </c>
      <c r="F752">
        <v>4</v>
      </c>
      <c r="G752">
        <v>4</v>
      </c>
      <c r="H752">
        <v>4</v>
      </c>
      <c r="I752">
        <v>4</v>
      </c>
      <c r="J752">
        <v>4</v>
      </c>
    </row>
    <row r="753" spans="1:10">
      <c r="A753" t="s">
        <v>2801</v>
      </c>
      <c r="B753" t="b">
        <v>0</v>
      </c>
      <c r="C753">
        <v>4</v>
      </c>
      <c r="D753">
        <v>4</v>
      </c>
      <c r="E753">
        <v>4</v>
      </c>
      <c r="F753">
        <v>4</v>
      </c>
      <c r="G753">
        <v>4</v>
      </c>
      <c r="H753">
        <v>4</v>
      </c>
      <c r="I753">
        <v>4</v>
      </c>
      <c r="J753">
        <v>4</v>
      </c>
    </row>
    <row r="754" spans="1:10">
      <c r="A754" t="s">
        <v>2802</v>
      </c>
      <c r="B754" t="b">
        <v>0</v>
      </c>
      <c r="C754">
        <v>4</v>
      </c>
      <c r="D754">
        <v>4</v>
      </c>
      <c r="E754">
        <v>4</v>
      </c>
      <c r="F754">
        <v>4</v>
      </c>
      <c r="G754">
        <v>4</v>
      </c>
      <c r="H754">
        <v>4</v>
      </c>
      <c r="I754">
        <v>4</v>
      </c>
      <c r="J754">
        <v>4</v>
      </c>
    </row>
    <row r="755" spans="1:10">
      <c r="A755" t="s">
        <v>2803</v>
      </c>
      <c r="B755" t="b">
        <v>0</v>
      </c>
      <c r="C755">
        <v>4</v>
      </c>
      <c r="D755">
        <v>2.9592461999999999</v>
      </c>
      <c r="E755">
        <v>4</v>
      </c>
      <c r="F755">
        <v>4</v>
      </c>
      <c r="G755">
        <v>3.1467700000000001</v>
      </c>
      <c r="H755">
        <v>4</v>
      </c>
      <c r="I755">
        <v>4</v>
      </c>
      <c r="J755">
        <v>4</v>
      </c>
    </row>
    <row r="756" spans="1:10">
      <c r="A756" t="s">
        <v>2804</v>
      </c>
      <c r="B756" t="b">
        <v>0</v>
      </c>
      <c r="C756">
        <v>4</v>
      </c>
      <c r="D756">
        <v>4</v>
      </c>
      <c r="E756">
        <v>4</v>
      </c>
      <c r="F756">
        <v>4</v>
      </c>
      <c r="G756">
        <v>4</v>
      </c>
      <c r="H756">
        <v>4</v>
      </c>
      <c r="I756">
        <v>4</v>
      </c>
      <c r="J756">
        <v>4</v>
      </c>
    </row>
    <row r="757" spans="1:10">
      <c r="A757" t="s">
        <v>2805</v>
      </c>
      <c r="B757" t="b">
        <v>0</v>
      </c>
      <c r="C757">
        <v>4</v>
      </c>
      <c r="D757">
        <v>4</v>
      </c>
      <c r="E757">
        <v>4</v>
      </c>
      <c r="F757">
        <v>4</v>
      </c>
      <c r="G757">
        <v>4</v>
      </c>
      <c r="H757">
        <v>4</v>
      </c>
      <c r="I757">
        <v>4</v>
      </c>
      <c r="J757">
        <v>4</v>
      </c>
    </row>
    <row r="758" spans="1:10">
      <c r="A758" t="s">
        <v>2806</v>
      </c>
      <c r="B758" t="b">
        <v>0</v>
      </c>
      <c r="C758">
        <v>4</v>
      </c>
      <c r="D758">
        <v>4</v>
      </c>
      <c r="E758">
        <v>4</v>
      </c>
      <c r="F758">
        <v>4</v>
      </c>
      <c r="G758">
        <v>3.1805615</v>
      </c>
      <c r="H758">
        <v>4</v>
      </c>
      <c r="I758">
        <v>4</v>
      </c>
      <c r="J758">
        <v>4</v>
      </c>
    </row>
    <row r="759" spans="1:10">
      <c r="A759" t="s">
        <v>2807</v>
      </c>
      <c r="B759" t="b">
        <v>0</v>
      </c>
      <c r="C759">
        <v>4</v>
      </c>
      <c r="D759">
        <v>4</v>
      </c>
      <c r="E759">
        <v>4</v>
      </c>
      <c r="F759">
        <v>4</v>
      </c>
      <c r="G759">
        <v>4</v>
      </c>
      <c r="H759">
        <v>4</v>
      </c>
      <c r="I759">
        <v>4</v>
      </c>
      <c r="J759">
        <v>4</v>
      </c>
    </row>
    <row r="760" spans="1:10">
      <c r="A760" t="s">
        <v>2808</v>
      </c>
      <c r="B760" t="b">
        <v>0</v>
      </c>
      <c r="C760">
        <v>4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</row>
    <row r="761" spans="1:10">
      <c r="A761" t="s">
        <v>2809</v>
      </c>
      <c r="B761" t="b">
        <v>0</v>
      </c>
      <c r="C761">
        <v>4</v>
      </c>
      <c r="D761">
        <v>4</v>
      </c>
      <c r="E761">
        <v>4</v>
      </c>
      <c r="F761">
        <v>4</v>
      </c>
      <c r="G761">
        <v>4</v>
      </c>
      <c r="H761">
        <v>4</v>
      </c>
      <c r="I761">
        <v>4</v>
      </c>
      <c r="J761">
        <v>4</v>
      </c>
    </row>
    <row r="762" spans="1:10">
      <c r="A762" t="s">
        <v>2810</v>
      </c>
      <c r="B762" t="b">
        <v>0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4</v>
      </c>
      <c r="I762">
        <v>4</v>
      </c>
      <c r="J762">
        <v>4</v>
      </c>
    </row>
    <row r="763" spans="1:10">
      <c r="A763" t="s">
        <v>2811</v>
      </c>
      <c r="B763" t="b">
        <v>0</v>
      </c>
      <c r="C763">
        <v>4</v>
      </c>
      <c r="D763">
        <v>3.0987632000000001</v>
      </c>
      <c r="E763">
        <v>4</v>
      </c>
      <c r="F763">
        <v>4</v>
      </c>
      <c r="G763">
        <v>2.0866636999999999</v>
      </c>
      <c r="H763">
        <v>4</v>
      </c>
      <c r="I763">
        <v>4</v>
      </c>
      <c r="J763">
        <v>4</v>
      </c>
    </row>
    <row r="764" spans="1:10">
      <c r="A764" t="s">
        <v>2812</v>
      </c>
      <c r="B764" t="b">
        <v>0</v>
      </c>
      <c r="C764">
        <v>4</v>
      </c>
      <c r="D764">
        <v>2.7614535999999998</v>
      </c>
      <c r="E764">
        <v>4</v>
      </c>
      <c r="F764">
        <v>4</v>
      </c>
      <c r="G764">
        <v>4</v>
      </c>
      <c r="H764">
        <v>4</v>
      </c>
      <c r="I764">
        <v>4</v>
      </c>
      <c r="J764">
        <v>4</v>
      </c>
    </row>
    <row r="765" spans="1:10">
      <c r="A765" t="s">
        <v>2813</v>
      </c>
      <c r="B765" t="b">
        <v>0</v>
      </c>
      <c r="C765">
        <v>4</v>
      </c>
      <c r="D765">
        <v>4</v>
      </c>
      <c r="E765">
        <v>4</v>
      </c>
      <c r="F765">
        <v>4</v>
      </c>
      <c r="G765">
        <v>4</v>
      </c>
      <c r="H765">
        <v>3.7551475000000001</v>
      </c>
      <c r="I765">
        <v>4</v>
      </c>
      <c r="J765">
        <v>4</v>
      </c>
    </row>
    <row r="766" spans="1:10">
      <c r="A766" t="s">
        <v>2814</v>
      </c>
      <c r="B766" t="b">
        <v>0</v>
      </c>
      <c r="C766">
        <v>4</v>
      </c>
      <c r="D766">
        <v>3.1939091999999998</v>
      </c>
      <c r="E766">
        <v>4</v>
      </c>
      <c r="F766">
        <v>4</v>
      </c>
      <c r="G766">
        <v>3.5357907000000002</v>
      </c>
      <c r="H766">
        <v>4</v>
      </c>
      <c r="I766">
        <v>4</v>
      </c>
      <c r="J766">
        <v>4</v>
      </c>
    </row>
    <row r="767" spans="1:10">
      <c r="A767" t="s">
        <v>2815</v>
      </c>
      <c r="B767" t="b">
        <v>0</v>
      </c>
      <c r="C767">
        <v>4</v>
      </c>
      <c r="D767">
        <v>4</v>
      </c>
      <c r="E767">
        <v>4</v>
      </c>
      <c r="F767">
        <v>4</v>
      </c>
      <c r="G767">
        <v>4</v>
      </c>
      <c r="H767">
        <v>4</v>
      </c>
      <c r="I767">
        <v>4</v>
      </c>
      <c r="J767">
        <v>4</v>
      </c>
    </row>
    <row r="768" spans="1:10">
      <c r="A768" t="s">
        <v>2816</v>
      </c>
      <c r="B768" t="b">
        <v>0</v>
      </c>
      <c r="C768">
        <v>4</v>
      </c>
      <c r="D768">
        <v>2.5055095999999999</v>
      </c>
      <c r="E768">
        <v>4</v>
      </c>
      <c r="F768">
        <v>4</v>
      </c>
      <c r="G768">
        <v>2.7782638</v>
      </c>
      <c r="H768">
        <v>2.5370374</v>
      </c>
      <c r="I768">
        <v>3.5625</v>
      </c>
      <c r="J768">
        <v>3.0659244000000001</v>
      </c>
    </row>
    <row r="769" spans="1:10">
      <c r="A769" t="s">
        <v>2817</v>
      </c>
      <c r="B769" t="b">
        <v>0</v>
      </c>
      <c r="C769">
        <v>4</v>
      </c>
      <c r="D769">
        <v>4</v>
      </c>
      <c r="E769">
        <v>3.4934235</v>
      </c>
      <c r="F769">
        <v>4</v>
      </c>
      <c r="G769">
        <v>4</v>
      </c>
      <c r="H769">
        <v>4</v>
      </c>
      <c r="I769">
        <v>4</v>
      </c>
      <c r="J769">
        <v>4</v>
      </c>
    </row>
    <row r="770" spans="1:10">
      <c r="A770" t="s">
        <v>2818</v>
      </c>
      <c r="B770" t="b">
        <v>0</v>
      </c>
      <c r="C770">
        <v>4</v>
      </c>
      <c r="D770">
        <v>4</v>
      </c>
      <c r="E770">
        <v>4</v>
      </c>
      <c r="F770">
        <v>4</v>
      </c>
      <c r="G770">
        <v>3.5978590000000001</v>
      </c>
      <c r="H770">
        <v>4</v>
      </c>
      <c r="I770">
        <v>4</v>
      </c>
      <c r="J770">
        <v>4</v>
      </c>
    </row>
    <row r="771" spans="1:10">
      <c r="A771" t="s">
        <v>2819</v>
      </c>
      <c r="B771" t="b">
        <v>0</v>
      </c>
      <c r="C771">
        <v>4</v>
      </c>
      <c r="D771">
        <v>4</v>
      </c>
      <c r="E771">
        <v>4</v>
      </c>
      <c r="F771">
        <v>4</v>
      </c>
      <c r="G771">
        <v>4</v>
      </c>
      <c r="H771">
        <v>4</v>
      </c>
      <c r="I771">
        <v>4</v>
      </c>
      <c r="J771">
        <v>4</v>
      </c>
    </row>
    <row r="772" spans="1:10">
      <c r="A772" t="s">
        <v>2820</v>
      </c>
      <c r="B772" t="b">
        <v>0</v>
      </c>
      <c r="C772">
        <v>4</v>
      </c>
      <c r="D772">
        <v>1.6724342000000001</v>
      </c>
      <c r="E772">
        <v>1.7705070999999999</v>
      </c>
      <c r="F772">
        <v>3.0163598</v>
      </c>
      <c r="G772">
        <v>1.4516096000000001</v>
      </c>
      <c r="H772">
        <v>1.6342274999999999</v>
      </c>
      <c r="I772">
        <v>1.6109058999999999</v>
      </c>
      <c r="J772">
        <v>1.8593407</v>
      </c>
    </row>
    <row r="773" spans="1:10">
      <c r="A773" t="s">
        <v>2821</v>
      </c>
      <c r="B773" t="b">
        <v>0</v>
      </c>
      <c r="C773">
        <v>4</v>
      </c>
      <c r="D773">
        <v>4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</row>
    <row r="774" spans="1:10">
      <c r="A774" t="s">
        <v>2822</v>
      </c>
      <c r="B774" t="b">
        <v>0</v>
      </c>
      <c r="C774">
        <v>4</v>
      </c>
      <c r="D774">
        <v>1.8393122</v>
      </c>
      <c r="E774">
        <v>3.3272762</v>
      </c>
      <c r="F774">
        <v>4</v>
      </c>
      <c r="G774">
        <v>1.5080982000000001</v>
      </c>
      <c r="H774">
        <v>2.7509823</v>
      </c>
      <c r="I774">
        <v>4</v>
      </c>
      <c r="J774">
        <v>2.6795833</v>
      </c>
    </row>
    <row r="775" spans="1:10">
      <c r="A775" t="s">
        <v>2823</v>
      </c>
      <c r="B775" t="b">
        <v>0</v>
      </c>
      <c r="C775">
        <v>4</v>
      </c>
      <c r="D775">
        <v>2.7832675</v>
      </c>
      <c r="E775">
        <v>4</v>
      </c>
      <c r="F775">
        <v>4</v>
      </c>
      <c r="G775">
        <v>2.9555099999999999</v>
      </c>
      <c r="H775">
        <v>4</v>
      </c>
      <c r="I775">
        <v>4</v>
      </c>
      <c r="J775">
        <v>4</v>
      </c>
    </row>
    <row r="776" spans="1:10">
      <c r="A776" t="s">
        <v>2824</v>
      </c>
      <c r="B776" t="b">
        <v>0</v>
      </c>
      <c r="C776">
        <v>4</v>
      </c>
      <c r="D776">
        <v>2.8954227000000001</v>
      </c>
      <c r="E776">
        <v>4</v>
      </c>
      <c r="F776">
        <v>4</v>
      </c>
      <c r="G776">
        <v>2.6624694</v>
      </c>
      <c r="H776">
        <v>3.6283631000000001</v>
      </c>
      <c r="I776">
        <v>4</v>
      </c>
      <c r="J776">
        <v>4</v>
      </c>
    </row>
    <row r="777" spans="1:10">
      <c r="A777" t="s">
        <v>2825</v>
      </c>
      <c r="B777" t="b">
        <v>0</v>
      </c>
      <c r="C777">
        <v>4</v>
      </c>
      <c r="D777">
        <v>4</v>
      </c>
      <c r="E777">
        <v>4</v>
      </c>
      <c r="F777">
        <v>4</v>
      </c>
      <c r="G777">
        <v>4</v>
      </c>
      <c r="H777">
        <v>4</v>
      </c>
      <c r="I777">
        <v>4</v>
      </c>
      <c r="J777">
        <v>4</v>
      </c>
    </row>
    <row r="778" spans="1:10">
      <c r="A778" t="s">
        <v>2826</v>
      </c>
      <c r="B778" t="b">
        <v>0</v>
      </c>
      <c r="C778">
        <v>4</v>
      </c>
      <c r="D778">
        <v>2.6956324999999999</v>
      </c>
      <c r="E778">
        <v>4</v>
      </c>
      <c r="F778">
        <v>4</v>
      </c>
      <c r="G778">
        <v>2.5243278</v>
      </c>
      <c r="H778">
        <v>4</v>
      </c>
      <c r="I778">
        <v>4</v>
      </c>
      <c r="J778">
        <v>4</v>
      </c>
    </row>
    <row r="779" spans="1:10">
      <c r="A779" t="s">
        <v>2827</v>
      </c>
      <c r="B779" t="b">
        <v>0</v>
      </c>
      <c r="C779">
        <v>4</v>
      </c>
      <c r="D779">
        <v>2.9847834</v>
      </c>
      <c r="E779">
        <v>4</v>
      </c>
      <c r="F779">
        <v>4</v>
      </c>
      <c r="G779">
        <v>2.7662491999999999</v>
      </c>
      <c r="H779">
        <v>4</v>
      </c>
      <c r="I779">
        <v>4</v>
      </c>
      <c r="J779">
        <v>4</v>
      </c>
    </row>
    <row r="780" spans="1:10">
      <c r="A780" t="s">
        <v>2828</v>
      </c>
      <c r="B780" t="b">
        <v>0</v>
      </c>
      <c r="C780">
        <v>4</v>
      </c>
      <c r="D780">
        <v>4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</row>
    <row r="781" spans="1:10">
      <c r="A781" t="s">
        <v>2829</v>
      </c>
      <c r="B781" t="b">
        <v>0</v>
      </c>
      <c r="C781">
        <v>4</v>
      </c>
      <c r="D781">
        <v>4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</row>
    <row r="782" spans="1:10">
      <c r="A782" t="s">
        <v>2830</v>
      </c>
      <c r="B782" t="b">
        <v>0</v>
      </c>
      <c r="C782">
        <v>4</v>
      </c>
      <c r="D782">
        <v>4</v>
      </c>
      <c r="E782">
        <v>4</v>
      </c>
      <c r="F782">
        <v>4</v>
      </c>
      <c r="G782">
        <v>4</v>
      </c>
      <c r="H782">
        <v>4</v>
      </c>
      <c r="I782">
        <v>4</v>
      </c>
      <c r="J782">
        <v>4</v>
      </c>
    </row>
    <row r="783" spans="1:10">
      <c r="A783" t="s">
        <v>2831</v>
      </c>
      <c r="B783" t="b">
        <v>0</v>
      </c>
      <c r="C783">
        <v>4</v>
      </c>
      <c r="D783">
        <v>4</v>
      </c>
      <c r="E783">
        <v>4</v>
      </c>
      <c r="F783">
        <v>4</v>
      </c>
      <c r="G783">
        <v>4</v>
      </c>
      <c r="H783">
        <v>4</v>
      </c>
      <c r="I783">
        <v>4</v>
      </c>
      <c r="J783">
        <v>4</v>
      </c>
    </row>
    <row r="784" spans="1:10">
      <c r="A784" t="s">
        <v>2832</v>
      </c>
      <c r="B784" t="b">
        <v>0</v>
      </c>
      <c r="C784">
        <v>4</v>
      </c>
      <c r="D784">
        <v>4</v>
      </c>
      <c r="E784">
        <v>4</v>
      </c>
      <c r="F784">
        <v>4</v>
      </c>
      <c r="G784">
        <v>4</v>
      </c>
      <c r="H784">
        <v>4</v>
      </c>
      <c r="I784">
        <v>4</v>
      </c>
      <c r="J784">
        <v>4</v>
      </c>
    </row>
    <row r="785" spans="1:10">
      <c r="A785" t="s">
        <v>2833</v>
      </c>
      <c r="B785" t="b">
        <v>0</v>
      </c>
      <c r="C785">
        <v>4</v>
      </c>
      <c r="D785">
        <v>4</v>
      </c>
      <c r="E785">
        <v>4</v>
      </c>
      <c r="F785">
        <v>4</v>
      </c>
      <c r="G785">
        <v>4</v>
      </c>
      <c r="H785">
        <v>4</v>
      </c>
      <c r="I785">
        <v>4</v>
      </c>
      <c r="J785">
        <v>4</v>
      </c>
    </row>
    <row r="786" spans="1:10">
      <c r="A786" t="s">
        <v>2834</v>
      </c>
      <c r="B786" t="b">
        <v>0</v>
      </c>
      <c r="C786">
        <v>4</v>
      </c>
      <c r="D786">
        <v>4</v>
      </c>
      <c r="E786">
        <v>4</v>
      </c>
      <c r="F786">
        <v>4</v>
      </c>
      <c r="G786">
        <v>4</v>
      </c>
      <c r="H786">
        <v>4</v>
      </c>
      <c r="I786">
        <v>4</v>
      </c>
      <c r="J786">
        <v>4</v>
      </c>
    </row>
    <row r="787" spans="1:10">
      <c r="A787" t="s">
        <v>2835</v>
      </c>
      <c r="B787" t="b">
        <v>0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</row>
    <row r="788" spans="1:10">
      <c r="A788" t="s">
        <v>2836</v>
      </c>
      <c r="B788" t="b">
        <v>0</v>
      </c>
      <c r="C788">
        <v>4</v>
      </c>
      <c r="D788">
        <v>1.4752594000000001</v>
      </c>
      <c r="E788">
        <v>4</v>
      </c>
      <c r="F788">
        <v>4</v>
      </c>
      <c r="G788">
        <v>1.5555375</v>
      </c>
      <c r="H788">
        <v>1.1704612000000001</v>
      </c>
      <c r="I788">
        <v>4</v>
      </c>
      <c r="J788">
        <v>2.526567</v>
      </c>
    </row>
    <row r="789" spans="1:10">
      <c r="A789" t="s">
        <v>2837</v>
      </c>
      <c r="B789" t="b">
        <v>0</v>
      </c>
      <c r="C789">
        <v>4</v>
      </c>
      <c r="D789">
        <v>4</v>
      </c>
      <c r="E789">
        <v>4</v>
      </c>
      <c r="F789">
        <v>4</v>
      </c>
      <c r="G789">
        <v>4</v>
      </c>
      <c r="H789">
        <v>4</v>
      </c>
      <c r="I789">
        <v>4</v>
      </c>
      <c r="J789">
        <v>4</v>
      </c>
    </row>
    <row r="790" spans="1:10">
      <c r="A790" t="s">
        <v>2838</v>
      </c>
      <c r="B790" t="b">
        <v>0</v>
      </c>
      <c r="C790">
        <v>4</v>
      </c>
      <c r="D790">
        <v>2.6247965999999998</v>
      </c>
      <c r="E790">
        <v>2.8807404000000001</v>
      </c>
      <c r="F790">
        <v>4</v>
      </c>
      <c r="G790">
        <v>2.4710279000000002</v>
      </c>
      <c r="H790">
        <v>2.6535224999999998</v>
      </c>
      <c r="I790">
        <v>2.7890809999999999</v>
      </c>
      <c r="J790">
        <v>2.8295355</v>
      </c>
    </row>
    <row r="791" spans="1:10">
      <c r="A791" t="s">
        <v>2839</v>
      </c>
      <c r="B791" t="b">
        <v>0</v>
      </c>
      <c r="C791">
        <v>4</v>
      </c>
      <c r="D791">
        <v>1.7918003</v>
      </c>
      <c r="E791">
        <v>2.0875723000000002</v>
      </c>
      <c r="F791">
        <v>2.1378699999999999</v>
      </c>
      <c r="G791">
        <v>1.9303169</v>
      </c>
      <c r="H791">
        <v>1.7893159000000001</v>
      </c>
      <c r="I791">
        <v>2.5133386</v>
      </c>
      <c r="J791">
        <v>2.0417025</v>
      </c>
    </row>
    <row r="792" spans="1:10">
      <c r="A792" t="s">
        <v>2840</v>
      </c>
      <c r="B792" t="b">
        <v>0</v>
      </c>
      <c r="C792">
        <v>4</v>
      </c>
      <c r="D792">
        <v>3.3475304000000001</v>
      </c>
      <c r="E792">
        <v>3.7619842999999999</v>
      </c>
      <c r="F792">
        <v>4</v>
      </c>
      <c r="G792">
        <v>3.2456863</v>
      </c>
      <c r="H792">
        <v>4</v>
      </c>
      <c r="I792">
        <v>4</v>
      </c>
      <c r="J792">
        <v>4</v>
      </c>
    </row>
    <row r="793" spans="1:10">
      <c r="A793" t="s">
        <v>2841</v>
      </c>
      <c r="B793" t="b">
        <v>0</v>
      </c>
      <c r="C793">
        <v>4</v>
      </c>
      <c r="D793">
        <v>2.2659364000000002</v>
      </c>
      <c r="E793">
        <v>2.2674593999999999</v>
      </c>
      <c r="F793">
        <v>4</v>
      </c>
      <c r="G793">
        <v>1.6757317</v>
      </c>
      <c r="H793">
        <v>1.8190715</v>
      </c>
      <c r="I793">
        <v>2.8954563000000002</v>
      </c>
      <c r="J793">
        <v>2.4862017999999999</v>
      </c>
    </row>
    <row r="794" spans="1:10">
      <c r="A794" t="s">
        <v>2842</v>
      </c>
      <c r="B794" t="b">
        <v>0</v>
      </c>
      <c r="C794">
        <v>4</v>
      </c>
      <c r="D794">
        <v>4</v>
      </c>
      <c r="E794">
        <v>4</v>
      </c>
      <c r="F794">
        <v>4</v>
      </c>
      <c r="G794">
        <v>4</v>
      </c>
      <c r="H794">
        <v>4</v>
      </c>
      <c r="I794">
        <v>4</v>
      </c>
      <c r="J794">
        <v>4</v>
      </c>
    </row>
    <row r="795" spans="1:10">
      <c r="A795" t="s">
        <v>2843</v>
      </c>
      <c r="B795" t="b">
        <v>0</v>
      </c>
      <c r="C795">
        <v>4</v>
      </c>
      <c r="D795">
        <v>4</v>
      </c>
      <c r="E795">
        <v>4</v>
      </c>
      <c r="F795">
        <v>4</v>
      </c>
      <c r="G795">
        <v>4</v>
      </c>
      <c r="H795">
        <v>4</v>
      </c>
      <c r="I795">
        <v>4</v>
      </c>
      <c r="J795">
        <v>4</v>
      </c>
    </row>
    <row r="796" spans="1:10">
      <c r="A796" t="s">
        <v>2844</v>
      </c>
      <c r="B796" t="b">
        <v>0</v>
      </c>
      <c r="C796">
        <v>4</v>
      </c>
      <c r="D796">
        <v>2.6998155000000001</v>
      </c>
      <c r="E796">
        <v>2.6342043999999998</v>
      </c>
      <c r="F796">
        <v>4</v>
      </c>
      <c r="G796">
        <v>3.0380573000000002</v>
      </c>
      <c r="H796">
        <v>2.6947994</v>
      </c>
      <c r="I796">
        <v>3.0444157000000001</v>
      </c>
      <c r="J796">
        <v>3.0023854000000001</v>
      </c>
    </row>
    <row r="797" spans="1:10">
      <c r="A797" t="s">
        <v>2845</v>
      </c>
      <c r="B797" t="b">
        <v>0</v>
      </c>
      <c r="C797">
        <v>4</v>
      </c>
      <c r="D797">
        <v>2.3432797999999999</v>
      </c>
      <c r="E797">
        <v>3.5185195999999999</v>
      </c>
      <c r="F797">
        <v>4</v>
      </c>
      <c r="G797">
        <v>2.8647344000000001</v>
      </c>
      <c r="H797">
        <v>3.4025433</v>
      </c>
      <c r="I797">
        <v>4</v>
      </c>
      <c r="J797">
        <v>3.3046408</v>
      </c>
    </row>
    <row r="798" spans="1:10">
      <c r="A798" t="s">
        <v>2846</v>
      </c>
      <c r="B798" t="b">
        <v>0</v>
      </c>
      <c r="C798">
        <v>4</v>
      </c>
      <c r="D798">
        <v>4</v>
      </c>
      <c r="E798">
        <v>4</v>
      </c>
      <c r="F798">
        <v>4</v>
      </c>
      <c r="G798">
        <v>4</v>
      </c>
      <c r="H798">
        <v>4</v>
      </c>
      <c r="I798">
        <v>4</v>
      </c>
      <c r="J798">
        <v>4</v>
      </c>
    </row>
    <row r="799" spans="1:10">
      <c r="A799" t="s">
        <v>2847</v>
      </c>
      <c r="B799" t="b">
        <v>0</v>
      </c>
      <c r="C799">
        <v>4</v>
      </c>
      <c r="D799">
        <v>3.4766897999999999</v>
      </c>
      <c r="E799">
        <v>4</v>
      </c>
      <c r="F799">
        <v>4</v>
      </c>
      <c r="G799">
        <v>3.3282455999999998</v>
      </c>
      <c r="H799">
        <v>4</v>
      </c>
      <c r="I799">
        <v>4</v>
      </c>
      <c r="J799">
        <v>4</v>
      </c>
    </row>
    <row r="800" spans="1:10">
      <c r="A800" t="s">
        <v>2848</v>
      </c>
      <c r="B800" t="b">
        <v>0</v>
      </c>
      <c r="C800">
        <v>4</v>
      </c>
      <c r="D800">
        <v>4</v>
      </c>
      <c r="E800">
        <v>4</v>
      </c>
      <c r="F800">
        <v>4</v>
      </c>
      <c r="G800">
        <v>4</v>
      </c>
      <c r="H800">
        <v>4</v>
      </c>
      <c r="I800">
        <v>4</v>
      </c>
      <c r="J800">
        <v>4</v>
      </c>
    </row>
    <row r="801" spans="1:10">
      <c r="A801" t="s">
        <v>2849</v>
      </c>
      <c r="B801" t="b">
        <v>0</v>
      </c>
      <c r="C801">
        <v>4</v>
      </c>
      <c r="D801">
        <v>1.7315708000000001</v>
      </c>
      <c r="E801">
        <v>1.8094832999999999</v>
      </c>
      <c r="F801">
        <v>2.443603</v>
      </c>
      <c r="G801">
        <v>1.7428211</v>
      </c>
      <c r="H801">
        <v>1.5852351</v>
      </c>
      <c r="I801">
        <v>2.6023314000000002</v>
      </c>
      <c r="J801">
        <v>1.9858408999999999</v>
      </c>
    </row>
    <row r="802" spans="1:10">
      <c r="A802" t="s">
        <v>2850</v>
      </c>
      <c r="B802" t="b">
        <v>0</v>
      </c>
      <c r="C802">
        <v>4</v>
      </c>
      <c r="D802">
        <v>4</v>
      </c>
      <c r="E802">
        <v>4</v>
      </c>
      <c r="F802">
        <v>4</v>
      </c>
      <c r="G802">
        <v>3.7873828</v>
      </c>
      <c r="H802">
        <v>4</v>
      </c>
      <c r="I802">
        <v>4</v>
      </c>
      <c r="J802">
        <v>4</v>
      </c>
    </row>
    <row r="803" spans="1:10">
      <c r="A803" t="s">
        <v>2851</v>
      </c>
      <c r="B803" t="b">
        <v>0</v>
      </c>
      <c r="C803">
        <v>4</v>
      </c>
      <c r="D803">
        <v>4</v>
      </c>
      <c r="E803">
        <v>4</v>
      </c>
      <c r="F803">
        <v>4</v>
      </c>
      <c r="G803">
        <v>4</v>
      </c>
      <c r="H803">
        <v>4</v>
      </c>
      <c r="I803">
        <v>4</v>
      </c>
      <c r="J803">
        <v>4</v>
      </c>
    </row>
    <row r="804" spans="1:10">
      <c r="A804" t="s">
        <v>2852</v>
      </c>
      <c r="B804" t="b">
        <v>0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</row>
    <row r="805" spans="1:10">
      <c r="A805" t="s">
        <v>2853</v>
      </c>
      <c r="B805" t="b">
        <v>0</v>
      </c>
      <c r="C805">
        <v>4</v>
      </c>
      <c r="D805">
        <v>4</v>
      </c>
      <c r="E805">
        <v>4</v>
      </c>
      <c r="F805">
        <v>4</v>
      </c>
      <c r="G805">
        <v>4</v>
      </c>
      <c r="H805">
        <v>4</v>
      </c>
      <c r="I805">
        <v>4</v>
      </c>
      <c r="J805">
        <v>4</v>
      </c>
    </row>
    <row r="806" spans="1:10">
      <c r="A806" t="s">
        <v>2854</v>
      </c>
      <c r="B806" t="b">
        <v>0</v>
      </c>
      <c r="C806">
        <v>4</v>
      </c>
      <c r="D806">
        <v>4</v>
      </c>
      <c r="E806">
        <v>4</v>
      </c>
      <c r="F806">
        <v>4</v>
      </c>
      <c r="G806">
        <v>4</v>
      </c>
      <c r="H806">
        <v>4</v>
      </c>
      <c r="I806">
        <v>4</v>
      </c>
      <c r="J806">
        <v>4</v>
      </c>
    </row>
    <row r="807" spans="1:10">
      <c r="A807" t="s">
        <v>2855</v>
      </c>
      <c r="B807" t="b">
        <v>0</v>
      </c>
      <c r="C807">
        <v>4</v>
      </c>
      <c r="D807">
        <v>4</v>
      </c>
      <c r="E807">
        <v>4</v>
      </c>
      <c r="F807">
        <v>4</v>
      </c>
      <c r="G807">
        <v>4</v>
      </c>
      <c r="H807">
        <v>4</v>
      </c>
      <c r="I807">
        <v>4</v>
      </c>
      <c r="J807">
        <v>4</v>
      </c>
    </row>
    <row r="808" spans="1:10">
      <c r="A808" t="s">
        <v>2856</v>
      </c>
      <c r="B808" t="b">
        <v>0</v>
      </c>
      <c r="C808">
        <v>4</v>
      </c>
      <c r="D808">
        <v>4</v>
      </c>
      <c r="E808">
        <v>4</v>
      </c>
      <c r="F808">
        <v>4</v>
      </c>
      <c r="G808">
        <v>4</v>
      </c>
      <c r="H808">
        <v>4</v>
      </c>
      <c r="I808">
        <v>4</v>
      </c>
      <c r="J808">
        <v>4</v>
      </c>
    </row>
    <row r="809" spans="1:10">
      <c r="A809" t="s">
        <v>2857</v>
      </c>
      <c r="B809" t="b">
        <v>0</v>
      </c>
      <c r="C809">
        <v>4</v>
      </c>
      <c r="D809">
        <v>4</v>
      </c>
      <c r="E809">
        <v>4</v>
      </c>
      <c r="F809">
        <v>4</v>
      </c>
      <c r="G809">
        <v>4</v>
      </c>
      <c r="H809">
        <v>4</v>
      </c>
      <c r="I809">
        <v>4</v>
      </c>
      <c r="J809">
        <v>4</v>
      </c>
    </row>
    <row r="810" spans="1:10">
      <c r="A810" t="s">
        <v>2858</v>
      </c>
      <c r="B810" t="b">
        <v>0</v>
      </c>
      <c r="C810">
        <v>4</v>
      </c>
      <c r="D810">
        <v>2.9772490999999999</v>
      </c>
      <c r="E810">
        <v>2.7660179999999999</v>
      </c>
      <c r="F810">
        <v>4</v>
      </c>
      <c r="G810">
        <v>2.8108716</v>
      </c>
      <c r="H810">
        <v>4</v>
      </c>
      <c r="I810">
        <v>4</v>
      </c>
      <c r="J810">
        <v>3.3911359999999999</v>
      </c>
    </row>
    <row r="811" spans="1:10">
      <c r="A811" t="s">
        <v>2859</v>
      </c>
      <c r="B811" t="b">
        <v>0</v>
      </c>
      <c r="C811">
        <v>4</v>
      </c>
      <c r="D811">
        <v>1.5782533000000001</v>
      </c>
      <c r="E811">
        <v>4</v>
      </c>
      <c r="F811">
        <v>4</v>
      </c>
      <c r="G811">
        <v>1.8919566999999999</v>
      </c>
      <c r="H811">
        <v>2.6624626999999998</v>
      </c>
      <c r="I811">
        <v>4</v>
      </c>
      <c r="J811">
        <v>2.8464043000000001</v>
      </c>
    </row>
    <row r="812" spans="1:10">
      <c r="A812" t="s">
        <v>2860</v>
      </c>
      <c r="B812" t="b">
        <v>0</v>
      </c>
      <c r="C812">
        <v>4</v>
      </c>
      <c r="D812">
        <v>4</v>
      </c>
      <c r="E812">
        <v>4</v>
      </c>
      <c r="F812">
        <v>4</v>
      </c>
      <c r="G812">
        <v>4</v>
      </c>
      <c r="H812">
        <v>4</v>
      </c>
      <c r="I812">
        <v>4</v>
      </c>
      <c r="J812">
        <v>4</v>
      </c>
    </row>
    <row r="813" spans="1:10">
      <c r="A813" t="s">
        <v>2861</v>
      </c>
      <c r="B813" t="b">
        <v>0</v>
      </c>
      <c r="C813">
        <v>4</v>
      </c>
      <c r="D813">
        <v>4</v>
      </c>
      <c r="E813">
        <v>4</v>
      </c>
      <c r="F813">
        <v>4</v>
      </c>
      <c r="G813">
        <v>4</v>
      </c>
      <c r="H813">
        <v>4</v>
      </c>
      <c r="I813">
        <v>4</v>
      </c>
      <c r="J813">
        <v>4</v>
      </c>
    </row>
    <row r="814" spans="1:10">
      <c r="A814" t="s">
        <v>2862</v>
      </c>
      <c r="B814" t="b">
        <v>0</v>
      </c>
      <c r="C814">
        <v>4</v>
      </c>
      <c r="D814">
        <v>4</v>
      </c>
      <c r="E814">
        <v>4</v>
      </c>
      <c r="F814">
        <v>4</v>
      </c>
      <c r="G814">
        <v>4</v>
      </c>
      <c r="H814">
        <v>4</v>
      </c>
      <c r="I814">
        <v>4</v>
      </c>
      <c r="J814">
        <v>4</v>
      </c>
    </row>
    <row r="815" spans="1:10">
      <c r="A815" t="s">
        <v>2863</v>
      </c>
      <c r="B815" t="b">
        <v>0</v>
      </c>
      <c r="C815">
        <v>4</v>
      </c>
      <c r="D815">
        <v>2.5028687000000001</v>
      </c>
      <c r="E815">
        <v>4</v>
      </c>
      <c r="F815">
        <v>4</v>
      </c>
      <c r="G815">
        <v>2.0158486</v>
      </c>
      <c r="H815">
        <v>4</v>
      </c>
      <c r="I815">
        <v>4</v>
      </c>
      <c r="J815">
        <v>4</v>
      </c>
    </row>
    <row r="816" spans="1:10">
      <c r="A816" t="s">
        <v>2864</v>
      </c>
      <c r="B816" t="b">
        <v>0</v>
      </c>
      <c r="C816">
        <v>4</v>
      </c>
      <c r="D816">
        <v>4</v>
      </c>
      <c r="E816">
        <v>4</v>
      </c>
      <c r="F816">
        <v>4</v>
      </c>
      <c r="G816">
        <v>2.8156743</v>
      </c>
      <c r="H816">
        <v>4</v>
      </c>
      <c r="I816">
        <v>4</v>
      </c>
      <c r="J816">
        <v>4</v>
      </c>
    </row>
    <row r="817" spans="1:10">
      <c r="A817" t="s">
        <v>2865</v>
      </c>
      <c r="B817" t="b">
        <v>0</v>
      </c>
      <c r="C817">
        <v>4</v>
      </c>
      <c r="D817">
        <v>3.2034543000000002</v>
      </c>
      <c r="E817">
        <v>4</v>
      </c>
      <c r="F817">
        <v>4</v>
      </c>
      <c r="G817">
        <v>4</v>
      </c>
      <c r="H817">
        <v>3.8605765999999999</v>
      </c>
      <c r="I817">
        <v>4</v>
      </c>
      <c r="J817">
        <v>4</v>
      </c>
    </row>
    <row r="818" spans="1:10">
      <c r="A818" t="s">
        <v>2866</v>
      </c>
      <c r="B818" t="b">
        <v>0</v>
      </c>
      <c r="C818">
        <v>4</v>
      </c>
      <c r="D818">
        <v>2.1716027000000002</v>
      </c>
      <c r="E818">
        <v>2.8421387999999999</v>
      </c>
      <c r="F818">
        <v>2.9678225999999999</v>
      </c>
      <c r="G818">
        <v>2.1769276</v>
      </c>
      <c r="H818">
        <v>3.4524550000000001</v>
      </c>
      <c r="I818">
        <v>4</v>
      </c>
      <c r="J818">
        <v>2.8856850000000001</v>
      </c>
    </row>
    <row r="819" spans="1:10">
      <c r="A819" t="s">
        <v>2867</v>
      </c>
      <c r="B819" t="b">
        <v>0</v>
      </c>
      <c r="C819">
        <v>4</v>
      </c>
      <c r="D819">
        <v>1.9179748000000001</v>
      </c>
      <c r="E819">
        <v>2.7361301999999998</v>
      </c>
      <c r="F819">
        <v>4</v>
      </c>
      <c r="G819">
        <v>2.1466395999999999</v>
      </c>
      <c r="H819">
        <v>2.6264959999999999</v>
      </c>
      <c r="I819">
        <v>4</v>
      </c>
      <c r="J819">
        <v>2.7412763</v>
      </c>
    </row>
    <row r="820" spans="1:10">
      <c r="A820" t="s">
        <v>2868</v>
      </c>
      <c r="B820" t="b">
        <v>0</v>
      </c>
      <c r="C820">
        <v>4</v>
      </c>
      <c r="D820">
        <v>4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</row>
    <row r="821" spans="1:10">
      <c r="A821" t="s">
        <v>2869</v>
      </c>
      <c r="B821" t="b">
        <v>0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</row>
    <row r="822" spans="1:10">
      <c r="A822" t="s">
        <v>2870</v>
      </c>
      <c r="B822" t="b">
        <v>0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</row>
    <row r="823" spans="1:10">
      <c r="A823" t="s">
        <v>2871</v>
      </c>
      <c r="B823" t="b">
        <v>0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4</v>
      </c>
      <c r="I823">
        <v>4</v>
      </c>
      <c r="J823">
        <v>4</v>
      </c>
    </row>
    <row r="824" spans="1:10">
      <c r="A824" t="s">
        <v>2872</v>
      </c>
      <c r="B824" t="b">
        <v>0</v>
      </c>
      <c r="C824">
        <v>4</v>
      </c>
      <c r="D824">
        <v>2.9506211000000002</v>
      </c>
      <c r="E824">
        <v>4</v>
      </c>
      <c r="F824">
        <v>4</v>
      </c>
      <c r="G824">
        <v>4</v>
      </c>
      <c r="H824">
        <v>4</v>
      </c>
      <c r="I824">
        <v>4</v>
      </c>
      <c r="J824">
        <v>4</v>
      </c>
    </row>
    <row r="825" spans="1:10">
      <c r="A825" t="s">
        <v>2873</v>
      </c>
      <c r="B825" t="b">
        <v>0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</row>
    <row r="826" spans="1:10">
      <c r="A826" t="s">
        <v>2874</v>
      </c>
      <c r="B826" t="b">
        <v>0</v>
      </c>
      <c r="C826">
        <v>4</v>
      </c>
      <c r="D826">
        <v>2.4643861999999999</v>
      </c>
      <c r="E826">
        <v>4</v>
      </c>
      <c r="F826">
        <v>4</v>
      </c>
      <c r="G826">
        <v>3.0203738000000002</v>
      </c>
      <c r="H826">
        <v>4</v>
      </c>
      <c r="I826">
        <v>4</v>
      </c>
      <c r="J826">
        <v>4</v>
      </c>
    </row>
    <row r="827" spans="1:10">
      <c r="A827" t="s">
        <v>2875</v>
      </c>
      <c r="B827" t="b">
        <v>0</v>
      </c>
      <c r="C827">
        <v>4</v>
      </c>
      <c r="D827">
        <v>4</v>
      </c>
      <c r="E827">
        <v>4</v>
      </c>
      <c r="F827">
        <v>4</v>
      </c>
      <c r="G827">
        <v>4</v>
      </c>
      <c r="H827">
        <v>4</v>
      </c>
      <c r="I827">
        <v>4</v>
      </c>
      <c r="J827">
        <v>4</v>
      </c>
    </row>
    <row r="828" spans="1:10">
      <c r="A828" t="s">
        <v>2876</v>
      </c>
      <c r="B828" t="b">
        <v>0</v>
      </c>
      <c r="C828">
        <v>4</v>
      </c>
      <c r="D828">
        <v>1.6458538</v>
      </c>
      <c r="E828">
        <v>1.5660392999999999</v>
      </c>
      <c r="F828">
        <v>2.1771449999999999</v>
      </c>
      <c r="G828">
        <v>1.5448633000000001</v>
      </c>
      <c r="H828">
        <v>1.6296425000000001</v>
      </c>
      <c r="I828">
        <v>1.6867650000000001</v>
      </c>
      <c r="J828">
        <v>1.7083849</v>
      </c>
    </row>
    <row r="829" spans="1:10">
      <c r="A829" t="s">
        <v>2877</v>
      </c>
      <c r="B829" t="b">
        <v>0</v>
      </c>
      <c r="C829">
        <v>4</v>
      </c>
      <c r="D829">
        <v>3.4466869999999998</v>
      </c>
      <c r="E829">
        <v>4</v>
      </c>
      <c r="F829">
        <v>4</v>
      </c>
      <c r="G829">
        <v>3.1243663000000002</v>
      </c>
      <c r="H829">
        <v>4</v>
      </c>
      <c r="I829">
        <v>4</v>
      </c>
      <c r="J829">
        <v>4</v>
      </c>
    </row>
    <row r="830" spans="1:10">
      <c r="A830" t="s">
        <v>2878</v>
      </c>
      <c r="B830" t="b">
        <v>0</v>
      </c>
      <c r="C830">
        <v>4</v>
      </c>
      <c r="D830">
        <v>1.9053888000000001</v>
      </c>
      <c r="E830">
        <v>2.5453923000000001</v>
      </c>
      <c r="F830">
        <v>4</v>
      </c>
      <c r="G830">
        <v>2.3560693000000001</v>
      </c>
      <c r="H830">
        <v>2.5660376999999999</v>
      </c>
      <c r="I830">
        <v>4</v>
      </c>
      <c r="J830">
        <v>2.7046760000000001</v>
      </c>
    </row>
    <row r="831" spans="1:10">
      <c r="A831" t="s">
        <v>2879</v>
      </c>
      <c r="B831" t="b">
        <v>0</v>
      </c>
      <c r="C831">
        <v>4</v>
      </c>
      <c r="D831">
        <v>4</v>
      </c>
      <c r="E831">
        <v>4</v>
      </c>
      <c r="F831">
        <v>4</v>
      </c>
      <c r="G831">
        <v>2.9275508000000001</v>
      </c>
      <c r="H831">
        <v>4</v>
      </c>
      <c r="I831">
        <v>4</v>
      </c>
      <c r="J831">
        <v>4</v>
      </c>
    </row>
    <row r="832" spans="1:10">
      <c r="A832" t="s">
        <v>2880</v>
      </c>
      <c r="B832" t="b">
        <v>0</v>
      </c>
      <c r="C832">
        <v>4</v>
      </c>
      <c r="D832">
        <v>2.8267566999999998</v>
      </c>
      <c r="E832">
        <v>4</v>
      </c>
      <c r="F832">
        <v>3.568025</v>
      </c>
      <c r="G832">
        <v>4</v>
      </c>
      <c r="H832">
        <v>3.8973078999999999</v>
      </c>
      <c r="I832">
        <v>4</v>
      </c>
      <c r="J832">
        <v>4</v>
      </c>
    </row>
    <row r="833" spans="1:10">
      <c r="A833" t="s">
        <v>2881</v>
      </c>
      <c r="B833" t="b">
        <v>0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</row>
    <row r="834" spans="1:10">
      <c r="A834" t="s">
        <v>2882</v>
      </c>
      <c r="B834" t="b">
        <v>0</v>
      </c>
      <c r="C834">
        <v>4</v>
      </c>
      <c r="D834">
        <v>4</v>
      </c>
      <c r="E834">
        <v>4</v>
      </c>
      <c r="F834">
        <v>4</v>
      </c>
      <c r="G834">
        <v>4</v>
      </c>
      <c r="H834">
        <v>4</v>
      </c>
      <c r="I834">
        <v>4</v>
      </c>
      <c r="J834">
        <v>4</v>
      </c>
    </row>
    <row r="835" spans="1:10">
      <c r="A835" t="s">
        <v>2883</v>
      </c>
      <c r="B835" t="b">
        <v>0</v>
      </c>
      <c r="C835">
        <v>4</v>
      </c>
      <c r="D835">
        <v>4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</row>
    <row r="836" spans="1:10">
      <c r="A836" t="s">
        <v>2884</v>
      </c>
      <c r="B836" t="b">
        <v>0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</row>
    <row r="837" spans="1:10">
      <c r="A837" t="s">
        <v>2885</v>
      </c>
      <c r="B837" t="b">
        <v>0</v>
      </c>
      <c r="C837">
        <v>4</v>
      </c>
      <c r="D837">
        <v>4</v>
      </c>
      <c r="E837">
        <v>4</v>
      </c>
      <c r="F837">
        <v>4</v>
      </c>
      <c r="G837">
        <v>4</v>
      </c>
      <c r="H837">
        <v>4</v>
      </c>
      <c r="I837">
        <v>4</v>
      </c>
      <c r="J837">
        <v>4</v>
      </c>
    </row>
    <row r="838" spans="1:10">
      <c r="A838" t="s">
        <v>2886</v>
      </c>
      <c r="B838" t="b">
        <v>0</v>
      </c>
      <c r="C838">
        <v>4</v>
      </c>
      <c r="D838">
        <v>2.7735696000000001</v>
      </c>
      <c r="E838">
        <v>3.6556373</v>
      </c>
      <c r="F838">
        <v>4</v>
      </c>
      <c r="G838">
        <v>2.3588613999999999</v>
      </c>
      <c r="H838">
        <v>4</v>
      </c>
      <c r="I838">
        <v>4</v>
      </c>
      <c r="J838">
        <v>3.3920598000000002</v>
      </c>
    </row>
    <row r="839" spans="1:10">
      <c r="A839" t="s">
        <v>2887</v>
      </c>
      <c r="B839" t="b">
        <v>0</v>
      </c>
      <c r="C839">
        <v>4</v>
      </c>
      <c r="D839">
        <v>4</v>
      </c>
      <c r="E839">
        <v>4</v>
      </c>
      <c r="F839">
        <v>4</v>
      </c>
      <c r="G839">
        <v>4</v>
      </c>
      <c r="H839">
        <v>4</v>
      </c>
      <c r="I839">
        <v>4</v>
      </c>
      <c r="J839">
        <v>4</v>
      </c>
    </row>
    <row r="840" spans="1:10">
      <c r="A840" t="s">
        <v>2888</v>
      </c>
      <c r="B840" t="b">
        <v>0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</row>
    <row r="841" spans="1:10">
      <c r="A841" t="s">
        <v>2889</v>
      </c>
      <c r="B841" t="b">
        <v>0</v>
      </c>
      <c r="C841">
        <v>4</v>
      </c>
      <c r="D841">
        <v>4</v>
      </c>
      <c r="E841">
        <v>4</v>
      </c>
      <c r="F841">
        <v>4</v>
      </c>
      <c r="G841">
        <v>4</v>
      </c>
      <c r="H841">
        <v>4</v>
      </c>
      <c r="I841">
        <v>4</v>
      </c>
      <c r="J841">
        <v>4</v>
      </c>
    </row>
    <row r="842" spans="1:10">
      <c r="A842" t="s">
        <v>2890</v>
      </c>
      <c r="B842" t="b">
        <v>0</v>
      </c>
      <c r="C842">
        <v>4</v>
      </c>
      <c r="D842">
        <v>2.7892234</v>
      </c>
      <c r="E842">
        <v>3.0661185</v>
      </c>
      <c r="F842">
        <v>4</v>
      </c>
      <c r="G842">
        <v>2.5576469999999998</v>
      </c>
      <c r="H842">
        <v>2.9775567000000001</v>
      </c>
      <c r="I842">
        <v>4</v>
      </c>
      <c r="J842">
        <v>3.1533302999999999</v>
      </c>
    </row>
    <row r="843" spans="1:10">
      <c r="A843" t="s">
        <v>2891</v>
      </c>
      <c r="B843" t="b">
        <v>0</v>
      </c>
      <c r="C843">
        <v>4</v>
      </c>
      <c r="D843">
        <v>3.3857810000000002</v>
      </c>
      <c r="E843">
        <v>4</v>
      </c>
      <c r="F843">
        <v>4</v>
      </c>
      <c r="G843">
        <v>3.3945599</v>
      </c>
      <c r="H843">
        <v>4</v>
      </c>
      <c r="I843">
        <v>4</v>
      </c>
      <c r="J843">
        <v>4</v>
      </c>
    </row>
    <row r="844" spans="1:10">
      <c r="A844" t="s">
        <v>2892</v>
      </c>
      <c r="B844" t="b">
        <v>0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</row>
    <row r="845" spans="1:10">
      <c r="A845" t="s">
        <v>2893</v>
      </c>
      <c r="B845" t="b">
        <v>0</v>
      </c>
      <c r="C845">
        <v>4</v>
      </c>
      <c r="D845">
        <v>4</v>
      </c>
      <c r="E845">
        <v>4</v>
      </c>
      <c r="F845">
        <v>4</v>
      </c>
      <c r="G845">
        <v>4</v>
      </c>
      <c r="H845">
        <v>4</v>
      </c>
      <c r="I845">
        <v>4</v>
      </c>
      <c r="J845">
        <v>4</v>
      </c>
    </row>
    <row r="846" spans="1:10">
      <c r="A846" t="s">
        <v>2894</v>
      </c>
      <c r="B846" t="b">
        <v>0</v>
      </c>
      <c r="C846">
        <v>4</v>
      </c>
      <c r="D846">
        <v>4</v>
      </c>
      <c r="E846">
        <v>4</v>
      </c>
      <c r="F846">
        <v>4</v>
      </c>
      <c r="G846">
        <v>4</v>
      </c>
      <c r="H846">
        <v>4</v>
      </c>
      <c r="I846">
        <v>4</v>
      </c>
      <c r="J846">
        <v>4</v>
      </c>
    </row>
    <row r="847" spans="1:10">
      <c r="A847" t="s">
        <v>2895</v>
      </c>
      <c r="B847" t="b">
        <v>0</v>
      </c>
      <c r="C847">
        <v>4</v>
      </c>
      <c r="D847">
        <v>4</v>
      </c>
      <c r="E847">
        <v>4</v>
      </c>
      <c r="F847">
        <v>4</v>
      </c>
      <c r="G847">
        <v>4</v>
      </c>
      <c r="H847">
        <v>4</v>
      </c>
      <c r="I847">
        <v>4</v>
      </c>
      <c r="J847">
        <v>4</v>
      </c>
    </row>
    <row r="848" spans="1:10">
      <c r="A848" t="s">
        <v>2896</v>
      </c>
      <c r="B848" t="b">
        <v>0</v>
      </c>
      <c r="C848">
        <v>4</v>
      </c>
      <c r="D848">
        <v>4</v>
      </c>
      <c r="E848">
        <v>4</v>
      </c>
      <c r="F848">
        <v>4</v>
      </c>
      <c r="G848">
        <v>4</v>
      </c>
      <c r="H848">
        <v>4</v>
      </c>
      <c r="I848">
        <v>4</v>
      </c>
      <c r="J848">
        <v>4</v>
      </c>
    </row>
    <row r="849" spans="1:10">
      <c r="A849" t="s">
        <v>2897</v>
      </c>
      <c r="B849" t="b">
        <v>0</v>
      </c>
      <c r="C849">
        <v>4</v>
      </c>
      <c r="D849">
        <v>4</v>
      </c>
      <c r="E849">
        <v>4</v>
      </c>
      <c r="F849">
        <v>4</v>
      </c>
      <c r="G849">
        <v>4</v>
      </c>
      <c r="H849">
        <v>4</v>
      </c>
      <c r="I849">
        <v>4</v>
      </c>
      <c r="J849">
        <v>4</v>
      </c>
    </row>
    <row r="850" spans="1:10">
      <c r="A850" t="s">
        <v>2898</v>
      </c>
      <c r="B850" t="b">
        <v>0</v>
      </c>
      <c r="C850">
        <v>4</v>
      </c>
      <c r="D850">
        <v>2.7051485</v>
      </c>
      <c r="E850">
        <v>3.1662094999999999</v>
      </c>
      <c r="F850">
        <v>4</v>
      </c>
      <c r="G850">
        <v>3.2784637999999999</v>
      </c>
      <c r="H850">
        <v>3.3399624999999999</v>
      </c>
      <c r="I850">
        <v>4</v>
      </c>
      <c r="J850">
        <v>3.3674550000000001</v>
      </c>
    </row>
    <row r="851" spans="1:10">
      <c r="A851" t="s">
        <v>2899</v>
      </c>
      <c r="B851" t="b">
        <v>0</v>
      </c>
      <c r="C851">
        <v>4</v>
      </c>
      <c r="D851">
        <v>2.6071152999999998</v>
      </c>
      <c r="E851">
        <v>4</v>
      </c>
      <c r="F851">
        <v>4</v>
      </c>
      <c r="G851">
        <v>2.4682225999999998</v>
      </c>
      <c r="H851">
        <v>4</v>
      </c>
      <c r="I851">
        <v>4</v>
      </c>
      <c r="J851">
        <v>4</v>
      </c>
    </row>
    <row r="852" spans="1:10">
      <c r="A852" t="s">
        <v>2900</v>
      </c>
      <c r="B852" t="b">
        <v>0</v>
      </c>
      <c r="C852">
        <v>4</v>
      </c>
      <c r="D852">
        <v>4</v>
      </c>
      <c r="E852">
        <v>4</v>
      </c>
      <c r="F852">
        <v>4</v>
      </c>
      <c r="G852">
        <v>4</v>
      </c>
      <c r="H852">
        <v>4</v>
      </c>
      <c r="I852">
        <v>4</v>
      </c>
      <c r="J852">
        <v>4</v>
      </c>
    </row>
    <row r="853" spans="1:10">
      <c r="A853" t="s">
        <v>2901</v>
      </c>
      <c r="B853" t="b">
        <v>0</v>
      </c>
      <c r="C853">
        <v>4</v>
      </c>
      <c r="D853">
        <v>1.8635292000000001</v>
      </c>
      <c r="E853">
        <v>2.2777311999999998</v>
      </c>
      <c r="F853">
        <v>4</v>
      </c>
      <c r="G853">
        <v>1.8421497</v>
      </c>
      <c r="H853">
        <v>2.8109388000000002</v>
      </c>
      <c r="I853">
        <v>4</v>
      </c>
      <c r="J853">
        <v>2.7533173999999998</v>
      </c>
    </row>
    <row r="854" spans="1:10">
      <c r="A854" t="s">
        <v>2902</v>
      </c>
      <c r="B854" t="b">
        <v>0</v>
      </c>
      <c r="C854">
        <v>4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</row>
    <row r="855" spans="1:10">
      <c r="A855" t="s">
        <v>2903</v>
      </c>
      <c r="B855" t="b">
        <v>0</v>
      </c>
      <c r="C855">
        <v>4</v>
      </c>
      <c r="D855">
        <v>4</v>
      </c>
      <c r="E855">
        <v>4</v>
      </c>
      <c r="F855">
        <v>4</v>
      </c>
      <c r="G855">
        <v>4</v>
      </c>
      <c r="H855">
        <v>4</v>
      </c>
      <c r="I855">
        <v>4</v>
      </c>
      <c r="J855">
        <v>4</v>
      </c>
    </row>
    <row r="856" spans="1:10">
      <c r="A856" t="s">
        <v>2904</v>
      </c>
      <c r="B856" t="b">
        <v>0</v>
      </c>
      <c r="C856">
        <v>4</v>
      </c>
      <c r="D856">
        <v>2.8360991000000002</v>
      </c>
      <c r="E856">
        <v>3.1462216000000001</v>
      </c>
      <c r="F856">
        <v>4</v>
      </c>
      <c r="G856">
        <v>2.7172407999999999</v>
      </c>
      <c r="H856">
        <v>3.2135900999999998</v>
      </c>
      <c r="I856">
        <v>4</v>
      </c>
      <c r="J856">
        <v>3.2210214000000001</v>
      </c>
    </row>
    <row r="857" spans="1:10">
      <c r="A857" t="s">
        <v>2905</v>
      </c>
      <c r="B857" t="b">
        <v>0</v>
      </c>
      <c r="C857">
        <v>4</v>
      </c>
      <c r="D857">
        <v>2.3309760000000002</v>
      </c>
      <c r="E857">
        <v>3.0024218999999999</v>
      </c>
      <c r="F857">
        <v>3.5540351999999999</v>
      </c>
      <c r="G857">
        <v>2.2300186000000002</v>
      </c>
      <c r="H857">
        <v>3.1294710000000001</v>
      </c>
      <c r="I857">
        <v>4</v>
      </c>
      <c r="J857">
        <v>2.9830665999999999</v>
      </c>
    </row>
    <row r="858" spans="1:10">
      <c r="A858" t="s">
        <v>2906</v>
      </c>
      <c r="B858" t="b">
        <v>0</v>
      </c>
      <c r="C858">
        <v>4</v>
      </c>
      <c r="D858">
        <v>4</v>
      </c>
      <c r="E858">
        <v>4</v>
      </c>
      <c r="F858">
        <v>4</v>
      </c>
      <c r="G858">
        <v>4</v>
      </c>
      <c r="H858">
        <v>4</v>
      </c>
      <c r="I858">
        <v>4</v>
      </c>
      <c r="J858">
        <v>4</v>
      </c>
    </row>
    <row r="859" spans="1:10">
      <c r="A859" t="s">
        <v>2907</v>
      </c>
      <c r="B859" t="b">
        <v>0</v>
      </c>
      <c r="C859">
        <v>4</v>
      </c>
      <c r="D859">
        <v>4</v>
      </c>
      <c r="E859">
        <v>4</v>
      </c>
      <c r="F859">
        <v>4</v>
      </c>
      <c r="G859">
        <v>4</v>
      </c>
      <c r="H859">
        <v>4</v>
      </c>
      <c r="I859">
        <v>4</v>
      </c>
      <c r="J859">
        <v>4</v>
      </c>
    </row>
    <row r="860" spans="1:10">
      <c r="A860" t="s">
        <v>2908</v>
      </c>
      <c r="B860" t="b">
        <v>0</v>
      </c>
      <c r="C860">
        <v>4</v>
      </c>
      <c r="D860">
        <v>4</v>
      </c>
      <c r="E860">
        <v>4</v>
      </c>
      <c r="F860">
        <v>4</v>
      </c>
      <c r="G860">
        <v>4</v>
      </c>
      <c r="H860">
        <v>4</v>
      </c>
      <c r="I860">
        <v>4</v>
      </c>
      <c r="J860">
        <v>4</v>
      </c>
    </row>
    <row r="861" spans="1:10">
      <c r="A861" t="s">
        <v>2909</v>
      </c>
      <c r="B861" t="b">
        <v>0</v>
      </c>
      <c r="C861">
        <v>4</v>
      </c>
      <c r="D861">
        <v>4</v>
      </c>
      <c r="E861">
        <v>4</v>
      </c>
      <c r="F861">
        <v>4</v>
      </c>
      <c r="G861">
        <v>4</v>
      </c>
      <c r="H861">
        <v>4</v>
      </c>
      <c r="I861">
        <v>4</v>
      </c>
      <c r="J861">
        <v>4</v>
      </c>
    </row>
    <row r="862" spans="1:10">
      <c r="A862" t="s">
        <v>2910</v>
      </c>
      <c r="B862" t="b">
        <v>0</v>
      </c>
      <c r="C862">
        <v>4</v>
      </c>
      <c r="D862">
        <v>3.1206855999999998</v>
      </c>
      <c r="E862">
        <v>4</v>
      </c>
      <c r="F862">
        <v>4</v>
      </c>
      <c r="G862">
        <v>3.5288993999999998</v>
      </c>
      <c r="H862">
        <v>2.9500198000000002</v>
      </c>
      <c r="I862">
        <v>4</v>
      </c>
      <c r="J862">
        <v>3.4641860000000002</v>
      </c>
    </row>
    <row r="863" spans="1:10">
      <c r="A863" t="s">
        <v>2911</v>
      </c>
      <c r="B863" t="b">
        <v>0</v>
      </c>
      <c r="C863">
        <v>4</v>
      </c>
      <c r="D863">
        <v>2.1168136999999998</v>
      </c>
      <c r="E863">
        <v>4</v>
      </c>
      <c r="F863">
        <v>4</v>
      </c>
      <c r="G863">
        <v>2.8419728000000002</v>
      </c>
      <c r="H863">
        <v>4</v>
      </c>
      <c r="I863">
        <v>4</v>
      </c>
      <c r="J863">
        <v>4</v>
      </c>
    </row>
    <row r="864" spans="1:10">
      <c r="A864" t="s">
        <v>2912</v>
      </c>
      <c r="B864" t="b">
        <v>0</v>
      </c>
      <c r="C864">
        <v>4</v>
      </c>
      <c r="D864">
        <v>2.0258148</v>
      </c>
      <c r="E864">
        <v>3.5546837</v>
      </c>
      <c r="F864">
        <v>4</v>
      </c>
      <c r="G864">
        <v>2.5586205</v>
      </c>
      <c r="H864">
        <v>2.8912616</v>
      </c>
      <c r="I864">
        <v>4</v>
      </c>
      <c r="J864">
        <v>3.1645240000000001</v>
      </c>
    </row>
    <row r="865" spans="1:10">
      <c r="A865" t="s">
        <v>2913</v>
      </c>
      <c r="B865" t="b">
        <v>0</v>
      </c>
      <c r="C865">
        <v>4</v>
      </c>
      <c r="D865">
        <v>4</v>
      </c>
      <c r="E865">
        <v>4</v>
      </c>
      <c r="F865">
        <v>4</v>
      </c>
      <c r="G865">
        <v>4</v>
      </c>
      <c r="H865">
        <v>4</v>
      </c>
      <c r="I865">
        <v>4</v>
      </c>
      <c r="J865">
        <v>4</v>
      </c>
    </row>
    <row r="866" spans="1:10">
      <c r="A866" t="s">
        <v>2914</v>
      </c>
      <c r="B866" t="b">
        <v>0</v>
      </c>
      <c r="C866">
        <v>4</v>
      </c>
      <c r="D866">
        <v>4</v>
      </c>
      <c r="E866">
        <v>4</v>
      </c>
      <c r="F866">
        <v>4</v>
      </c>
      <c r="G866">
        <v>4</v>
      </c>
      <c r="H866">
        <v>4</v>
      </c>
      <c r="I866">
        <v>4</v>
      </c>
      <c r="J866">
        <v>4</v>
      </c>
    </row>
    <row r="867" spans="1:10">
      <c r="A867" t="s">
        <v>2915</v>
      </c>
      <c r="B867" t="b">
        <v>0</v>
      </c>
      <c r="C867">
        <v>4</v>
      </c>
      <c r="D867">
        <v>4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</row>
    <row r="868" spans="1:10">
      <c r="A868" t="s">
        <v>2916</v>
      </c>
      <c r="B868" t="b">
        <v>0</v>
      </c>
      <c r="C868">
        <v>4</v>
      </c>
      <c r="D868">
        <v>2.6329508000000001</v>
      </c>
      <c r="E868">
        <v>2.9804263</v>
      </c>
      <c r="F868">
        <v>4</v>
      </c>
      <c r="G868">
        <v>2.2579074000000001</v>
      </c>
      <c r="H868">
        <v>2.720224</v>
      </c>
      <c r="I868">
        <v>2.8164376999999998</v>
      </c>
      <c r="J868">
        <v>2.8461715999999999</v>
      </c>
    </row>
    <row r="869" spans="1:10">
      <c r="A869" t="s">
        <v>2917</v>
      </c>
      <c r="B869" t="b">
        <v>0</v>
      </c>
      <c r="C869">
        <v>4</v>
      </c>
      <c r="D869">
        <v>4</v>
      </c>
      <c r="E869">
        <v>4</v>
      </c>
      <c r="F869">
        <v>4</v>
      </c>
      <c r="G869">
        <v>4</v>
      </c>
      <c r="H869">
        <v>4</v>
      </c>
      <c r="I869">
        <v>4</v>
      </c>
      <c r="J869">
        <v>4</v>
      </c>
    </row>
    <row r="870" spans="1:10">
      <c r="A870" t="s">
        <v>2918</v>
      </c>
      <c r="B870" t="b">
        <v>0</v>
      </c>
      <c r="C870">
        <v>4</v>
      </c>
      <c r="D870">
        <v>4</v>
      </c>
      <c r="E870">
        <v>4</v>
      </c>
      <c r="F870">
        <v>4</v>
      </c>
      <c r="G870">
        <v>3.6598525</v>
      </c>
      <c r="H870">
        <v>4</v>
      </c>
      <c r="I870">
        <v>4</v>
      </c>
      <c r="J870">
        <v>4</v>
      </c>
    </row>
    <row r="871" spans="1:10">
      <c r="A871" t="s">
        <v>2919</v>
      </c>
      <c r="B871" t="b">
        <v>0</v>
      </c>
      <c r="C871">
        <v>4</v>
      </c>
      <c r="D871">
        <v>4</v>
      </c>
      <c r="E871">
        <v>4</v>
      </c>
      <c r="F871">
        <v>4</v>
      </c>
      <c r="G871">
        <v>4</v>
      </c>
      <c r="H871">
        <v>4</v>
      </c>
      <c r="I871">
        <v>4</v>
      </c>
      <c r="J871">
        <v>4</v>
      </c>
    </row>
    <row r="872" spans="1:10">
      <c r="A872" t="s">
        <v>2920</v>
      </c>
      <c r="B872" t="b">
        <v>0</v>
      </c>
      <c r="C872">
        <v>4</v>
      </c>
      <c r="D872">
        <v>4</v>
      </c>
      <c r="E872">
        <v>4</v>
      </c>
      <c r="F872">
        <v>4</v>
      </c>
      <c r="G872">
        <v>4</v>
      </c>
      <c r="H872">
        <v>4</v>
      </c>
      <c r="I872">
        <v>4</v>
      </c>
      <c r="J872">
        <v>4</v>
      </c>
    </row>
    <row r="873" spans="1:10">
      <c r="A873" t="s">
        <v>2921</v>
      </c>
      <c r="B873" t="b">
        <v>0</v>
      </c>
      <c r="C873">
        <v>4</v>
      </c>
      <c r="D873">
        <v>1.9326825999999999</v>
      </c>
      <c r="E873">
        <v>2.4850192</v>
      </c>
      <c r="F873">
        <v>4</v>
      </c>
      <c r="G873">
        <v>1.9903755000000001</v>
      </c>
      <c r="H873">
        <v>2.230607</v>
      </c>
      <c r="I873">
        <v>4</v>
      </c>
      <c r="J873">
        <v>2.6697993000000002</v>
      </c>
    </row>
    <row r="874" spans="1:10">
      <c r="A874" t="s">
        <v>2922</v>
      </c>
      <c r="B874" t="b">
        <v>0</v>
      </c>
      <c r="C874">
        <v>4</v>
      </c>
      <c r="D874">
        <v>4</v>
      </c>
      <c r="E874">
        <v>4</v>
      </c>
      <c r="F874">
        <v>4</v>
      </c>
      <c r="G874">
        <v>4</v>
      </c>
      <c r="H874">
        <v>4</v>
      </c>
      <c r="I874">
        <v>4</v>
      </c>
      <c r="J874">
        <v>4</v>
      </c>
    </row>
    <row r="875" spans="1:10">
      <c r="A875" t="s">
        <v>2923</v>
      </c>
      <c r="B875" t="b">
        <v>0</v>
      </c>
      <c r="C875">
        <v>4</v>
      </c>
      <c r="D875">
        <v>4</v>
      </c>
      <c r="E875">
        <v>4</v>
      </c>
      <c r="F875">
        <v>4</v>
      </c>
      <c r="G875">
        <v>4</v>
      </c>
      <c r="H875">
        <v>4</v>
      </c>
      <c r="I875">
        <v>4</v>
      </c>
      <c r="J875">
        <v>4</v>
      </c>
    </row>
    <row r="876" spans="1:10">
      <c r="A876" t="s">
        <v>2924</v>
      </c>
      <c r="B876" t="b">
        <v>0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4</v>
      </c>
      <c r="I876">
        <v>4</v>
      </c>
      <c r="J876">
        <v>4</v>
      </c>
    </row>
    <row r="877" spans="1:10">
      <c r="A877" t="s">
        <v>2925</v>
      </c>
      <c r="B877" t="b">
        <v>0</v>
      </c>
      <c r="C877">
        <v>4</v>
      </c>
      <c r="D877">
        <v>2.5513509999999999</v>
      </c>
      <c r="E877">
        <v>3.256974</v>
      </c>
      <c r="F877">
        <v>4</v>
      </c>
      <c r="G877">
        <v>2.2511678000000002</v>
      </c>
      <c r="H877">
        <v>3.4362952999999998</v>
      </c>
      <c r="I877">
        <v>4</v>
      </c>
      <c r="J877">
        <v>3.2263459999999999</v>
      </c>
    </row>
    <row r="878" spans="1:10">
      <c r="A878" t="s">
        <v>2926</v>
      </c>
      <c r="B878" t="b">
        <v>0</v>
      </c>
      <c r="C878">
        <v>4</v>
      </c>
      <c r="D878">
        <v>4</v>
      </c>
      <c r="E878">
        <v>4</v>
      </c>
      <c r="F878">
        <v>4</v>
      </c>
      <c r="G878">
        <v>4</v>
      </c>
      <c r="H878">
        <v>4</v>
      </c>
      <c r="I878">
        <v>4</v>
      </c>
      <c r="J878">
        <v>4</v>
      </c>
    </row>
    <row r="879" spans="1:10">
      <c r="A879" t="s">
        <v>2927</v>
      </c>
      <c r="B879" t="b">
        <v>0</v>
      </c>
      <c r="C879">
        <v>4</v>
      </c>
      <c r="D879">
        <v>2.7588944</v>
      </c>
      <c r="E879">
        <v>4</v>
      </c>
      <c r="F879">
        <v>4</v>
      </c>
      <c r="G879">
        <v>2.4304573999999999</v>
      </c>
      <c r="H879">
        <v>2.9980319999999998</v>
      </c>
      <c r="I879">
        <v>4</v>
      </c>
      <c r="J879">
        <v>4</v>
      </c>
    </row>
    <row r="880" spans="1:10">
      <c r="A880" t="s">
        <v>2928</v>
      </c>
      <c r="B880" t="b">
        <v>0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4</v>
      </c>
      <c r="J880">
        <v>4</v>
      </c>
    </row>
    <row r="881" spans="1:10">
      <c r="A881" t="s">
        <v>2929</v>
      </c>
      <c r="B881" t="b">
        <v>0</v>
      </c>
      <c r="C881">
        <v>4</v>
      </c>
      <c r="D881">
        <v>4</v>
      </c>
      <c r="E881">
        <v>4</v>
      </c>
      <c r="F881">
        <v>4</v>
      </c>
      <c r="G881">
        <v>2.5355618</v>
      </c>
      <c r="H881">
        <v>4</v>
      </c>
      <c r="I881">
        <v>4</v>
      </c>
      <c r="J881">
        <v>4</v>
      </c>
    </row>
    <row r="882" spans="1:10">
      <c r="A882" t="s">
        <v>2930</v>
      </c>
      <c r="B882" t="b">
        <v>0</v>
      </c>
      <c r="C882">
        <v>4</v>
      </c>
      <c r="D882">
        <v>3.1059003000000001</v>
      </c>
      <c r="E882">
        <v>4</v>
      </c>
      <c r="F882">
        <v>4</v>
      </c>
      <c r="G882">
        <v>2.2787980000000001</v>
      </c>
      <c r="H882">
        <v>4</v>
      </c>
      <c r="I882">
        <v>3.111415</v>
      </c>
      <c r="J882">
        <v>3.2526183</v>
      </c>
    </row>
    <row r="883" spans="1:10">
      <c r="A883" t="s">
        <v>2931</v>
      </c>
      <c r="B883" t="b">
        <v>0</v>
      </c>
      <c r="C883">
        <v>4</v>
      </c>
      <c r="D883">
        <v>2.033039</v>
      </c>
      <c r="E883">
        <v>3.2331398</v>
      </c>
      <c r="F883">
        <v>3.4143796000000002</v>
      </c>
      <c r="G883">
        <v>1.9856974999999999</v>
      </c>
      <c r="H883">
        <v>2.6445637</v>
      </c>
      <c r="I883">
        <v>4</v>
      </c>
      <c r="J883">
        <v>2.874082</v>
      </c>
    </row>
    <row r="884" spans="1:10">
      <c r="A884" t="s">
        <v>2932</v>
      </c>
      <c r="B884" t="b">
        <v>0</v>
      </c>
      <c r="C884">
        <v>4</v>
      </c>
      <c r="D884">
        <v>4</v>
      </c>
      <c r="E884">
        <v>4</v>
      </c>
      <c r="F884">
        <v>4</v>
      </c>
      <c r="G884">
        <v>2.5519023000000001</v>
      </c>
      <c r="H884">
        <v>2.588365</v>
      </c>
      <c r="I884">
        <v>4</v>
      </c>
      <c r="J884">
        <v>4</v>
      </c>
    </row>
    <row r="885" spans="1:10">
      <c r="A885" t="s">
        <v>2933</v>
      </c>
      <c r="B885" t="b">
        <v>0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</row>
    <row r="886" spans="1:10">
      <c r="A886" t="s">
        <v>2934</v>
      </c>
      <c r="B886" t="b">
        <v>0</v>
      </c>
      <c r="C886">
        <v>4</v>
      </c>
      <c r="D886">
        <v>4</v>
      </c>
      <c r="E886">
        <v>4</v>
      </c>
      <c r="F886">
        <v>4</v>
      </c>
      <c r="G886">
        <v>4</v>
      </c>
      <c r="H886">
        <v>4</v>
      </c>
      <c r="I886">
        <v>4</v>
      </c>
      <c r="J886">
        <v>4</v>
      </c>
    </row>
    <row r="887" spans="1:10">
      <c r="A887" t="s">
        <v>2935</v>
      </c>
      <c r="B887" t="b">
        <v>0</v>
      </c>
      <c r="C887">
        <v>4</v>
      </c>
      <c r="D887">
        <v>4</v>
      </c>
      <c r="E887">
        <v>4</v>
      </c>
      <c r="F887">
        <v>4</v>
      </c>
      <c r="G887">
        <v>4</v>
      </c>
      <c r="H887">
        <v>4</v>
      </c>
      <c r="I887">
        <v>4</v>
      </c>
      <c r="J887">
        <v>4</v>
      </c>
    </row>
    <row r="888" spans="1:10">
      <c r="A888" t="s">
        <v>2936</v>
      </c>
      <c r="B888" t="b">
        <v>0</v>
      </c>
      <c r="C888">
        <v>4</v>
      </c>
      <c r="D888">
        <v>4</v>
      </c>
      <c r="E888">
        <v>4</v>
      </c>
      <c r="F888">
        <v>4</v>
      </c>
      <c r="G888">
        <v>4</v>
      </c>
      <c r="H888">
        <v>4</v>
      </c>
      <c r="I888">
        <v>4</v>
      </c>
      <c r="J888">
        <v>4</v>
      </c>
    </row>
    <row r="889" spans="1:10">
      <c r="A889" t="s">
        <v>2937</v>
      </c>
      <c r="B889" t="b">
        <v>0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4</v>
      </c>
      <c r="I889">
        <v>4</v>
      </c>
      <c r="J889">
        <v>4</v>
      </c>
    </row>
    <row r="890" spans="1:10">
      <c r="A890" t="s">
        <v>2938</v>
      </c>
      <c r="B890" t="b">
        <v>0</v>
      </c>
      <c r="C890">
        <v>4</v>
      </c>
      <c r="D890">
        <v>3.4906914000000002</v>
      </c>
      <c r="E890">
        <v>4</v>
      </c>
      <c r="F890">
        <v>4</v>
      </c>
      <c r="G890">
        <v>2.2318954</v>
      </c>
      <c r="H890">
        <v>4</v>
      </c>
      <c r="I890">
        <v>4</v>
      </c>
      <c r="J890">
        <v>4</v>
      </c>
    </row>
    <row r="891" spans="1:10">
      <c r="A891" t="s">
        <v>2939</v>
      </c>
      <c r="B891" t="b">
        <v>0</v>
      </c>
      <c r="C891">
        <v>4</v>
      </c>
      <c r="D891">
        <v>2.3334339000000002</v>
      </c>
      <c r="E891">
        <v>2.5322366000000001</v>
      </c>
      <c r="F891">
        <v>4</v>
      </c>
      <c r="G891">
        <v>2.3237519999999998</v>
      </c>
      <c r="H891">
        <v>2.9492064</v>
      </c>
      <c r="I891">
        <v>3.2190957</v>
      </c>
      <c r="J891">
        <v>2.7525392000000002</v>
      </c>
    </row>
    <row r="892" spans="1:10">
      <c r="A892" t="s">
        <v>2940</v>
      </c>
      <c r="B892" t="b">
        <v>0</v>
      </c>
      <c r="C892">
        <v>4</v>
      </c>
      <c r="D892">
        <v>4</v>
      </c>
      <c r="E892">
        <v>4</v>
      </c>
      <c r="F892">
        <v>4</v>
      </c>
      <c r="G892">
        <v>4</v>
      </c>
      <c r="H892">
        <v>4</v>
      </c>
      <c r="I892">
        <v>4</v>
      </c>
      <c r="J892">
        <v>4</v>
      </c>
    </row>
    <row r="893" spans="1:10">
      <c r="A893" t="s">
        <v>2941</v>
      </c>
      <c r="B893" t="b">
        <v>0</v>
      </c>
      <c r="C893">
        <v>4</v>
      </c>
      <c r="D893">
        <v>4</v>
      </c>
      <c r="E893">
        <v>4</v>
      </c>
      <c r="F893">
        <v>4</v>
      </c>
      <c r="G893">
        <v>4</v>
      </c>
      <c r="H893">
        <v>4</v>
      </c>
      <c r="I893">
        <v>4</v>
      </c>
      <c r="J893">
        <v>4</v>
      </c>
    </row>
    <row r="894" spans="1:10">
      <c r="A894" t="s">
        <v>2942</v>
      </c>
      <c r="B894" t="b">
        <v>0</v>
      </c>
      <c r="C894">
        <v>4</v>
      </c>
      <c r="D894">
        <v>4</v>
      </c>
      <c r="E894">
        <v>4</v>
      </c>
      <c r="F894">
        <v>4</v>
      </c>
      <c r="G894">
        <v>4</v>
      </c>
      <c r="H894">
        <v>4</v>
      </c>
      <c r="I894">
        <v>4</v>
      </c>
      <c r="J894">
        <v>4</v>
      </c>
    </row>
    <row r="895" spans="1:10">
      <c r="A895" t="s">
        <v>2943</v>
      </c>
      <c r="B895" t="b">
        <v>0</v>
      </c>
      <c r="C895">
        <v>4</v>
      </c>
      <c r="D895">
        <v>1.4762846000000001</v>
      </c>
      <c r="E895">
        <v>4</v>
      </c>
      <c r="F895">
        <v>4</v>
      </c>
      <c r="G895">
        <v>2.3553834</v>
      </c>
      <c r="H895">
        <v>2.5224259999999998</v>
      </c>
      <c r="I895">
        <v>4</v>
      </c>
      <c r="J895">
        <v>2.9635796999999999</v>
      </c>
    </row>
    <row r="896" spans="1:10">
      <c r="A896" t="s">
        <v>2944</v>
      </c>
      <c r="B896" t="b">
        <v>0</v>
      </c>
      <c r="C896">
        <v>4</v>
      </c>
      <c r="D896">
        <v>4</v>
      </c>
      <c r="E896">
        <v>4</v>
      </c>
      <c r="F896">
        <v>4</v>
      </c>
      <c r="G896">
        <v>4</v>
      </c>
      <c r="H896">
        <v>4</v>
      </c>
      <c r="I896">
        <v>4</v>
      </c>
      <c r="J896">
        <v>4</v>
      </c>
    </row>
    <row r="897" spans="1:10">
      <c r="A897" t="s">
        <v>2945</v>
      </c>
      <c r="B897" t="b">
        <v>0</v>
      </c>
      <c r="C897">
        <v>4</v>
      </c>
      <c r="D897">
        <v>3.322225</v>
      </c>
      <c r="E897">
        <v>4</v>
      </c>
      <c r="F897">
        <v>4</v>
      </c>
      <c r="G897">
        <v>2.1754913</v>
      </c>
      <c r="H897">
        <v>4</v>
      </c>
      <c r="I897">
        <v>4</v>
      </c>
      <c r="J897">
        <v>4</v>
      </c>
    </row>
    <row r="898" spans="1:10">
      <c r="A898" t="s">
        <v>2946</v>
      </c>
      <c r="B898" t="b">
        <v>0</v>
      </c>
      <c r="C898">
        <v>4</v>
      </c>
      <c r="D898">
        <v>3.0386069999999998</v>
      </c>
      <c r="E898">
        <v>4</v>
      </c>
      <c r="F898">
        <v>4</v>
      </c>
      <c r="G898">
        <v>3.595637</v>
      </c>
      <c r="H898">
        <v>4</v>
      </c>
      <c r="I898">
        <v>4</v>
      </c>
      <c r="J898">
        <v>4</v>
      </c>
    </row>
    <row r="899" spans="1:10">
      <c r="A899" t="s">
        <v>2947</v>
      </c>
      <c r="B899" t="b">
        <v>0</v>
      </c>
      <c r="C899">
        <v>4</v>
      </c>
      <c r="D899">
        <v>4</v>
      </c>
      <c r="E899">
        <v>4</v>
      </c>
      <c r="F899">
        <v>4</v>
      </c>
      <c r="G899">
        <v>4</v>
      </c>
      <c r="H899">
        <v>4</v>
      </c>
      <c r="I899">
        <v>4</v>
      </c>
      <c r="J899">
        <v>4</v>
      </c>
    </row>
    <row r="900" spans="1:10">
      <c r="A900" t="s">
        <v>2948</v>
      </c>
      <c r="B900" t="b">
        <v>0</v>
      </c>
      <c r="C900">
        <v>4</v>
      </c>
      <c r="D900">
        <v>4</v>
      </c>
      <c r="E900">
        <v>4</v>
      </c>
      <c r="F900">
        <v>4</v>
      </c>
      <c r="G900">
        <v>4</v>
      </c>
      <c r="H900">
        <v>4</v>
      </c>
      <c r="I900">
        <v>4</v>
      </c>
      <c r="J900">
        <v>4</v>
      </c>
    </row>
    <row r="901" spans="1:10">
      <c r="A901" t="s">
        <v>2949</v>
      </c>
      <c r="B901" t="b">
        <v>0</v>
      </c>
      <c r="C901">
        <v>4</v>
      </c>
      <c r="D901">
        <v>4</v>
      </c>
      <c r="E901">
        <v>4</v>
      </c>
      <c r="F901">
        <v>4</v>
      </c>
      <c r="G901">
        <v>4</v>
      </c>
      <c r="H901">
        <v>4</v>
      </c>
      <c r="I901">
        <v>4</v>
      </c>
      <c r="J901">
        <v>4</v>
      </c>
    </row>
    <row r="902" spans="1:10">
      <c r="A902" t="s">
        <v>2950</v>
      </c>
      <c r="B902" t="b">
        <v>0</v>
      </c>
      <c r="C902">
        <v>4</v>
      </c>
      <c r="D902">
        <v>4</v>
      </c>
      <c r="E902">
        <v>4</v>
      </c>
      <c r="F902">
        <v>4</v>
      </c>
      <c r="G902">
        <v>4</v>
      </c>
      <c r="H902">
        <v>4</v>
      </c>
      <c r="I902">
        <v>4</v>
      </c>
      <c r="J902">
        <v>4</v>
      </c>
    </row>
    <row r="903" spans="1:10">
      <c r="A903" t="s">
        <v>2951</v>
      </c>
      <c r="B903" t="b">
        <v>0</v>
      </c>
      <c r="C903">
        <v>4</v>
      </c>
      <c r="D903">
        <v>4</v>
      </c>
      <c r="E903">
        <v>4</v>
      </c>
      <c r="F903">
        <v>4</v>
      </c>
      <c r="G903">
        <v>4</v>
      </c>
      <c r="H903">
        <v>4</v>
      </c>
      <c r="I903">
        <v>4</v>
      </c>
      <c r="J903">
        <v>4</v>
      </c>
    </row>
    <row r="904" spans="1:10">
      <c r="A904" t="s">
        <v>2952</v>
      </c>
      <c r="B904" t="b">
        <v>0</v>
      </c>
      <c r="C904">
        <v>4</v>
      </c>
      <c r="D904">
        <v>2.875032</v>
      </c>
      <c r="E904">
        <v>4</v>
      </c>
      <c r="F904">
        <v>4</v>
      </c>
      <c r="G904">
        <v>4</v>
      </c>
      <c r="H904">
        <v>4</v>
      </c>
      <c r="I904">
        <v>4</v>
      </c>
      <c r="J904">
        <v>4</v>
      </c>
    </row>
    <row r="905" spans="1:10">
      <c r="A905" t="s">
        <v>2953</v>
      </c>
      <c r="B905" t="b">
        <v>0</v>
      </c>
      <c r="C905">
        <v>4</v>
      </c>
      <c r="D905">
        <v>4</v>
      </c>
      <c r="E905">
        <v>4</v>
      </c>
      <c r="F905">
        <v>4</v>
      </c>
      <c r="G905">
        <v>4</v>
      </c>
      <c r="H905">
        <v>4</v>
      </c>
      <c r="I905">
        <v>4</v>
      </c>
      <c r="J905">
        <v>4</v>
      </c>
    </row>
    <row r="906" spans="1:10">
      <c r="A906" t="s">
        <v>2954</v>
      </c>
      <c r="B906" t="b">
        <v>0</v>
      </c>
      <c r="C906">
        <v>4</v>
      </c>
      <c r="D906">
        <v>2.869491</v>
      </c>
      <c r="E906">
        <v>3.1346720000000001</v>
      </c>
      <c r="F906">
        <v>4</v>
      </c>
      <c r="G906">
        <v>2.5215928999999999</v>
      </c>
      <c r="H906">
        <v>3.2736450000000001</v>
      </c>
      <c r="I906">
        <v>4</v>
      </c>
      <c r="J906">
        <v>3.2966196999999999</v>
      </c>
    </row>
    <row r="907" spans="1:10">
      <c r="A907" t="s">
        <v>2955</v>
      </c>
      <c r="B907" t="b">
        <v>0</v>
      </c>
      <c r="C907">
        <v>4</v>
      </c>
      <c r="D907">
        <v>2.6828751999999998</v>
      </c>
      <c r="E907">
        <v>4</v>
      </c>
      <c r="F907">
        <v>4</v>
      </c>
      <c r="G907">
        <v>3.2722045999999998</v>
      </c>
      <c r="H907">
        <v>4</v>
      </c>
      <c r="I907">
        <v>4</v>
      </c>
      <c r="J907">
        <v>4</v>
      </c>
    </row>
    <row r="908" spans="1:10">
      <c r="A908" t="s">
        <v>2956</v>
      </c>
      <c r="B908" t="b">
        <v>0</v>
      </c>
      <c r="C908">
        <v>4</v>
      </c>
      <c r="D908">
        <v>4</v>
      </c>
      <c r="E908">
        <v>4</v>
      </c>
      <c r="F908">
        <v>4</v>
      </c>
      <c r="G908">
        <v>4</v>
      </c>
      <c r="H908">
        <v>4</v>
      </c>
      <c r="I908">
        <v>4</v>
      </c>
      <c r="J908">
        <v>4</v>
      </c>
    </row>
    <row r="909" spans="1:10">
      <c r="A909" t="s">
        <v>2957</v>
      </c>
      <c r="B909" t="b">
        <v>0</v>
      </c>
      <c r="C909">
        <v>4</v>
      </c>
      <c r="D909">
        <v>4</v>
      </c>
      <c r="E909">
        <v>4</v>
      </c>
      <c r="F909">
        <v>4</v>
      </c>
      <c r="G909">
        <v>4</v>
      </c>
      <c r="H909">
        <v>4</v>
      </c>
      <c r="I909">
        <v>4</v>
      </c>
      <c r="J909">
        <v>4</v>
      </c>
    </row>
    <row r="910" spans="1:10">
      <c r="A910" t="s">
        <v>2958</v>
      </c>
      <c r="B910" t="b">
        <v>0</v>
      </c>
      <c r="C910">
        <v>4</v>
      </c>
      <c r="D910">
        <v>4</v>
      </c>
      <c r="E910">
        <v>4</v>
      </c>
      <c r="F910">
        <v>4</v>
      </c>
      <c r="G910">
        <v>4</v>
      </c>
      <c r="H910">
        <v>4</v>
      </c>
      <c r="I910">
        <v>4</v>
      </c>
      <c r="J910">
        <v>4</v>
      </c>
    </row>
    <row r="911" spans="1:10">
      <c r="A911" t="s">
        <v>2959</v>
      </c>
      <c r="B911" t="b">
        <v>0</v>
      </c>
      <c r="C911">
        <v>4</v>
      </c>
      <c r="D911">
        <v>4</v>
      </c>
      <c r="E911">
        <v>4</v>
      </c>
      <c r="F911">
        <v>4</v>
      </c>
      <c r="G911">
        <v>4</v>
      </c>
      <c r="H911">
        <v>4</v>
      </c>
      <c r="I911">
        <v>4</v>
      </c>
      <c r="J911">
        <v>4</v>
      </c>
    </row>
    <row r="912" spans="1:10">
      <c r="A912" t="s">
        <v>2960</v>
      </c>
      <c r="B912" t="b">
        <v>0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</row>
    <row r="913" spans="1:10">
      <c r="A913" t="s">
        <v>2961</v>
      </c>
      <c r="B913" t="b">
        <v>0</v>
      </c>
      <c r="C913">
        <v>4</v>
      </c>
      <c r="D913">
        <v>2.8125575</v>
      </c>
      <c r="E913">
        <v>3.0439205</v>
      </c>
      <c r="F913">
        <v>4</v>
      </c>
      <c r="G913">
        <v>2.2487143999999999</v>
      </c>
      <c r="H913">
        <v>3.4453453999999999</v>
      </c>
      <c r="I913">
        <v>4</v>
      </c>
      <c r="J913">
        <v>3.1262821999999999</v>
      </c>
    </row>
    <row r="914" spans="1:10">
      <c r="A914" t="s">
        <v>2962</v>
      </c>
      <c r="B914" t="b">
        <v>0</v>
      </c>
      <c r="C914">
        <v>4</v>
      </c>
      <c r="D914">
        <v>4</v>
      </c>
      <c r="E914">
        <v>4</v>
      </c>
      <c r="F914">
        <v>4</v>
      </c>
      <c r="G914">
        <v>4</v>
      </c>
      <c r="H914">
        <v>4</v>
      </c>
      <c r="I914">
        <v>4</v>
      </c>
      <c r="J914">
        <v>4</v>
      </c>
    </row>
    <row r="915" spans="1:10">
      <c r="A915" t="s">
        <v>2963</v>
      </c>
      <c r="B915" t="b">
        <v>0</v>
      </c>
      <c r="C915">
        <v>4</v>
      </c>
      <c r="D915">
        <v>2.885723</v>
      </c>
      <c r="E915">
        <v>3.6331495999999999</v>
      </c>
      <c r="F915">
        <v>4</v>
      </c>
      <c r="G915">
        <v>2.8321833999999999</v>
      </c>
      <c r="H915">
        <v>3.116714</v>
      </c>
      <c r="I915">
        <v>4</v>
      </c>
      <c r="J915">
        <v>3.2772266999999999</v>
      </c>
    </row>
    <row r="916" spans="1:10">
      <c r="A916" t="s">
        <v>2964</v>
      </c>
      <c r="B916" t="b">
        <v>0</v>
      </c>
      <c r="C916">
        <v>4</v>
      </c>
      <c r="D916">
        <v>4</v>
      </c>
      <c r="E916">
        <v>4</v>
      </c>
      <c r="F916">
        <v>4</v>
      </c>
      <c r="G916">
        <v>4</v>
      </c>
      <c r="H916">
        <v>4</v>
      </c>
      <c r="I916">
        <v>4</v>
      </c>
      <c r="J916">
        <v>4</v>
      </c>
    </row>
    <row r="917" spans="1:10">
      <c r="A917" t="s">
        <v>2965</v>
      </c>
      <c r="B917" t="b">
        <v>0</v>
      </c>
      <c r="C917">
        <v>4</v>
      </c>
      <c r="D917">
        <v>1.9697929999999999</v>
      </c>
      <c r="E917">
        <v>2.8273535000000001</v>
      </c>
      <c r="F917">
        <v>2.5887579999999999</v>
      </c>
      <c r="G917">
        <v>2.1136984999999999</v>
      </c>
      <c r="H917">
        <v>2.8035260000000002</v>
      </c>
      <c r="I917">
        <v>4</v>
      </c>
      <c r="J917">
        <v>2.5902557000000002</v>
      </c>
    </row>
    <row r="918" spans="1:10">
      <c r="A918" t="s">
        <v>2966</v>
      </c>
      <c r="B918" t="b">
        <v>0</v>
      </c>
      <c r="C918">
        <v>4</v>
      </c>
      <c r="D918">
        <v>4</v>
      </c>
      <c r="E918">
        <v>4</v>
      </c>
      <c r="F918">
        <v>4</v>
      </c>
      <c r="G918">
        <v>2.8718162</v>
      </c>
      <c r="H918">
        <v>2.9293806999999998</v>
      </c>
      <c r="I918">
        <v>4</v>
      </c>
      <c r="J918">
        <v>4</v>
      </c>
    </row>
    <row r="919" spans="1:10">
      <c r="A919" t="s">
        <v>2967</v>
      </c>
      <c r="B919" t="b">
        <v>0</v>
      </c>
      <c r="C919">
        <v>4</v>
      </c>
      <c r="D919">
        <v>3.5237446000000001</v>
      </c>
      <c r="E919">
        <v>4</v>
      </c>
      <c r="F919">
        <v>4</v>
      </c>
      <c r="G919">
        <v>2.9399666999999998</v>
      </c>
      <c r="H919">
        <v>4</v>
      </c>
      <c r="I919">
        <v>4</v>
      </c>
      <c r="J919">
        <v>4</v>
      </c>
    </row>
    <row r="920" spans="1:10">
      <c r="A920" t="s">
        <v>2968</v>
      </c>
      <c r="B920" t="b">
        <v>0</v>
      </c>
      <c r="C920">
        <v>4</v>
      </c>
      <c r="D920">
        <v>4</v>
      </c>
      <c r="E920">
        <v>4</v>
      </c>
      <c r="F920">
        <v>4</v>
      </c>
      <c r="G920">
        <v>4</v>
      </c>
      <c r="H920">
        <v>4</v>
      </c>
      <c r="I920">
        <v>4</v>
      </c>
      <c r="J920">
        <v>4</v>
      </c>
    </row>
    <row r="921" spans="1:10">
      <c r="A921" t="s">
        <v>2969</v>
      </c>
      <c r="B921" t="b">
        <v>0</v>
      </c>
      <c r="C921">
        <v>4</v>
      </c>
      <c r="D921">
        <v>4</v>
      </c>
      <c r="E921">
        <v>4</v>
      </c>
      <c r="F921">
        <v>4</v>
      </c>
      <c r="G921">
        <v>4</v>
      </c>
      <c r="H921">
        <v>4</v>
      </c>
      <c r="I921">
        <v>4</v>
      </c>
      <c r="J921">
        <v>4</v>
      </c>
    </row>
    <row r="922" spans="1:10">
      <c r="A922" t="s">
        <v>2970</v>
      </c>
      <c r="B922" t="b">
        <v>0</v>
      </c>
      <c r="C922">
        <v>4</v>
      </c>
      <c r="D922">
        <v>3.6026319999999998</v>
      </c>
      <c r="E922">
        <v>4</v>
      </c>
      <c r="F922">
        <v>4</v>
      </c>
      <c r="G922">
        <v>4</v>
      </c>
      <c r="H922">
        <v>4</v>
      </c>
      <c r="I922">
        <v>4</v>
      </c>
      <c r="J922">
        <v>4</v>
      </c>
    </row>
    <row r="923" spans="1:10">
      <c r="A923" t="s">
        <v>2971</v>
      </c>
      <c r="B923" t="b">
        <v>0</v>
      </c>
      <c r="C923">
        <v>4</v>
      </c>
      <c r="D923">
        <v>4</v>
      </c>
      <c r="E923">
        <v>4</v>
      </c>
      <c r="F923">
        <v>4</v>
      </c>
      <c r="G923">
        <v>4</v>
      </c>
      <c r="H923">
        <v>4</v>
      </c>
      <c r="I923">
        <v>4</v>
      </c>
      <c r="J923">
        <v>4</v>
      </c>
    </row>
    <row r="924" spans="1:10">
      <c r="A924" t="s">
        <v>2972</v>
      </c>
      <c r="B924" t="b">
        <v>0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4</v>
      </c>
      <c r="I924">
        <v>4</v>
      </c>
      <c r="J924">
        <v>4</v>
      </c>
    </row>
    <row r="925" spans="1:10">
      <c r="A925" t="s">
        <v>2973</v>
      </c>
      <c r="B925" t="b">
        <v>0</v>
      </c>
      <c r="C925">
        <v>4</v>
      </c>
      <c r="D925">
        <v>4</v>
      </c>
      <c r="E925">
        <v>4</v>
      </c>
      <c r="F925">
        <v>4</v>
      </c>
      <c r="G925">
        <v>2.5144202999999998</v>
      </c>
      <c r="H925">
        <v>4</v>
      </c>
      <c r="I925">
        <v>4</v>
      </c>
      <c r="J925">
        <v>4</v>
      </c>
    </row>
    <row r="926" spans="1:10">
      <c r="A926" t="s">
        <v>2974</v>
      </c>
      <c r="B926" t="b">
        <v>0</v>
      </c>
      <c r="C926">
        <v>4</v>
      </c>
      <c r="D926">
        <v>3.8052527999999999</v>
      </c>
      <c r="E926">
        <v>4</v>
      </c>
      <c r="F926">
        <v>4</v>
      </c>
      <c r="G926">
        <v>4</v>
      </c>
      <c r="H926">
        <v>4</v>
      </c>
      <c r="I926">
        <v>4</v>
      </c>
      <c r="J926">
        <v>4</v>
      </c>
    </row>
    <row r="927" spans="1:10">
      <c r="A927" t="s">
        <v>2975</v>
      </c>
      <c r="B927" t="b">
        <v>0</v>
      </c>
      <c r="C927">
        <v>4</v>
      </c>
      <c r="D927">
        <v>3.6067947999999999</v>
      </c>
      <c r="E927">
        <v>4</v>
      </c>
      <c r="F927">
        <v>4</v>
      </c>
      <c r="G927">
        <v>4</v>
      </c>
      <c r="H927">
        <v>4</v>
      </c>
      <c r="I927">
        <v>4</v>
      </c>
      <c r="J927">
        <v>4</v>
      </c>
    </row>
    <row r="928" spans="1:10">
      <c r="A928" t="s">
        <v>2976</v>
      </c>
      <c r="B928" t="b">
        <v>0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4</v>
      </c>
      <c r="I928">
        <v>4</v>
      </c>
      <c r="J928">
        <v>4</v>
      </c>
    </row>
    <row r="929" spans="1:10">
      <c r="A929" t="s">
        <v>2977</v>
      </c>
      <c r="B929" t="b">
        <v>0</v>
      </c>
      <c r="C929">
        <v>4</v>
      </c>
      <c r="D929">
        <v>4</v>
      </c>
      <c r="E929">
        <v>4</v>
      </c>
      <c r="F929">
        <v>4</v>
      </c>
      <c r="G929">
        <v>4</v>
      </c>
      <c r="H929">
        <v>4</v>
      </c>
      <c r="I929">
        <v>4</v>
      </c>
      <c r="J929">
        <v>4</v>
      </c>
    </row>
    <row r="930" spans="1:10">
      <c r="A930" t="s">
        <v>2978</v>
      </c>
      <c r="B930" t="b">
        <v>0</v>
      </c>
      <c r="C930">
        <v>4</v>
      </c>
      <c r="D930">
        <v>4</v>
      </c>
      <c r="E930">
        <v>4</v>
      </c>
      <c r="F930">
        <v>4</v>
      </c>
      <c r="G930">
        <v>4</v>
      </c>
      <c r="H930">
        <v>4</v>
      </c>
      <c r="I930">
        <v>4</v>
      </c>
      <c r="J930">
        <v>4</v>
      </c>
    </row>
    <row r="931" spans="1:10">
      <c r="A931" t="s">
        <v>2979</v>
      </c>
      <c r="B931" t="b">
        <v>0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4</v>
      </c>
      <c r="J931">
        <v>4</v>
      </c>
    </row>
    <row r="932" spans="1:10">
      <c r="A932" t="s">
        <v>2980</v>
      </c>
      <c r="B932" t="b">
        <v>0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</row>
    <row r="933" spans="1:10">
      <c r="A933" t="s">
        <v>2981</v>
      </c>
      <c r="B933" t="b">
        <v>0</v>
      </c>
      <c r="C933">
        <v>4</v>
      </c>
      <c r="D933">
        <v>4</v>
      </c>
      <c r="E933">
        <v>4</v>
      </c>
      <c r="F933">
        <v>4</v>
      </c>
      <c r="G933">
        <v>4</v>
      </c>
      <c r="H933">
        <v>4</v>
      </c>
      <c r="I933">
        <v>4</v>
      </c>
      <c r="J933">
        <v>4</v>
      </c>
    </row>
    <row r="934" spans="1:10">
      <c r="A934" t="s">
        <v>2982</v>
      </c>
      <c r="B934" t="b">
        <v>0</v>
      </c>
      <c r="C934">
        <v>4</v>
      </c>
      <c r="D934">
        <v>4</v>
      </c>
      <c r="E934">
        <v>4</v>
      </c>
      <c r="F934">
        <v>4</v>
      </c>
      <c r="G934">
        <v>4</v>
      </c>
      <c r="H934">
        <v>4</v>
      </c>
      <c r="I934">
        <v>4</v>
      </c>
      <c r="J934">
        <v>4</v>
      </c>
    </row>
    <row r="935" spans="1:10">
      <c r="A935" t="s">
        <v>2983</v>
      </c>
      <c r="B935" t="b">
        <v>0</v>
      </c>
      <c r="C935">
        <v>4</v>
      </c>
      <c r="D935">
        <v>4</v>
      </c>
      <c r="E935">
        <v>4</v>
      </c>
      <c r="F935">
        <v>4</v>
      </c>
      <c r="G935">
        <v>4</v>
      </c>
      <c r="H935">
        <v>4</v>
      </c>
      <c r="I935">
        <v>4</v>
      </c>
      <c r="J935">
        <v>4</v>
      </c>
    </row>
    <row r="936" spans="1:10">
      <c r="A936" t="s">
        <v>2984</v>
      </c>
      <c r="B936" t="b">
        <v>0</v>
      </c>
      <c r="C936">
        <v>4</v>
      </c>
      <c r="D936">
        <v>2.0317072999999999</v>
      </c>
      <c r="E936">
        <v>4</v>
      </c>
      <c r="F936">
        <v>4</v>
      </c>
      <c r="G936">
        <v>3.2451729999999999</v>
      </c>
      <c r="H936">
        <v>4</v>
      </c>
      <c r="I936">
        <v>4</v>
      </c>
      <c r="J936">
        <v>4</v>
      </c>
    </row>
    <row r="937" spans="1:10">
      <c r="A937" t="s">
        <v>2985</v>
      </c>
      <c r="B937" t="b">
        <v>0</v>
      </c>
      <c r="C937">
        <v>4</v>
      </c>
      <c r="D937">
        <v>3.5089144999999999</v>
      </c>
      <c r="E937">
        <v>4</v>
      </c>
      <c r="F937">
        <v>4</v>
      </c>
      <c r="G937">
        <v>2.8685575000000001</v>
      </c>
      <c r="H937">
        <v>4</v>
      </c>
      <c r="I937">
        <v>4</v>
      </c>
      <c r="J937">
        <v>4</v>
      </c>
    </row>
    <row r="938" spans="1:10">
      <c r="A938" t="s">
        <v>2986</v>
      </c>
      <c r="B938" t="b">
        <v>0</v>
      </c>
      <c r="C938">
        <v>4</v>
      </c>
      <c r="D938">
        <v>3.5047863000000001</v>
      </c>
      <c r="E938">
        <v>4</v>
      </c>
      <c r="F938">
        <v>4</v>
      </c>
      <c r="G938">
        <v>3.4468415000000001</v>
      </c>
      <c r="H938">
        <v>4</v>
      </c>
      <c r="I938">
        <v>4</v>
      </c>
      <c r="J938">
        <v>4</v>
      </c>
    </row>
    <row r="939" spans="1:10">
      <c r="A939" t="s">
        <v>2987</v>
      </c>
      <c r="B939" t="b">
        <v>0</v>
      </c>
      <c r="C939">
        <v>4</v>
      </c>
      <c r="D939">
        <v>4</v>
      </c>
      <c r="E939">
        <v>4</v>
      </c>
      <c r="F939">
        <v>4</v>
      </c>
      <c r="G939">
        <v>3.5275530000000002</v>
      </c>
      <c r="H939">
        <v>4</v>
      </c>
      <c r="I939">
        <v>4</v>
      </c>
      <c r="J939">
        <v>4</v>
      </c>
    </row>
    <row r="940" spans="1:10">
      <c r="A940" t="s">
        <v>2988</v>
      </c>
      <c r="B940" t="b">
        <v>0</v>
      </c>
      <c r="C940">
        <v>4</v>
      </c>
      <c r="D940">
        <v>4</v>
      </c>
      <c r="E940">
        <v>4</v>
      </c>
      <c r="F940">
        <v>4</v>
      </c>
      <c r="G940">
        <v>4</v>
      </c>
      <c r="H940">
        <v>4</v>
      </c>
      <c r="I940">
        <v>4</v>
      </c>
      <c r="J940">
        <v>4</v>
      </c>
    </row>
    <row r="941" spans="1:10">
      <c r="A941" t="s">
        <v>2989</v>
      </c>
      <c r="B941" t="b">
        <v>0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4</v>
      </c>
      <c r="I941">
        <v>4</v>
      </c>
      <c r="J941">
        <v>4</v>
      </c>
    </row>
    <row r="942" spans="1:10">
      <c r="A942" t="s">
        <v>2990</v>
      </c>
      <c r="B942" t="b">
        <v>0</v>
      </c>
      <c r="C942">
        <v>4</v>
      </c>
      <c r="D942">
        <v>3.2591589999999999</v>
      </c>
      <c r="E942">
        <v>3.5555400000000001</v>
      </c>
      <c r="F942">
        <v>4</v>
      </c>
      <c r="G942">
        <v>3.2063472000000002</v>
      </c>
      <c r="H942">
        <v>4</v>
      </c>
      <c r="I942">
        <v>4</v>
      </c>
      <c r="J942">
        <v>4</v>
      </c>
    </row>
    <row r="943" spans="1:10">
      <c r="A943" t="s">
        <v>2991</v>
      </c>
      <c r="B943" t="b">
        <v>0</v>
      </c>
      <c r="C943">
        <v>4</v>
      </c>
      <c r="D943">
        <v>4</v>
      </c>
      <c r="E943">
        <v>4</v>
      </c>
      <c r="F943">
        <v>4</v>
      </c>
      <c r="G943">
        <v>4</v>
      </c>
      <c r="H943">
        <v>4</v>
      </c>
      <c r="I943">
        <v>4</v>
      </c>
      <c r="J943">
        <v>4</v>
      </c>
    </row>
    <row r="944" spans="1:10">
      <c r="A944" t="s">
        <v>2992</v>
      </c>
      <c r="B944" t="b">
        <v>0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4</v>
      </c>
      <c r="I944">
        <v>4</v>
      </c>
      <c r="J944">
        <v>4</v>
      </c>
    </row>
    <row r="945" spans="1:10">
      <c r="A945" t="s">
        <v>2993</v>
      </c>
      <c r="B945" t="b">
        <v>0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4</v>
      </c>
      <c r="J945">
        <v>4</v>
      </c>
    </row>
    <row r="946" spans="1:10">
      <c r="A946" t="s">
        <v>2994</v>
      </c>
      <c r="B946" t="b">
        <v>0</v>
      </c>
      <c r="C946">
        <v>4</v>
      </c>
      <c r="D946">
        <v>4</v>
      </c>
      <c r="E946">
        <v>4</v>
      </c>
      <c r="F946">
        <v>4</v>
      </c>
      <c r="G946">
        <v>4</v>
      </c>
      <c r="H946">
        <v>4</v>
      </c>
      <c r="I946">
        <v>4</v>
      </c>
      <c r="J946">
        <v>4</v>
      </c>
    </row>
    <row r="947" spans="1:10">
      <c r="A947" t="s">
        <v>2995</v>
      </c>
      <c r="B947" t="b">
        <v>0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</row>
    <row r="948" spans="1:10">
      <c r="A948" t="s">
        <v>2996</v>
      </c>
      <c r="B948" t="b">
        <v>0</v>
      </c>
      <c r="C948">
        <v>4</v>
      </c>
      <c r="D948">
        <v>4</v>
      </c>
      <c r="E948">
        <v>4</v>
      </c>
      <c r="F948">
        <v>4</v>
      </c>
      <c r="G948">
        <v>4</v>
      </c>
      <c r="H948">
        <v>4</v>
      </c>
      <c r="I948">
        <v>4</v>
      </c>
      <c r="J948">
        <v>4</v>
      </c>
    </row>
    <row r="949" spans="1:10">
      <c r="A949" t="s">
        <v>2997</v>
      </c>
      <c r="B949" t="b">
        <v>0</v>
      </c>
      <c r="C949">
        <v>4</v>
      </c>
      <c r="D949">
        <v>4</v>
      </c>
      <c r="E949">
        <v>4</v>
      </c>
      <c r="F949">
        <v>4</v>
      </c>
      <c r="G949">
        <v>4</v>
      </c>
      <c r="H949">
        <v>4</v>
      </c>
      <c r="I949">
        <v>4</v>
      </c>
      <c r="J949">
        <v>4</v>
      </c>
    </row>
    <row r="950" spans="1:10">
      <c r="A950" t="s">
        <v>2998</v>
      </c>
      <c r="B950" t="b">
        <v>0</v>
      </c>
      <c r="C950">
        <v>4</v>
      </c>
      <c r="D950">
        <v>4</v>
      </c>
      <c r="E950">
        <v>4</v>
      </c>
      <c r="F950">
        <v>4</v>
      </c>
      <c r="G950">
        <v>4</v>
      </c>
      <c r="H950">
        <v>4</v>
      </c>
      <c r="I950">
        <v>4</v>
      </c>
      <c r="J950">
        <v>4</v>
      </c>
    </row>
    <row r="951" spans="1:10">
      <c r="A951" t="s">
        <v>2999</v>
      </c>
      <c r="B951" t="b">
        <v>0</v>
      </c>
      <c r="C951">
        <v>4</v>
      </c>
      <c r="D951">
        <v>4</v>
      </c>
      <c r="E951">
        <v>4</v>
      </c>
      <c r="F951">
        <v>4</v>
      </c>
      <c r="G951">
        <v>4</v>
      </c>
      <c r="H951">
        <v>4</v>
      </c>
      <c r="I951">
        <v>4</v>
      </c>
      <c r="J951">
        <v>4</v>
      </c>
    </row>
    <row r="952" spans="1:10">
      <c r="A952" t="s">
        <v>3000</v>
      </c>
      <c r="B952" t="b">
        <v>0</v>
      </c>
      <c r="C952">
        <v>4</v>
      </c>
      <c r="D952">
        <v>4</v>
      </c>
      <c r="E952">
        <v>4</v>
      </c>
      <c r="F952">
        <v>4</v>
      </c>
      <c r="G952">
        <v>4</v>
      </c>
      <c r="H952">
        <v>4</v>
      </c>
      <c r="I952">
        <v>4</v>
      </c>
      <c r="J952">
        <v>4</v>
      </c>
    </row>
    <row r="953" spans="1:10">
      <c r="A953" t="s">
        <v>3001</v>
      </c>
      <c r="B953" t="b">
        <v>0</v>
      </c>
      <c r="C953">
        <v>4</v>
      </c>
      <c r="D953">
        <v>4</v>
      </c>
      <c r="E953">
        <v>4</v>
      </c>
      <c r="F953">
        <v>4</v>
      </c>
      <c r="G953">
        <v>4</v>
      </c>
      <c r="H953">
        <v>4</v>
      </c>
      <c r="I953">
        <v>4</v>
      </c>
      <c r="J953">
        <v>4</v>
      </c>
    </row>
    <row r="954" spans="1:10">
      <c r="A954" t="s">
        <v>3002</v>
      </c>
      <c r="B954" t="b">
        <v>0</v>
      </c>
      <c r="C954">
        <v>4</v>
      </c>
      <c r="D954">
        <v>1.6521744</v>
      </c>
      <c r="E954">
        <v>1.3800566000000001</v>
      </c>
      <c r="F954">
        <v>1.5493167999999999</v>
      </c>
      <c r="G954">
        <v>1.6479747</v>
      </c>
      <c r="H954">
        <v>1.664177</v>
      </c>
      <c r="I954">
        <v>1.4304323999999999</v>
      </c>
      <c r="J954">
        <v>1.554022</v>
      </c>
    </row>
    <row r="955" spans="1:10">
      <c r="A955" t="s">
        <v>3003</v>
      </c>
      <c r="B955" t="b">
        <v>0</v>
      </c>
      <c r="C955">
        <v>4</v>
      </c>
      <c r="D955">
        <v>4</v>
      </c>
      <c r="E955">
        <v>4</v>
      </c>
      <c r="F955">
        <v>4</v>
      </c>
      <c r="G955">
        <v>4</v>
      </c>
      <c r="H955">
        <v>4</v>
      </c>
      <c r="I955">
        <v>4</v>
      </c>
      <c r="J955">
        <v>4</v>
      </c>
    </row>
    <row r="956" spans="1:10">
      <c r="A956" t="s">
        <v>3004</v>
      </c>
      <c r="B956" t="b">
        <v>0</v>
      </c>
      <c r="C956">
        <v>4</v>
      </c>
      <c r="D956">
        <v>4</v>
      </c>
      <c r="E956">
        <v>4</v>
      </c>
      <c r="F956">
        <v>4</v>
      </c>
      <c r="G956">
        <v>4</v>
      </c>
      <c r="H956">
        <v>4</v>
      </c>
      <c r="I956">
        <v>4</v>
      </c>
      <c r="J956">
        <v>4</v>
      </c>
    </row>
    <row r="957" spans="1:10">
      <c r="A957" t="s">
        <v>3005</v>
      </c>
      <c r="B957" t="b">
        <v>0</v>
      </c>
      <c r="C957">
        <v>4</v>
      </c>
      <c r="D957">
        <v>4</v>
      </c>
      <c r="E957">
        <v>4</v>
      </c>
      <c r="F957">
        <v>4</v>
      </c>
      <c r="G957">
        <v>4</v>
      </c>
      <c r="H957">
        <v>4</v>
      </c>
      <c r="I957">
        <v>4</v>
      </c>
      <c r="J957">
        <v>4</v>
      </c>
    </row>
    <row r="958" spans="1:10">
      <c r="A958" t="s">
        <v>3006</v>
      </c>
      <c r="B958" t="b">
        <v>0</v>
      </c>
      <c r="C958">
        <v>4</v>
      </c>
      <c r="D958">
        <v>4</v>
      </c>
      <c r="E958">
        <v>4</v>
      </c>
      <c r="F958">
        <v>4</v>
      </c>
      <c r="G958">
        <v>4</v>
      </c>
      <c r="H958">
        <v>4</v>
      </c>
      <c r="I958">
        <v>4</v>
      </c>
      <c r="J958">
        <v>4</v>
      </c>
    </row>
    <row r="959" spans="1:10">
      <c r="A959" t="s">
        <v>3007</v>
      </c>
      <c r="B959" t="b">
        <v>0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</row>
    <row r="960" spans="1:10">
      <c r="A960" t="s">
        <v>3008</v>
      </c>
      <c r="B960" t="b">
        <v>0</v>
      </c>
      <c r="C960">
        <v>4</v>
      </c>
      <c r="D960">
        <v>4</v>
      </c>
      <c r="E960">
        <v>4</v>
      </c>
      <c r="F960">
        <v>4</v>
      </c>
      <c r="G960">
        <v>4</v>
      </c>
      <c r="H960">
        <v>4</v>
      </c>
      <c r="I960">
        <v>4</v>
      </c>
      <c r="J960">
        <v>4</v>
      </c>
    </row>
    <row r="961" spans="1:10">
      <c r="A961" t="s">
        <v>3009</v>
      </c>
      <c r="B961" t="b">
        <v>0</v>
      </c>
      <c r="C961">
        <v>4</v>
      </c>
      <c r="D961">
        <v>4</v>
      </c>
      <c r="E961">
        <v>4</v>
      </c>
      <c r="F961">
        <v>4</v>
      </c>
      <c r="G961">
        <v>4</v>
      </c>
      <c r="H961">
        <v>4</v>
      </c>
      <c r="I961">
        <v>4</v>
      </c>
      <c r="J961">
        <v>4</v>
      </c>
    </row>
    <row r="962" spans="1:10">
      <c r="A962" t="s">
        <v>3010</v>
      </c>
      <c r="B962" t="b">
        <v>0</v>
      </c>
      <c r="C962">
        <v>4</v>
      </c>
      <c r="D962">
        <v>4</v>
      </c>
      <c r="E962">
        <v>4</v>
      </c>
      <c r="F962">
        <v>4</v>
      </c>
      <c r="G962">
        <v>4</v>
      </c>
      <c r="H962">
        <v>4</v>
      </c>
      <c r="I962">
        <v>4</v>
      </c>
      <c r="J962">
        <v>4</v>
      </c>
    </row>
    <row r="963" spans="1:10">
      <c r="A963" t="s">
        <v>3011</v>
      </c>
      <c r="B963" t="b">
        <v>0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4</v>
      </c>
      <c r="I963">
        <v>4</v>
      </c>
      <c r="J963">
        <v>4</v>
      </c>
    </row>
    <row r="964" spans="1:10">
      <c r="A964" t="s">
        <v>3012</v>
      </c>
      <c r="B964" t="b">
        <v>0</v>
      </c>
      <c r="C964">
        <v>4</v>
      </c>
      <c r="D964">
        <v>2.6327403</v>
      </c>
      <c r="E964">
        <v>4</v>
      </c>
      <c r="F964">
        <v>4</v>
      </c>
      <c r="G964">
        <v>3.0577624000000001</v>
      </c>
      <c r="H964">
        <v>4</v>
      </c>
      <c r="I964">
        <v>4</v>
      </c>
      <c r="J964">
        <v>4</v>
      </c>
    </row>
    <row r="965" spans="1:10">
      <c r="A965" t="s">
        <v>3013</v>
      </c>
      <c r="B965" t="b">
        <v>0</v>
      </c>
      <c r="C965">
        <v>4</v>
      </c>
      <c r="D965">
        <v>4</v>
      </c>
      <c r="E965">
        <v>4</v>
      </c>
      <c r="F965">
        <v>4</v>
      </c>
      <c r="G965">
        <v>4</v>
      </c>
      <c r="H965">
        <v>4</v>
      </c>
      <c r="I965">
        <v>4</v>
      </c>
      <c r="J965">
        <v>4</v>
      </c>
    </row>
    <row r="966" spans="1:10">
      <c r="A966" t="s">
        <v>3014</v>
      </c>
      <c r="B966" t="b">
        <v>0</v>
      </c>
      <c r="C966">
        <v>4</v>
      </c>
      <c r="D966">
        <v>4</v>
      </c>
      <c r="E966">
        <v>4</v>
      </c>
      <c r="F966">
        <v>4</v>
      </c>
      <c r="G966">
        <v>4</v>
      </c>
      <c r="H966">
        <v>4</v>
      </c>
      <c r="I966">
        <v>4</v>
      </c>
      <c r="J966">
        <v>4</v>
      </c>
    </row>
    <row r="967" spans="1:10">
      <c r="A967" t="s">
        <v>3015</v>
      </c>
      <c r="B967" t="b">
        <v>0</v>
      </c>
      <c r="C967">
        <v>4</v>
      </c>
      <c r="D967">
        <v>3.3771833999999998</v>
      </c>
      <c r="E967">
        <v>4</v>
      </c>
      <c r="F967">
        <v>4</v>
      </c>
      <c r="G967">
        <v>3.2421432000000001</v>
      </c>
      <c r="H967">
        <v>4</v>
      </c>
      <c r="I967">
        <v>4</v>
      </c>
      <c r="J967">
        <v>4</v>
      </c>
    </row>
    <row r="968" spans="1:10">
      <c r="A968" t="s">
        <v>3016</v>
      </c>
      <c r="B968" t="b">
        <v>0</v>
      </c>
      <c r="C968">
        <v>4</v>
      </c>
      <c r="D968">
        <v>4</v>
      </c>
      <c r="E968">
        <v>4</v>
      </c>
      <c r="F968">
        <v>4</v>
      </c>
      <c r="G968">
        <v>4</v>
      </c>
      <c r="H968">
        <v>4</v>
      </c>
      <c r="I968">
        <v>4</v>
      </c>
      <c r="J968">
        <v>4</v>
      </c>
    </row>
    <row r="969" spans="1:10">
      <c r="A969" t="s">
        <v>3017</v>
      </c>
      <c r="B969" t="b">
        <v>0</v>
      </c>
      <c r="C969">
        <v>4</v>
      </c>
      <c r="D969">
        <v>4</v>
      </c>
      <c r="E969">
        <v>4</v>
      </c>
      <c r="F969">
        <v>4</v>
      </c>
      <c r="G969">
        <v>4</v>
      </c>
      <c r="H969">
        <v>4</v>
      </c>
      <c r="I969">
        <v>4</v>
      </c>
      <c r="J969">
        <v>4</v>
      </c>
    </row>
    <row r="970" spans="1:10">
      <c r="A970" t="s">
        <v>3018</v>
      </c>
      <c r="B970" t="b">
        <v>0</v>
      </c>
      <c r="C970">
        <v>4</v>
      </c>
      <c r="D970">
        <v>2.2436669999999999</v>
      </c>
      <c r="E970">
        <v>4</v>
      </c>
      <c r="F970">
        <v>4</v>
      </c>
      <c r="G970">
        <v>4</v>
      </c>
      <c r="H970">
        <v>4</v>
      </c>
      <c r="I970">
        <v>4</v>
      </c>
      <c r="J970">
        <v>4</v>
      </c>
    </row>
    <row r="971" spans="1:10">
      <c r="A971" t="s">
        <v>3019</v>
      </c>
      <c r="B971" t="b">
        <v>0</v>
      </c>
      <c r="C971">
        <v>4</v>
      </c>
      <c r="D971">
        <v>4</v>
      </c>
      <c r="E971">
        <v>4</v>
      </c>
      <c r="F971">
        <v>4</v>
      </c>
      <c r="G971">
        <v>4</v>
      </c>
      <c r="H971">
        <v>4</v>
      </c>
      <c r="I971">
        <v>4</v>
      </c>
      <c r="J971">
        <v>4</v>
      </c>
    </row>
    <row r="972" spans="1:10">
      <c r="A972" t="s">
        <v>3020</v>
      </c>
      <c r="B972" t="b">
        <v>0</v>
      </c>
      <c r="C972">
        <v>4</v>
      </c>
      <c r="D972">
        <v>4</v>
      </c>
      <c r="E972">
        <v>4</v>
      </c>
      <c r="F972">
        <v>4</v>
      </c>
      <c r="G972">
        <v>2.8669853000000001</v>
      </c>
      <c r="H972">
        <v>4</v>
      </c>
      <c r="I972">
        <v>4</v>
      </c>
      <c r="J972">
        <v>4</v>
      </c>
    </row>
    <row r="973" spans="1:10">
      <c r="A973" t="s">
        <v>3021</v>
      </c>
      <c r="B973" t="b">
        <v>0</v>
      </c>
      <c r="C973">
        <v>4</v>
      </c>
      <c r="D973">
        <v>4</v>
      </c>
      <c r="E973">
        <v>4</v>
      </c>
      <c r="F973">
        <v>4</v>
      </c>
      <c r="G973">
        <v>4</v>
      </c>
      <c r="H973">
        <v>4</v>
      </c>
      <c r="I973">
        <v>4</v>
      </c>
      <c r="J973">
        <v>4</v>
      </c>
    </row>
    <row r="974" spans="1:10">
      <c r="A974" t="s">
        <v>3022</v>
      </c>
      <c r="B974" t="b">
        <v>0</v>
      </c>
      <c r="C974">
        <v>4</v>
      </c>
      <c r="D974">
        <v>1.8520399999999999</v>
      </c>
      <c r="E974">
        <v>2.9342532000000001</v>
      </c>
      <c r="F974">
        <v>3.0758144999999999</v>
      </c>
      <c r="G974">
        <v>1.9813883000000001</v>
      </c>
      <c r="H974">
        <v>2.6074213999999998</v>
      </c>
      <c r="I974">
        <v>3.2711684999999999</v>
      </c>
      <c r="J974">
        <v>2.6203474999999998</v>
      </c>
    </row>
    <row r="975" spans="1:10">
      <c r="A975" t="s">
        <v>3023</v>
      </c>
      <c r="B975" t="b">
        <v>0</v>
      </c>
      <c r="C975">
        <v>4</v>
      </c>
      <c r="D975">
        <v>3.7192006000000002</v>
      </c>
      <c r="E975">
        <v>4</v>
      </c>
      <c r="F975">
        <v>4</v>
      </c>
      <c r="G975">
        <v>4</v>
      </c>
      <c r="H975">
        <v>4</v>
      </c>
      <c r="I975">
        <v>4</v>
      </c>
      <c r="J975">
        <v>4</v>
      </c>
    </row>
    <row r="976" spans="1:10">
      <c r="A976" t="s">
        <v>3024</v>
      </c>
      <c r="B976" t="b">
        <v>0</v>
      </c>
      <c r="C976">
        <v>4</v>
      </c>
      <c r="D976">
        <v>3.0549514000000002</v>
      </c>
      <c r="E976">
        <v>3.2631804999999998</v>
      </c>
      <c r="F976">
        <v>4</v>
      </c>
      <c r="G976">
        <v>3.5851134999999998</v>
      </c>
      <c r="H976">
        <v>4</v>
      </c>
      <c r="I976">
        <v>4</v>
      </c>
      <c r="J976">
        <v>4</v>
      </c>
    </row>
    <row r="977" spans="1:10">
      <c r="A977" t="s">
        <v>3025</v>
      </c>
      <c r="B977" t="b">
        <v>0</v>
      </c>
      <c r="C977">
        <v>4</v>
      </c>
      <c r="D977">
        <v>3.4952214000000001</v>
      </c>
      <c r="E977">
        <v>4</v>
      </c>
      <c r="F977">
        <v>4</v>
      </c>
      <c r="G977">
        <v>2.5229213000000001</v>
      </c>
      <c r="H977">
        <v>4</v>
      </c>
      <c r="I977">
        <v>4</v>
      </c>
      <c r="J977">
        <v>4</v>
      </c>
    </row>
    <row r="978" spans="1:10">
      <c r="A978" t="s">
        <v>3026</v>
      </c>
      <c r="B978" t="b">
        <v>0</v>
      </c>
      <c r="C978">
        <v>4</v>
      </c>
      <c r="D978">
        <v>4</v>
      </c>
      <c r="E978">
        <v>4</v>
      </c>
      <c r="F978">
        <v>4</v>
      </c>
      <c r="G978">
        <v>4</v>
      </c>
      <c r="H978">
        <v>4</v>
      </c>
      <c r="I978">
        <v>4</v>
      </c>
      <c r="J978">
        <v>4</v>
      </c>
    </row>
    <row r="979" spans="1:10">
      <c r="A979" t="s">
        <v>3027</v>
      </c>
      <c r="B979" t="b">
        <v>0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</row>
    <row r="980" spans="1:10">
      <c r="A980" t="s">
        <v>3028</v>
      </c>
      <c r="B980" t="b">
        <v>0</v>
      </c>
      <c r="C980">
        <v>4</v>
      </c>
      <c r="D980">
        <v>4</v>
      </c>
      <c r="E980">
        <v>4</v>
      </c>
      <c r="F980">
        <v>4</v>
      </c>
      <c r="G980">
        <v>4</v>
      </c>
      <c r="H980">
        <v>4</v>
      </c>
      <c r="I980">
        <v>4</v>
      </c>
      <c r="J980">
        <v>4</v>
      </c>
    </row>
    <row r="981" spans="1:10">
      <c r="A981" t="s">
        <v>3029</v>
      </c>
      <c r="B981" t="b">
        <v>0</v>
      </c>
      <c r="C981">
        <v>4</v>
      </c>
      <c r="D981">
        <v>4</v>
      </c>
      <c r="E981">
        <v>4</v>
      </c>
      <c r="F981">
        <v>4</v>
      </c>
      <c r="G981">
        <v>4</v>
      </c>
      <c r="H981">
        <v>4</v>
      </c>
      <c r="I981">
        <v>4</v>
      </c>
      <c r="J981">
        <v>4</v>
      </c>
    </row>
    <row r="982" spans="1:10">
      <c r="A982" t="s">
        <v>3030</v>
      </c>
      <c r="B982" t="b">
        <v>0</v>
      </c>
      <c r="C982">
        <v>4</v>
      </c>
      <c r="D982">
        <v>4</v>
      </c>
      <c r="E982">
        <v>4</v>
      </c>
      <c r="F982">
        <v>4</v>
      </c>
      <c r="G982">
        <v>4</v>
      </c>
      <c r="H982">
        <v>4</v>
      </c>
      <c r="I982">
        <v>4</v>
      </c>
      <c r="J982">
        <v>4</v>
      </c>
    </row>
    <row r="983" spans="1:10">
      <c r="A983" t="s">
        <v>3031</v>
      </c>
      <c r="B983" t="b">
        <v>0</v>
      </c>
      <c r="C983">
        <v>4</v>
      </c>
      <c r="D983">
        <v>3.4635796999999999</v>
      </c>
      <c r="E983">
        <v>4</v>
      </c>
      <c r="F983">
        <v>4</v>
      </c>
      <c r="G983">
        <v>3.4783355999999999</v>
      </c>
      <c r="H983">
        <v>4</v>
      </c>
      <c r="I983">
        <v>4</v>
      </c>
      <c r="J983">
        <v>4</v>
      </c>
    </row>
    <row r="984" spans="1:10">
      <c r="A984" t="s">
        <v>3032</v>
      </c>
      <c r="B984" t="b">
        <v>0</v>
      </c>
      <c r="C984">
        <v>4</v>
      </c>
      <c r="D984">
        <v>4</v>
      </c>
      <c r="E984">
        <v>4</v>
      </c>
      <c r="F984">
        <v>4</v>
      </c>
      <c r="G984">
        <v>4</v>
      </c>
      <c r="H984">
        <v>4</v>
      </c>
      <c r="I984">
        <v>4</v>
      </c>
      <c r="J984">
        <v>4</v>
      </c>
    </row>
    <row r="985" spans="1:10">
      <c r="A985" t="s">
        <v>3033</v>
      </c>
      <c r="B985" t="b">
        <v>0</v>
      </c>
      <c r="C985">
        <v>4</v>
      </c>
      <c r="D985">
        <v>4</v>
      </c>
      <c r="E985">
        <v>4</v>
      </c>
      <c r="F985">
        <v>4</v>
      </c>
      <c r="G985">
        <v>2.0533136999999999</v>
      </c>
      <c r="H985">
        <v>4</v>
      </c>
      <c r="I985">
        <v>4</v>
      </c>
      <c r="J985">
        <v>4</v>
      </c>
    </row>
    <row r="986" spans="1:10">
      <c r="A986" t="s">
        <v>3034</v>
      </c>
      <c r="B986" t="b">
        <v>0</v>
      </c>
      <c r="C986">
        <v>4</v>
      </c>
      <c r="D986">
        <v>2.6910908</v>
      </c>
      <c r="E986">
        <v>3.5186267</v>
      </c>
      <c r="F986">
        <v>3.8315956999999998</v>
      </c>
      <c r="G986">
        <v>2.3305060000000002</v>
      </c>
      <c r="H986">
        <v>2.626061</v>
      </c>
      <c r="I986">
        <v>4</v>
      </c>
      <c r="J986">
        <v>3.1574966999999998</v>
      </c>
    </row>
    <row r="987" spans="1:10">
      <c r="A987" t="s">
        <v>3035</v>
      </c>
      <c r="B987" t="b">
        <v>0</v>
      </c>
      <c r="C987">
        <v>4</v>
      </c>
      <c r="D987">
        <v>1.7177722</v>
      </c>
      <c r="E987">
        <v>4</v>
      </c>
      <c r="F987">
        <v>4</v>
      </c>
      <c r="G987">
        <v>2.1489923000000002</v>
      </c>
      <c r="H987">
        <v>4</v>
      </c>
      <c r="I987">
        <v>4</v>
      </c>
      <c r="J987">
        <v>4</v>
      </c>
    </row>
    <row r="988" spans="1:10">
      <c r="A988" t="s">
        <v>3036</v>
      </c>
      <c r="B988" t="b">
        <v>0</v>
      </c>
      <c r="C988">
        <v>4</v>
      </c>
      <c r="D988">
        <v>4</v>
      </c>
      <c r="E988">
        <v>4</v>
      </c>
      <c r="F988">
        <v>4</v>
      </c>
      <c r="G988">
        <v>4</v>
      </c>
      <c r="H988">
        <v>4</v>
      </c>
      <c r="I988">
        <v>4</v>
      </c>
      <c r="J988">
        <v>4</v>
      </c>
    </row>
    <row r="989" spans="1:10">
      <c r="A989" t="s">
        <v>3037</v>
      </c>
      <c r="B989" t="b">
        <v>0</v>
      </c>
      <c r="C989">
        <v>4</v>
      </c>
      <c r="D989">
        <v>4</v>
      </c>
      <c r="E989">
        <v>4</v>
      </c>
      <c r="F989">
        <v>4</v>
      </c>
      <c r="G989">
        <v>4</v>
      </c>
      <c r="H989">
        <v>4</v>
      </c>
      <c r="I989">
        <v>4</v>
      </c>
      <c r="J989">
        <v>4</v>
      </c>
    </row>
    <row r="990" spans="1:10">
      <c r="A990" t="s">
        <v>3038</v>
      </c>
      <c r="B990" t="b">
        <v>0</v>
      </c>
      <c r="C990">
        <v>4</v>
      </c>
      <c r="D990">
        <v>3.024905</v>
      </c>
      <c r="E990">
        <v>4</v>
      </c>
      <c r="F990">
        <v>4</v>
      </c>
      <c r="G990">
        <v>3.0734439999999998</v>
      </c>
      <c r="H990">
        <v>4</v>
      </c>
      <c r="I990">
        <v>4</v>
      </c>
      <c r="J990">
        <v>4</v>
      </c>
    </row>
    <row r="991" spans="1:10">
      <c r="A991" t="s">
        <v>3039</v>
      </c>
      <c r="B991" t="b">
        <v>0</v>
      </c>
      <c r="C991">
        <v>4</v>
      </c>
      <c r="D991">
        <v>4</v>
      </c>
      <c r="E991">
        <v>4</v>
      </c>
      <c r="F991">
        <v>4</v>
      </c>
      <c r="G991">
        <v>4</v>
      </c>
      <c r="H991">
        <v>4</v>
      </c>
      <c r="I991">
        <v>4</v>
      </c>
      <c r="J991">
        <v>4</v>
      </c>
    </row>
    <row r="992" spans="1:10">
      <c r="A992" t="s">
        <v>3040</v>
      </c>
      <c r="B992" t="b">
        <v>0</v>
      </c>
      <c r="C992">
        <v>4</v>
      </c>
      <c r="D992">
        <v>4</v>
      </c>
      <c r="E992">
        <v>4</v>
      </c>
      <c r="F992">
        <v>4</v>
      </c>
      <c r="G992">
        <v>3.7722766000000001</v>
      </c>
      <c r="H992">
        <v>4</v>
      </c>
      <c r="I992">
        <v>4</v>
      </c>
      <c r="J992">
        <v>4</v>
      </c>
    </row>
    <row r="993" spans="1:10">
      <c r="A993" t="s">
        <v>3041</v>
      </c>
      <c r="B993" t="b">
        <v>0</v>
      </c>
      <c r="C993">
        <v>4</v>
      </c>
      <c r="D993">
        <v>4</v>
      </c>
      <c r="E993">
        <v>4</v>
      </c>
      <c r="F993">
        <v>4</v>
      </c>
      <c r="G993">
        <v>4</v>
      </c>
      <c r="H993">
        <v>4</v>
      </c>
      <c r="I993">
        <v>4</v>
      </c>
      <c r="J993">
        <v>4</v>
      </c>
    </row>
    <row r="994" spans="1:10">
      <c r="A994" t="s">
        <v>3042</v>
      </c>
      <c r="B994" t="b">
        <v>0</v>
      </c>
      <c r="C994">
        <v>4</v>
      </c>
      <c r="D994">
        <v>4</v>
      </c>
      <c r="E994">
        <v>4</v>
      </c>
      <c r="F994">
        <v>4</v>
      </c>
      <c r="G994">
        <v>4</v>
      </c>
      <c r="H994">
        <v>4</v>
      </c>
      <c r="I994">
        <v>4</v>
      </c>
      <c r="J994">
        <v>4</v>
      </c>
    </row>
    <row r="995" spans="1:10">
      <c r="A995" t="s">
        <v>3043</v>
      </c>
      <c r="B995" t="b">
        <v>0</v>
      </c>
      <c r="C995">
        <v>4</v>
      </c>
      <c r="D995">
        <v>4</v>
      </c>
      <c r="E995">
        <v>4</v>
      </c>
      <c r="F995">
        <v>4</v>
      </c>
      <c r="G995">
        <v>4</v>
      </c>
      <c r="H995">
        <v>4</v>
      </c>
      <c r="I995">
        <v>4</v>
      </c>
      <c r="J995">
        <v>4</v>
      </c>
    </row>
    <row r="996" spans="1:10">
      <c r="A996" t="s">
        <v>3044</v>
      </c>
      <c r="B996" t="b">
        <v>0</v>
      </c>
      <c r="C996">
        <v>4</v>
      </c>
      <c r="D996">
        <v>4</v>
      </c>
      <c r="E996">
        <v>4</v>
      </c>
      <c r="F996">
        <v>4</v>
      </c>
      <c r="G996">
        <v>4</v>
      </c>
      <c r="H996">
        <v>4</v>
      </c>
      <c r="I996">
        <v>4</v>
      </c>
      <c r="J996">
        <v>4</v>
      </c>
    </row>
    <row r="997" spans="1:10">
      <c r="A997" t="s">
        <v>3045</v>
      </c>
      <c r="B997" t="b">
        <v>0</v>
      </c>
      <c r="C997">
        <v>4</v>
      </c>
      <c r="D997">
        <v>4</v>
      </c>
      <c r="E997">
        <v>4</v>
      </c>
      <c r="F997">
        <v>4</v>
      </c>
      <c r="G997">
        <v>4</v>
      </c>
      <c r="H997">
        <v>4</v>
      </c>
      <c r="I997">
        <v>4</v>
      </c>
      <c r="J997">
        <v>4</v>
      </c>
    </row>
    <row r="998" spans="1:10">
      <c r="A998" t="s">
        <v>3046</v>
      </c>
      <c r="B998" t="b">
        <v>0</v>
      </c>
      <c r="C998">
        <v>4</v>
      </c>
      <c r="D998">
        <v>3.4325936000000001</v>
      </c>
      <c r="E998">
        <v>4</v>
      </c>
      <c r="F998">
        <v>4</v>
      </c>
      <c r="G998">
        <v>2.9796946000000002</v>
      </c>
      <c r="H998">
        <v>4</v>
      </c>
      <c r="I998">
        <v>4</v>
      </c>
      <c r="J998">
        <v>4</v>
      </c>
    </row>
    <row r="999" spans="1:10">
      <c r="A999" t="s">
        <v>3047</v>
      </c>
      <c r="B999" t="b">
        <v>0</v>
      </c>
      <c r="C999">
        <v>4</v>
      </c>
      <c r="D999">
        <v>4</v>
      </c>
      <c r="E999">
        <v>4</v>
      </c>
      <c r="F999">
        <v>4</v>
      </c>
      <c r="G999">
        <v>2.7120388000000002</v>
      </c>
      <c r="H999">
        <v>4</v>
      </c>
      <c r="I999">
        <v>4</v>
      </c>
      <c r="J99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topLeftCell="C1" workbookViewId="0">
      <selection activeCell="J1" sqref="J1:J1048576"/>
    </sheetView>
  </sheetViews>
  <sheetFormatPr baseColWidth="10" defaultRowHeight="15" x14ac:dyDescent="0"/>
  <sheetData>
    <row r="1" spans="1: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s="6" t="s">
        <v>10</v>
      </c>
      <c r="B2" s="6" t="b">
        <v>0</v>
      </c>
      <c r="C2" s="6">
        <v>1.791834707</v>
      </c>
      <c r="D2" s="6">
        <v>0.68379239999999997</v>
      </c>
      <c r="E2" s="6">
        <v>0.71681320000000004</v>
      </c>
      <c r="F2" s="6">
        <v>0.51514729999999997</v>
      </c>
      <c r="G2" s="6">
        <v>0.88199340000000004</v>
      </c>
      <c r="H2" s="6">
        <v>0.73755055999999997</v>
      </c>
      <c r="I2" s="6">
        <v>0.82919900000000002</v>
      </c>
      <c r="J2" s="6">
        <v>0.72741604000000004</v>
      </c>
      <c r="L2" t="s">
        <v>509</v>
      </c>
      <c r="M2">
        <f>COUNTIF(D2:D500,"&lt;3.4")</f>
        <v>486</v>
      </c>
      <c r="N2">
        <f t="shared" ref="N2:S2" si="1">COUNTIF(E2:E500,"&lt;3.4")</f>
        <v>475</v>
      </c>
      <c r="O2">
        <f t="shared" si="1"/>
        <v>471</v>
      </c>
      <c r="P2">
        <f t="shared" si="1"/>
        <v>487</v>
      </c>
      <c r="Q2">
        <f t="shared" si="1"/>
        <v>479</v>
      </c>
      <c r="R2">
        <f t="shared" si="1"/>
        <v>472</v>
      </c>
      <c r="S2">
        <f t="shared" si="1"/>
        <v>479</v>
      </c>
    </row>
    <row r="3" spans="1:19">
      <c r="A3" s="6" t="s">
        <v>11</v>
      </c>
      <c r="B3" s="6" t="b">
        <v>0</v>
      </c>
      <c r="C3" s="6">
        <v>0.90308998699999998</v>
      </c>
      <c r="D3" s="6">
        <v>0.52175170000000004</v>
      </c>
      <c r="E3" s="6">
        <v>0.46352090000000001</v>
      </c>
      <c r="F3" s="6">
        <v>0.33695275000000002</v>
      </c>
      <c r="G3" s="6">
        <v>0.44378909999999999</v>
      </c>
      <c r="H3" s="6">
        <v>0.43170207999999999</v>
      </c>
      <c r="I3" s="6">
        <v>0.30297669999999999</v>
      </c>
      <c r="J3" s="6">
        <v>0.41678222999999998</v>
      </c>
      <c r="L3" t="s">
        <v>510</v>
      </c>
      <c r="M3">
        <f>COUNTIF(D501:D999,"&gt;3.4")</f>
        <v>348</v>
      </c>
      <c r="N3">
        <f t="shared" ref="N3:S3" si="2">COUNTIF(E501:E999,"&gt;3.4")</f>
        <v>435</v>
      </c>
      <c r="O3">
        <f t="shared" si="2"/>
        <v>479</v>
      </c>
      <c r="P3">
        <f t="shared" si="2"/>
        <v>338</v>
      </c>
      <c r="Q3">
        <f t="shared" si="2"/>
        <v>422</v>
      </c>
      <c r="R3">
        <f t="shared" si="2"/>
        <v>464</v>
      </c>
      <c r="S3">
        <f t="shared" si="2"/>
        <v>414</v>
      </c>
    </row>
    <row r="4" spans="1:19">
      <c r="A4" s="6" t="s">
        <v>12</v>
      </c>
      <c r="B4" s="6" t="b">
        <v>0</v>
      </c>
      <c r="C4" s="6">
        <v>0.79934054899999996</v>
      </c>
      <c r="D4" s="6">
        <v>0.54171455000000002</v>
      </c>
      <c r="E4" s="6">
        <v>0.66982209999999998</v>
      </c>
      <c r="F4" s="6">
        <v>0.57880986000000001</v>
      </c>
      <c r="G4" s="6">
        <v>0.82438650000000002</v>
      </c>
      <c r="H4" s="6">
        <v>0.58195339999999995</v>
      </c>
      <c r="I4" s="6">
        <v>0.69376992999999998</v>
      </c>
      <c r="J4" s="6">
        <v>0.64840940000000002</v>
      </c>
      <c r="L4" t="s">
        <v>511</v>
      </c>
      <c r="M4">
        <f>COUNTIF(D501:D999,"&lt;3.4")</f>
        <v>151</v>
      </c>
      <c r="N4">
        <f t="shared" ref="N4:S4" si="3">COUNTIF(E501:E999,"&lt;3.4")</f>
        <v>64</v>
      </c>
      <c r="O4">
        <f t="shared" si="3"/>
        <v>20</v>
      </c>
      <c r="P4">
        <f t="shared" si="3"/>
        <v>161</v>
      </c>
      <c r="Q4">
        <f t="shared" si="3"/>
        <v>77</v>
      </c>
      <c r="R4">
        <f t="shared" si="3"/>
        <v>35</v>
      </c>
      <c r="S4">
        <f t="shared" si="3"/>
        <v>85</v>
      </c>
    </row>
    <row r="5" spans="1:19">
      <c r="A5" s="6" t="s">
        <v>13</v>
      </c>
      <c r="B5" s="6" t="b">
        <v>0</v>
      </c>
      <c r="C5" s="6">
        <v>0.13208257300000001</v>
      </c>
      <c r="D5" s="6">
        <v>0.13473967000000001</v>
      </c>
      <c r="E5" s="6">
        <v>0.1455235</v>
      </c>
      <c r="F5" s="6">
        <v>9.6324794000000005E-2</v>
      </c>
      <c r="G5" s="6">
        <v>0.21794572000000001</v>
      </c>
      <c r="H5" s="6">
        <v>0.15959296000000001</v>
      </c>
      <c r="I5" s="6">
        <v>0.10794731</v>
      </c>
      <c r="J5" s="6">
        <v>0.14367898000000001</v>
      </c>
      <c r="L5" t="s">
        <v>512</v>
      </c>
      <c r="M5">
        <f>COUNTIF(D2:D500,"&gt;3.4")</f>
        <v>13</v>
      </c>
      <c r="N5">
        <f t="shared" ref="N5:S5" si="4">COUNTIF(E2:E500,"&gt;3.4")</f>
        <v>24</v>
      </c>
      <c r="O5">
        <f t="shared" si="4"/>
        <v>28</v>
      </c>
      <c r="P5">
        <f t="shared" si="4"/>
        <v>12</v>
      </c>
      <c r="Q5">
        <f t="shared" si="4"/>
        <v>20</v>
      </c>
      <c r="R5">
        <f t="shared" si="4"/>
        <v>27</v>
      </c>
      <c r="S5">
        <f t="shared" si="4"/>
        <v>20</v>
      </c>
    </row>
    <row r="6" spans="1:19">
      <c r="A6" s="6" t="s">
        <v>14</v>
      </c>
      <c r="B6" s="6" t="b">
        <v>0</v>
      </c>
      <c r="C6" s="6">
        <v>0.90076564599999998</v>
      </c>
      <c r="D6" s="6">
        <v>0.90403193000000004</v>
      </c>
      <c r="E6" s="6">
        <v>1.434239</v>
      </c>
      <c r="F6" s="6">
        <v>0.95655979999999996</v>
      </c>
      <c r="G6" s="6">
        <v>1.1196115</v>
      </c>
      <c r="H6" s="6">
        <v>1.1497824000000001</v>
      </c>
      <c r="I6" s="6">
        <v>0.98068460000000002</v>
      </c>
      <c r="J6" s="6">
        <v>1.0908182</v>
      </c>
      <c r="L6" t="s">
        <v>513</v>
      </c>
      <c r="M6">
        <f>M5+M2</f>
        <v>499</v>
      </c>
      <c r="N6">
        <f t="shared" ref="N6:S6" si="5">N5+N2</f>
        <v>499</v>
      </c>
      <c r="O6">
        <f t="shared" si="5"/>
        <v>499</v>
      </c>
      <c r="P6">
        <f t="shared" si="5"/>
        <v>499</v>
      </c>
      <c r="Q6">
        <f t="shared" si="5"/>
        <v>499</v>
      </c>
      <c r="R6">
        <f t="shared" si="5"/>
        <v>499</v>
      </c>
      <c r="S6">
        <f t="shared" si="5"/>
        <v>499</v>
      </c>
    </row>
    <row r="7" spans="1:19">
      <c r="A7" s="6" t="s">
        <v>15</v>
      </c>
      <c r="B7" s="6" t="b">
        <v>0</v>
      </c>
      <c r="C7" s="6">
        <v>0.34948500199999999</v>
      </c>
      <c r="D7" s="6">
        <v>0.38596582000000001</v>
      </c>
      <c r="E7" s="6">
        <v>0.33119779999999999</v>
      </c>
      <c r="F7" s="6">
        <v>0.36267704000000001</v>
      </c>
      <c r="G7" s="6">
        <v>0.62771653999999999</v>
      </c>
      <c r="H7" s="6">
        <v>0.52052056999999996</v>
      </c>
      <c r="I7" s="6">
        <v>0.41462199999999999</v>
      </c>
      <c r="J7" s="6">
        <v>0.44044998000000002</v>
      </c>
      <c r="L7" t="s">
        <v>514</v>
      </c>
      <c r="M7">
        <f>M4+M3</f>
        <v>499</v>
      </c>
      <c r="N7">
        <f t="shared" ref="N7:S7" si="6">N4+N3</f>
        <v>499</v>
      </c>
      <c r="O7">
        <f t="shared" si="6"/>
        <v>499</v>
      </c>
      <c r="P7">
        <f t="shared" si="6"/>
        <v>499</v>
      </c>
      <c r="Q7">
        <f t="shared" si="6"/>
        <v>499</v>
      </c>
      <c r="R7">
        <f t="shared" si="6"/>
        <v>499</v>
      </c>
      <c r="S7">
        <f t="shared" si="6"/>
        <v>499</v>
      </c>
    </row>
    <row r="8" spans="1:19">
      <c r="A8" s="6" t="s">
        <v>16</v>
      </c>
      <c r="B8" s="6" t="b">
        <v>0</v>
      </c>
      <c r="C8" s="6">
        <v>1.8360162229999999</v>
      </c>
      <c r="D8" s="6">
        <v>0.97347689999999998</v>
      </c>
      <c r="E8" s="6">
        <v>1.2410855000000001</v>
      </c>
      <c r="F8" s="6">
        <v>1.2465911000000001</v>
      </c>
      <c r="G8" s="6">
        <v>1.557903</v>
      </c>
      <c r="H8" s="6">
        <v>1.1791229999999999</v>
      </c>
      <c r="I8" s="6">
        <v>1.1198944</v>
      </c>
      <c r="J8" s="6">
        <v>1.2196791</v>
      </c>
      <c r="L8" t="s">
        <v>515</v>
      </c>
      <c r="M8">
        <f>M7+M6</f>
        <v>998</v>
      </c>
      <c r="N8">
        <f t="shared" ref="N8:S8" si="7">N7+N6</f>
        <v>998</v>
      </c>
      <c r="O8">
        <f t="shared" si="7"/>
        <v>998</v>
      </c>
      <c r="P8">
        <f t="shared" si="7"/>
        <v>998</v>
      </c>
      <c r="Q8">
        <f t="shared" si="7"/>
        <v>998</v>
      </c>
      <c r="R8">
        <f t="shared" si="7"/>
        <v>998</v>
      </c>
      <c r="S8">
        <f t="shared" si="7"/>
        <v>998</v>
      </c>
    </row>
    <row r="9" spans="1:19">
      <c r="A9" s="6" t="s">
        <v>17</v>
      </c>
      <c r="B9" s="6" t="b">
        <v>0</v>
      </c>
      <c r="C9" s="6">
        <v>1.0444047839999999</v>
      </c>
      <c r="D9" s="6">
        <v>3.4308057000000001</v>
      </c>
      <c r="E9" s="6">
        <v>4.0259742999999997</v>
      </c>
      <c r="F9" s="6">
        <v>3.9972743999999998</v>
      </c>
      <c r="G9" s="6">
        <v>2.8187674999999999</v>
      </c>
      <c r="H9" s="6">
        <v>3.8258109999999999</v>
      </c>
      <c r="I9" s="6">
        <v>3.9029660000000002</v>
      </c>
      <c r="J9" s="6">
        <v>3.6669326</v>
      </c>
      <c r="L9" t="s">
        <v>516</v>
      </c>
      <c r="M9">
        <f>M2/M6</f>
        <v>0.97394789579158314</v>
      </c>
      <c r="N9">
        <f t="shared" ref="N9:S10" si="8">N2/N6</f>
        <v>0.95190380761523041</v>
      </c>
      <c r="O9">
        <f t="shared" si="8"/>
        <v>0.94388777555110226</v>
      </c>
      <c r="P9">
        <f t="shared" si="8"/>
        <v>0.97595190380761521</v>
      </c>
      <c r="Q9">
        <f t="shared" si="8"/>
        <v>0.95991983967935868</v>
      </c>
      <c r="R9">
        <f t="shared" si="8"/>
        <v>0.94589178356713421</v>
      </c>
      <c r="S9">
        <f t="shared" si="8"/>
        <v>0.95991983967935868</v>
      </c>
    </row>
    <row r="10" spans="1:19">
      <c r="A10" s="6" t="s">
        <v>18</v>
      </c>
      <c r="B10" s="6" t="b">
        <v>0</v>
      </c>
      <c r="C10" s="6">
        <v>3.397940009</v>
      </c>
      <c r="D10" s="6">
        <v>3.2192873999999998</v>
      </c>
      <c r="E10" s="6">
        <v>3.3385468</v>
      </c>
      <c r="F10" s="6">
        <v>3.2060417999999999</v>
      </c>
      <c r="G10" s="6">
        <v>3.2397485000000001</v>
      </c>
      <c r="H10" s="6">
        <v>3.2939693999999999</v>
      </c>
      <c r="I10" s="6">
        <v>3.2927336999999999</v>
      </c>
      <c r="J10" s="6">
        <v>3.2650545000000002</v>
      </c>
      <c r="L10" t="s">
        <v>517</v>
      </c>
      <c r="M10">
        <f>M3/M7</f>
        <v>0.69739478957915835</v>
      </c>
      <c r="N10">
        <f t="shared" si="8"/>
        <v>0.87174348697394788</v>
      </c>
      <c r="O10">
        <f t="shared" si="8"/>
        <v>0.95991983967935868</v>
      </c>
      <c r="P10">
        <f t="shared" si="8"/>
        <v>0.67735470941883769</v>
      </c>
      <c r="Q10">
        <f t="shared" si="8"/>
        <v>0.84569138276553102</v>
      </c>
      <c r="R10">
        <f t="shared" si="8"/>
        <v>0.9298597194388778</v>
      </c>
      <c r="S10">
        <f t="shared" si="8"/>
        <v>0.8296593186372746</v>
      </c>
    </row>
    <row r="11" spans="1:19">
      <c r="A11" s="6" t="s">
        <v>19</v>
      </c>
      <c r="B11" s="6" t="b">
        <v>0</v>
      </c>
      <c r="C11" s="6">
        <v>-0.50863830600000004</v>
      </c>
      <c r="D11" s="6">
        <v>0.38287272999999999</v>
      </c>
      <c r="E11" s="6">
        <v>0.58318080000000005</v>
      </c>
      <c r="F11" s="6">
        <v>0.67840635999999999</v>
      </c>
      <c r="G11" s="6">
        <v>0.45036143000000001</v>
      </c>
      <c r="H11" s="6">
        <v>0.52135580000000004</v>
      </c>
      <c r="I11" s="6">
        <v>0.42203802000000001</v>
      </c>
      <c r="J11" s="6">
        <v>0.50636919999999996</v>
      </c>
      <c r="L11" t="s">
        <v>518</v>
      </c>
      <c r="M11">
        <f>(M2+M3)/M8</f>
        <v>0.83567134268537069</v>
      </c>
      <c r="N11">
        <f t="shared" ref="N11:S11" si="9">(N2+N3)/N8</f>
        <v>0.9118236472945892</v>
      </c>
      <c r="O11">
        <f t="shared" si="9"/>
        <v>0.95190380761523041</v>
      </c>
      <c r="P11">
        <f t="shared" si="9"/>
        <v>0.82665330661322645</v>
      </c>
      <c r="Q11">
        <f t="shared" si="9"/>
        <v>0.90280561122244485</v>
      </c>
      <c r="R11">
        <f t="shared" si="9"/>
        <v>0.93787575150300606</v>
      </c>
      <c r="S11">
        <f t="shared" si="9"/>
        <v>0.89478957915831658</v>
      </c>
    </row>
    <row r="12" spans="1:19">
      <c r="A12" s="6" t="s">
        <v>20</v>
      </c>
      <c r="B12" s="6" t="b">
        <v>0</v>
      </c>
      <c r="C12" s="6">
        <v>1.3780417279999999</v>
      </c>
      <c r="D12" s="6">
        <v>1.0322606999999999</v>
      </c>
      <c r="E12" s="6">
        <v>1.2669976000000001</v>
      </c>
      <c r="F12" s="6">
        <v>1.2493266999999999</v>
      </c>
      <c r="G12" s="6">
        <v>1.2764024</v>
      </c>
      <c r="H12" s="6">
        <v>1.1334839000000001</v>
      </c>
      <c r="I12" s="6">
        <v>1.3718775999999999</v>
      </c>
      <c r="J12" s="6">
        <v>1.2217248999999999</v>
      </c>
      <c r="L12" t="s">
        <v>519</v>
      </c>
      <c r="M12">
        <f>(M2*M3-M4*M5)/SQRT((M2+M4)*(M2+M5)*(M3+M4)*(M3+M5))</f>
        <v>0.6985885929904202</v>
      </c>
      <c r="N12">
        <f t="shared" ref="N12:S12" si="10">(N2*N3-N4*N5)/SQRT((N2+N4)*(N2+N5)*(N3+N4)*(N3+N5))</f>
        <v>0.8263063619448946</v>
      </c>
      <c r="O12">
        <f t="shared" si="10"/>
        <v>0.90392378914202987</v>
      </c>
      <c r="P12">
        <f t="shared" si="10"/>
        <v>0.68453565667226712</v>
      </c>
      <c r="Q12">
        <f t="shared" si="10"/>
        <v>0.81091908677243429</v>
      </c>
      <c r="R12">
        <f t="shared" si="10"/>
        <v>0.87586407063207772</v>
      </c>
      <c r="S12">
        <f t="shared" si="10"/>
        <v>0.796364340627152</v>
      </c>
    </row>
    <row r="13" spans="1:19">
      <c r="A13" s="6" t="s">
        <v>21</v>
      </c>
      <c r="B13" s="6" t="b">
        <v>0</v>
      </c>
      <c r="C13" s="6">
        <v>-0.72124639899999998</v>
      </c>
      <c r="D13" s="6">
        <v>0.45369428000000001</v>
      </c>
      <c r="E13" s="6">
        <v>0.47805786</v>
      </c>
      <c r="F13" s="6">
        <v>0.53569239999999996</v>
      </c>
      <c r="G13" s="6">
        <v>0.66282859999999999</v>
      </c>
      <c r="H13" s="6">
        <v>0.56193537000000005</v>
      </c>
      <c r="I13" s="6">
        <v>0.58554300000000004</v>
      </c>
      <c r="J13" s="6">
        <v>0.54629190000000005</v>
      </c>
      <c r="L13" t="s">
        <v>520</v>
      </c>
      <c r="M13">
        <f>CORREL($C2:$C500,D2:D500)</f>
        <v>0.65203561268792187</v>
      </c>
      <c r="N13">
        <f t="shared" ref="N13:S13" si="11">CORREL($C2:$C500,E2:E500)</f>
        <v>0.59828164505194603</v>
      </c>
      <c r="O13">
        <f t="shared" si="11"/>
        <v>0.57441216210904467</v>
      </c>
      <c r="P13">
        <f t="shared" si="11"/>
        <v>0.66495954998192952</v>
      </c>
      <c r="Q13">
        <f t="shared" si="11"/>
        <v>0.61602126187963857</v>
      </c>
      <c r="R13">
        <f t="shared" si="11"/>
        <v>0.58964903723738726</v>
      </c>
      <c r="S13">
        <f t="shared" si="11"/>
        <v>0.63019734241716163</v>
      </c>
    </row>
    <row r="14" spans="1:19">
      <c r="A14" s="6" t="s">
        <v>22</v>
      </c>
      <c r="B14" s="6" t="b">
        <v>0</v>
      </c>
      <c r="C14" s="6">
        <v>0.70440701699999997</v>
      </c>
      <c r="D14" s="6">
        <v>0.83643820000000002</v>
      </c>
      <c r="E14" s="6">
        <v>1.0846233000000001</v>
      </c>
      <c r="F14" s="6">
        <v>0.93480194000000005</v>
      </c>
      <c r="G14" s="6">
        <v>1.2891735</v>
      </c>
      <c r="H14" s="6">
        <v>1.0906742</v>
      </c>
      <c r="I14" s="6">
        <v>1.1176889000000001</v>
      </c>
      <c r="J14" s="6">
        <v>1.0589</v>
      </c>
      <c r="L14" t="s">
        <v>2048</v>
      </c>
      <c r="M14">
        <f>M2/(M2+M4)</f>
        <v>0.76295133437990581</v>
      </c>
      <c r="N14">
        <f t="shared" ref="N14:S14" si="12">N2/(N2+N4)</f>
        <v>0.88126159554730987</v>
      </c>
      <c r="O14">
        <f t="shared" si="12"/>
        <v>0.95926680244399187</v>
      </c>
      <c r="P14">
        <f t="shared" si="12"/>
        <v>0.75154320987654322</v>
      </c>
      <c r="Q14">
        <f t="shared" si="12"/>
        <v>0.86151079136690645</v>
      </c>
      <c r="R14">
        <f t="shared" si="12"/>
        <v>0.93096646942800787</v>
      </c>
      <c r="S14">
        <f t="shared" si="12"/>
        <v>0.849290780141844</v>
      </c>
    </row>
    <row r="15" spans="1:19">
      <c r="A15" s="6" t="s">
        <v>23</v>
      </c>
      <c r="B15" s="6" t="b">
        <v>0</v>
      </c>
      <c r="C15" s="6">
        <v>0.57403126800000004</v>
      </c>
      <c r="D15" s="6">
        <v>1.7017243</v>
      </c>
      <c r="E15" s="6">
        <v>1.6155736000000001</v>
      </c>
      <c r="F15" s="6">
        <v>1.7919347000000001</v>
      </c>
      <c r="G15" s="6">
        <v>1.5279415000000001</v>
      </c>
      <c r="H15" s="6">
        <v>1.2527022000000001</v>
      </c>
      <c r="I15" s="6">
        <v>1.8323152</v>
      </c>
      <c r="J15" s="6">
        <v>1.6203653</v>
      </c>
    </row>
    <row r="16" spans="1:19">
      <c r="A16" s="6" t="s">
        <v>24</v>
      </c>
      <c r="B16" s="6" t="b">
        <v>0</v>
      </c>
      <c r="C16" s="6">
        <v>0.57040427900000001</v>
      </c>
      <c r="D16" s="6">
        <v>0.66246252999999999</v>
      </c>
      <c r="E16" s="6">
        <v>0.61188569999999998</v>
      </c>
      <c r="F16" s="6">
        <v>0.55880845000000001</v>
      </c>
      <c r="G16" s="6">
        <v>0.69335270000000004</v>
      </c>
      <c r="H16" s="6">
        <v>0.6368376</v>
      </c>
      <c r="I16" s="6">
        <v>0.75582740000000004</v>
      </c>
      <c r="J16" s="6">
        <v>0.65319574000000002</v>
      </c>
    </row>
    <row r="17" spans="1:10">
      <c r="A17" s="6" t="s">
        <v>25</v>
      </c>
      <c r="B17" s="6" t="b">
        <v>0</v>
      </c>
      <c r="C17" s="6">
        <v>0.77815124999999996</v>
      </c>
      <c r="D17" s="6">
        <v>0.91903509999999999</v>
      </c>
      <c r="E17" s="6">
        <v>1.0130285000000001</v>
      </c>
      <c r="F17" s="6">
        <v>0.86316729999999997</v>
      </c>
      <c r="G17" s="6">
        <v>1.0757781</v>
      </c>
      <c r="H17" s="6">
        <v>1.1763811</v>
      </c>
      <c r="I17" s="6">
        <v>1.1457710000000001</v>
      </c>
      <c r="J17" s="6">
        <v>1.0321935</v>
      </c>
    </row>
    <row r="18" spans="1:10">
      <c r="A18" s="6" t="s">
        <v>26</v>
      </c>
      <c r="B18" s="6" t="b">
        <v>0</v>
      </c>
      <c r="C18" s="6">
        <v>0.35789541600000002</v>
      </c>
      <c r="D18" s="6">
        <v>0.54039353000000001</v>
      </c>
      <c r="E18" s="6">
        <v>0.59182966000000004</v>
      </c>
      <c r="F18" s="6">
        <v>0.57838920000000005</v>
      </c>
      <c r="G18" s="6">
        <v>0.61447423999999995</v>
      </c>
      <c r="H18" s="6">
        <v>0.60405940000000002</v>
      </c>
      <c r="I18" s="6">
        <v>0.93023029999999995</v>
      </c>
      <c r="J18" s="6">
        <v>0.64322939999999995</v>
      </c>
    </row>
    <row r="19" spans="1:10">
      <c r="A19" s="6" t="s">
        <v>27</v>
      </c>
      <c r="B19" s="6" t="b">
        <v>0</v>
      </c>
      <c r="C19" s="6">
        <v>1.301029996</v>
      </c>
      <c r="D19" s="6">
        <v>1.2180451999999999</v>
      </c>
      <c r="E19" s="6">
        <v>1.2946618000000001</v>
      </c>
      <c r="F19" s="6">
        <v>0.95572584999999999</v>
      </c>
      <c r="G19" s="6">
        <v>1.3614587</v>
      </c>
      <c r="H19" s="6">
        <v>1.0078697000000001</v>
      </c>
      <c r="I19" s="6">
        <v>1.0378381000000001</v>
      </c>
      <c r="J19" s="6">
        <v>1.1459332</v>
      </c>
    </row>
    <row r="20" spans="1:10">
      <c r="A20" s="6" t="s">
        <v>28</v>
      </c>
      <c r="B20" s="6" t="b">
        <v>0</v>
      </c>
      <c r="C20" s="6">
        <v>1.8750612630000001</v>
      </c>
      <c r="D20" s="6">
        <v>1.1511467</v>
      </c>
      <c r="E20" s="6">
        <v>1.2372806000000001</v>
      </c>
      <c r="F20" s="6">
        <v>1.3327534999999999</v>
      </c>
      <c r="G20" s="6">
        <v>1.2199146999999999</v>
      </c>
      <c r="H20" s="6">
        <v>1.1199848999999999</v>
      </c>
      <c r="I20" s="6">
        <v>1.1432800000000001</v>
      </c>
      <c r="J20" s="6">
        <v>1.2007269</v>
      </c>
    </row>
    <row r="21" spans="1:10">
      <c r="A21" s="6" t="s">
        <v>29</v>
      </c>
      <c r="B21" s="6" t="b">
        <v>0</v>
      </c>
      <c r="C21" s="6">
        <v>0.63346845600000001</v>
      </c>
      <c r="D21" s="6">
        <v>1.0754471000000001</v>
      </c>
      <c r="E21" s="6">
        <v>1.1581355</v>
      </c>
      <c r="F21" s="6">
        <v>1.3325913</v>
      </c>
      <c r="G21" s="6">
        <v>1.0466975000000001</v>
      </c>
      <c r="H21" s="6">
        <v>1.0317358000000001</v>
      </c>
      <c r="I21" s="6">
        <v>1.1185324000000001</v>
      </c>
      <c r="J21" s="6">
        <v>1.1271899999999999</v>
      </c>
    </row>
    <row r="22" spans="1:10">
      <c r="A22" s="6" t="s">
        <v>30</v>
      </c>
      <c r="B22" s="6" t="b">
        <v>0</v>
      </c>
      <c r="C22" s="6">
        <v>1.4728513110000001</v>
      </c>
      <c r="D22" s="6">
        <v>1.1306098</v>
      </c>
      <c r="E22" s="6">
        <v>1.2534643000000001</v>
      </c>
      <c r="F22" s="6">
        <v>1.1245681999999999</v>
      </c>
      <c r="G22" s="6">
        <v>1.4730240999999999</v>
      </c>
      <c r="H22" s="6">
        <v>1.1211386000000001</v>
      </c>
      <c r="I22" s="6">
        <v>1.0686454000000001</v>
      </c>
      <c r="J22" s="6">
        <v>1.1952417</v>
      </c>
    </row>
    <row r="23" spans="1:10">
      <c r="A23" s="6" t="s">
        <v>31</v>
      </c>
      <c r="B23" s="6" t="b">
        <v>0</v>
      </c>
      <c r="C23" s="6">
        <v>1.806691968</v>
      </c>
      <c r="D23" s="6">
        <v>1.5547230999999999</v>
      </c>
      <c r="E23" s="6">
        <v>1.7086536999999999</v>
      </c>
      <c r="F23" s="6">
        <v>1.5477380999999999</v>
      </c>
      <c r="G23" s="6">
        <v>1.8018605000000001</v>
      </c>
      <c r="H23" s="6">
        <v>1.8120115000000001</v>
      </c>
      <c r="I23" s="6">
        <v>1.6380828999999999</v>
      </c>
      <c r="J23" s="6">
        <v>1.6771780999999999</v>
      </c>
    </row>
    <row r="24" spans="1:10">
      <c r="A24" s="6" t="s">
        <v>32</v>
      </c>
      <c r="B24" s="6" t="b">
        <v>0</v>
      </c>
      <c r="C24" s="6">
        <v>0.176091259</v>
      </c>
      <c r="D24" s="6">
        <v>0.67436576000000004</v>
      </c>
      <c r="E24" s="6">
        <v>1.4425201000000001</v>
      </c>
      <c r="F24" s="6">
        <v>1.2182949999999999</v>
      </c>
      <c r="G24" s="6">
        <v>0.85794990000000004</v>
      </c>
      <c r="H24" s="6">
        <v>0.92018354000000002</v>
      </c>
      <c r="I24" s="6">
        <v>1.8791146999999999</v>
      </c>
      <c r="J24" s="6">
        <v>1.1654049</v>
      </c>
    </row>
    <row r="25" spans="1:10">
      <c r="A25" s="6" t="s">
        <v>33</v>
      </c>
      <c r="B25" s="6" t="b">
        <v>0</v>
      </c>
      <c r="C25" s="6">
        <v>1.86332286</v>
      </c>
      <c r="D25" s="6">
        <v>1.5807087</v>
      </c>
      <c r="E25" s="6">
        <v>1.7030694</v>
      </c>
      <c r="F25" s="6">
        <v>1.8522358000000001</v>
      </c>
      <c r="G25" s="6">
        <v>1.7492783000000001</v>
      </c>
      <c r="H25" s="6">
        <v>1.6738831999999999</v>
      </c>
      <c r="I25" s="6">
        <v>1.6384331000000001</v>
      </c>
      <c r="J25" s="6">
        <v>1.6996015</v>
      </c>
    </row>
    <row r="26" spans="1:10">
      <c r="A26" s="6" t="s">
        <v>34</v>
      </c>
      <c r="B26" s="6" t="b">
        <v>0</v>
      </c>
      <c r="C26" s="6">
        <v>0</v>
      </c>
      <c r="D26" s="6">
        <v>0.58752406000000001</v>
      </c>
      <c r="E26" s="6">
        <v>0.51772960000000001</v>
      </c>
      <c r="F26" s="6">
        <v>0.46209477999999998</v>
      </c>
      <c r="G26" s="6">
        <v>0.55354387000000005</v>
      </c>
      <c r="H26" s="6">
        <v>0.44905669999999998</v>
      </c>
      <c r="I26" s="6">
        <v>0.55062900000000004</v>
      </c>
      <c r="J26" s="6">
        <v>0.52009636000000004</v>
      </c>
    </row>
    <row r="27" spans="1:10">
      <c r="A27" s="6" t="s">
        <v>35</v>
      </c>
      <c r="B27" s="6" t="b">
        <v>0</v>
      </c>
      <c r="C27" s="6">
        <v>0.90308998699999998</v>
      </c>
      <c r="D27" s="6">
        <v>0.32274285000000003</v>
      </c>
      <c r="E27" s="6">
        <v>0.26248494</v>
      </c>
      <c r="F27" s="6">
        <v>0.19634345</v>
      </c>
      <c r="G27" s="6">
        <v>0.38142100000000001</v>
      </c>
      <c r="H27" s="6">
        <v>0.25633590000000001</v>
      </c>
      <c r="I27" s="6">
        <v>0.30005749999999998</v>
      </c>
      <c r="J27" s="6">
        <v>0.28656429999999999</v>
      </c>
    </row>
    <row r="28" spans="1:10">
      <c r="A28" s="6" t="s">
        <v>36</v>
      </c>
      <c r="B28" s="6" t="b">
        <v>0</v>
      </c>
      <c r="C28" s="6">
        <v>0.69897000399999998</v>
      </c>
      <c r="D28" s="6">
        <v>1.2289121000000001</v>
      </c>
      <c r="E28" s="6">
        <v>1.2300233</v>
      </c>
      <c r="F28" s="6">
        <v>1.4398869999999999</v>
      </c>
      <c r="G28" s="6">
        <v>1.3482301999999999</v>
      </c>
      <c r="H28" s="6">
        <v>1.2821404999999999</v>
      </c>
      <c r="I28" s="6">
        <v>0.92442990000000003</v>
      </c>
      <c r="J28" s="6">
        <v>1.2422704</v>
      </c>
    </row>
    <row r="29" spans="1:10">
      <c r="A29" s="6" t="s">
        <v>37</v>
      </c>
      <c r="B29" s="6" t="b">
        <v>0</v>
      </c>
      <c r="C29" s="6">
        <v>0.35789541600000002</v>
      </c>
      <c r="D29" s="6">
        <v>0.48188441999999998</v>
      </c>
      <c r="E29" s="6">
        <v>0.51729879999999995</v>
      </c>
      <c r="F29" s="6">
        <v>0.71788883000000003</v>
      </c>
      <c r="G29" s="6">
        <v>0.66117269999999995</v>
      </c>
      <c r="H29" s="6">
        <v>0.63817270000000004</v>
      </c>
      <c r="I29" s="6">
        <v>0.87975150000000002</v>
      </c>
      <c r="J29" s="6">
        <v>0.64936143000000002</v>
      </c>
    </row>
    <row r="30" spans="1:10">
      <c r="A30" s="6" t="s">
        <v>38</v>
      </c>
      <c r="B30" s="6" t="b">
        <v>0</v>
      </c>
      <c r="C30" s="6">
        <v>-0.16084947699999999</v>
      </c>
      <c r="D30" s="6">
        <v>-0.33149584999999998</v>
      </c>
      <c r="E30" s="6">
        <v>-0.25910430000000001</v>
      </c>
      <c r="F30" s="6">
        <v>0.16124079999999999</v>
      </c>
      <c r="G30" s="6">
        <v>-0.14909068</v>
      </c>
      <c r="H30" s="6">
        <v>-0.106527135</v>
      </c>
      <c r="I30" s="6">
        <v>-0.12356043</v>
      </c>
      <c r="J30" s="6">
        <v>-0.13475628000000001</v>
      </c>
    </row>
    <row r="31" spans="1:10">
      <c r="A31" s="6" t="s">
        <v>39</v>
      </c>
      <c r="B31" s="6" t="b">
        <v>0</v>
      </c>
      <c r="C31" s="6">
        <v>0.90308998699999998</v>
      </c>
      <c r="D31" s="6">
        <v>1.0672543999999999</v>
      </c>
      <c r="E31" s="6">
        <v>1.0058959000000001</v>
      </c>
      <c r="F31" s="6">
        <v>0.99590933000000004</v>
      </c>
      <c r="G31" s="6">
        <v>1.0147307999999999</v>
      </c>
      <c r="H31" s="6">
        <v>0.89884317000000002</v>
      </c>
      <c r="I31" s="6">
        <v>0.91997974999999999</v>
      </c>
      <c r="J31" s="6">
        <v>0.9837688</v>
      </c>
    </row>
    <row r="32" spans="1:10">
      <c r="A32" s="6" t="s">
        <v>40</v>
      </c>
      <c r="B32" s="6" t="b">
        <v>0</v>
      </c>
      <c r="C32" s="6">
        <v>1.929321034</v>
      </c>
      <c r="D32" s="6">
        <v>2.9901135000000001</v>
      </c>
      <c r="E32" s="6">
        <v>3.9925302999999999</v>
      </c>
      <c r="F32" s="6">
        <v>3.9952513999999999</v>
      </c>
      <c r="G32" s="6">
        <v>3.5185173000000001</v>
      </c>
      <c r="H32" s="6">
        <v>3.9721375000000001</v>
      </c>
      <c r="I32" s="6">
        <v>3.9958038</v>
      </c>
      <c r="J32" s="6">
        <v>3.744059</v>
      </c>
    </row>
    <row r="33" spans="1:10">
      <c r="A33" s="6" t="s">
        <v>41</v>
      </c>
      <c r="B33" s="6" t="b">
        <v>0</v>
      </c>
      <c r="C33" s="6">
        <v>1.849485002</v>
      </c>
      <c r="D33" s="6">
        <v>1.5010545</v>
      </c>
      <c r="E33" s="6">
        <v>1.6494481999999999</v>
      </c>
      <c r="F33" s="6">
        <v>1.2942374999999999</v>
      </c>
      <c r="G33" s="6">
        <v>1.4754364</v>
      </c>
      <c r="H33" s="6">
        <v>1.3362887999999999</v>
      </c>
      <c r="I33" s="6">
        <v>1.5695764999999999</v>
      </c>
      <c r="J33" s="6">
        <v>1.471007</v>
      </c>
    </row>
    <row r="34" spans="1:10">
      <c r="A34" s="6" t="s">
        <v>42</v>
      </c>
      <c r="B34" s="6" t="b">
        <v>0</v>
      </c>
      <c r="C34" s="6">
        <v>2</v>
      </c>
      <c r="D34" s="6">
        <v>1.8222138999999999</v>
      </c>
      <c r="E34" s="6">
        <v>1.9839431999999999</v>
      </c>
      <c r="F34" s="6">
        <v>1.9477526999999999</v>
      </c>
      <c r="G34" s="6">
        <v>1.9949528999999999</v>
      </c>
      <c r="H34" s="6">
        <v>2.0459010000000002</v>
      </c>
      <c r="I34" s="6">
        <v>2.1803433999999999</v>
      </c>
      <c r="J34" s="6">
        <v>1.9958511999999999</v>
      </c>
    </row>
    <row r="35" spans="1:10">
      <c r="A35" s="6" t="s">
        <v>43</v>
      </c>
      <c r="B35" s="6" t="b">
        <v>0</v>
      </c>
      <c r="C35" s="6">
        <v>1.808962119</v>
      </c>
      <c r="D35" s="6">
        <v>0.57223104999999996</v>
      </c>
      <c r="E35" s="6">
        <v>0.87335249999999998</v>
      </c>
      <c r="F35" s="6">
        <v>1.2593852999999999</v>
      </c>
      <c r="G35" s="6">
        <v>0.56543670000000001</v>
      </c>
      <c r="H35" s="6">
        <v>0.73605279999999995</v>
      </c>
      <c r="I35" s="6">
        <v>0.8388504</v>
      </c>
      <c r="J35" s="6">
        <v>0.80755149999999998</v>
      </c>
    </row>
    <row r="36" spans="1:10">
      <c r="A36" s="6" t="s">
        <v>44</v>
      </c>
      <c r="B36" s="6" t="b">
        <v>0</v>
      </c>
      <c r="C36" s="6">
        <v>2.301029996</v>
      </c>
      <c r="D36" s="6">
        <v>1.7953503</v>
      </c>
      <c r="E36" s="6">
        <v>1.6618516000000001</v>
      </c>
      <c r="F36" s="6">
        <v>1.7871957999999999</v>
      </c>
      <c r="G36" s="6">
        <v>1.949255</v>
      </c>
      <c r="H36" s="6">
        <v>1.7296646</v>
      </c>
      <c r="I36" s="6">
        <v>1.7803089999999999</v>
      </c>
      <c r="J36" s="6">
        <v>1.7839376</v>
      </c>
    </row>
    <row r="37" spans="1:10">
      <c r="A37" s="6" t="s">
        <v>45</v>
      </c>
      <c r="B37" s="6" t="b">
        <v>0</v>
      </c>
      <c r="C37" s="6">
        <v>1.204119983</v>
      </c>
      <c r="D37" s="6">
        <v>1.3798973999999999</v>
      </c>
      <c r="E37" s="6">
        <v>1.3546739999999999</v>
      </c>
      <c r="F37" s="6">
        <v>1.2561442</v>
      </c>
      <c r="G37" s="6">
        <v>1.1243358999999999</v>
      </c>
      <c r="H37" s="6">
        <v>1.2698649</v>
      </c>
      <c r="I37" s="6">
        <v>1.2878231</v>
      </c>
      <c r="J37" s="6">
        <v>1.2787900000000001</v>
      </c>
    </row>
    <row r="38" spans="1:10">
      <c r="A38" s="6" t="s">
        <v>46</v>
      </c>
      <c r="B38" s="6" t="b">
        <v>0</v>
      </c>
      <c r="C38" s="6">
        <v>2.004998987</v>
      </c>
      <c r="D38" s="6">
        <v>3.9801964999999999</v>
      </c>
      <c r="E38" s="6">
        <v>3.9985073</v>
      </c>
      <c r="F38" s="6">
        <v>3.9979331</v>
      </c>
      <c r="G38" s="6">
        <v>4.0192275000000004</v>
      </c>
      <c r="H38" s="6">
        <v>3.9816259999999999</v>
      </c>
      <c r="I38" s="6">
        <v>3.9952880999999998</v>
      </c>
      <c r="J38" s="6">
        <v>3.9954634000000002</v>
      </c>
    </row>
    <row r="39" spans="1:10">
      <c r="A39" s="6" t="s">
        <v>47</v>
      </c>
      <c r="B39" s="6" t="b">
        <v>0</v>
      </c>
      <c r="C39" s="6">
        <v>0.77815124999999996</v>
      </c>
      <c r="D39" s="6">
        <v>1.0965284</v>
      </c>
      <c r="E39" s="6">
        <v>1.2574565</v>
      </c>
      <c r="F39" s="6">
        <v>1.2508637</v>
      </c>
      <c r="G39" s="6">
        <v>1.2093023000000001</v>
      </c>
      <c r="H39" s="6">
        <v>1.1941793000000001</v>
      </c>
      <c r="I39" s="6">
        <v>1.0967207999999999</v>
      </c>
      <c r="J39" s="6">
        <v>1.1841752999999999</v>
      </c>
    </row>
    <row r="40" spans="1:10">
      <c r="A40" s="6" t="s">
        <v>48</v>
      </c>
      <c r="B40" s="6" t="b">
        <v>0</v>
      </c>
      <c r="C40" s="6">
        <v>2.4760518739999999</v>
      </c>
      <c r="D40" s="6">
        <v>1.5349321</v>
      </c>
      <c r="E40" s="6">
        <v>1.4848197000000001</v>
      </c>
      <c r="F40" s="6">
        <v>1.6390175</v>
      </c>
      <c r="G40" s="6">
        <v>1.6271880999999999</v>
      </c>
      <c r="H40" s="6">
        <v>1.5205103</v>
      </c>
      <c r="I40" s="6">
        <v>1.4837130000000001</v>
      </c>
      <c r="J40" s="6">
        <v>1.5483633999999999</v>
      </c>
    </row>
    <row r="41" spans="1:10">
      <c r="A41" s="6" t="s">
        <v>49</v>
      </c>
      <c r="B41" s="6" t="b">
        <v>0</v>
      </c>
      <c r="C41" s="6">
        <v>0.438630248</v>
      </c>
      <c r="D41" s="6">
        <v>0.90505139999999995</v>
      </c>
      <c r="E41" s="6">
        <v>0.91649760000000002</v>
      </c>
      <c r="F41" s="6">
        <v>0.99858760000000002</v>
      </c>
      <c r="G41" s="6">
        <v>1.0643142000000001</v>
      </c>
      <c r="H41" s="6">
        <v>0.94193536</v>
      </c>
      <c r="I41" s="6">
        <v>1.0423815999999999</v>
      </c>
      <c r="J41" s="6">
        <v>0.97812790000000005</v>
      </c>
    </row>
    <row r="42" spans="1:10">
      <c r="A42" s="6" t="s">
        <v>50</v>
      </c>
      <c r="B42" s="6" t="b">
        <v>0</v>
      </c>
      <c r="C42" s="6">
        <v>2.301029996</v>
      </c>
      <c r="D42" s="6">
        <v>1.7101696</v>
      </c>
      <c r="E42" s="6">
        <v>1.9694636999999999</v>
      </c>
      <c r="F42" s="6">
        <v>1.9729083000000001</v>
      </c>
      <c r="G42" s="6">
        <v>2.1430392</v>
      </c>
      <c r="H42" s="6">
        <v>2.0271732999999998</v>
      </c>
      <c r="I42" s="6">
        <v>2.0725967999999999</v>
      </c>
      <c r="J42" s="6">
        <v>1.9825584999999999</v>
      </c>
    </row>
    <row r="43" spans="1:10">
      <c r="A43" s="6" t="s">
        <v>51</v>
      </c>
      <c r="B43" s="6" t="b">
        <v>0</v>
      </c>
      <c r="C43" s="6">
        <v>1.806179974</v>
      </c>
      <c r="D43" s="6">
        <v>1.0314931000000001</v>
      </c>
      <c r="E43" s="6">
        <v>1.1719481</v>
      </c>
      <c r="F43" s="6">
        <v>0.92067116000000004</v>
      </c>
      <c r="G43" s="6">
        <v>1.0781757999999999</v>
      </c>
      <c r="H43" s="6">
        <v>0.85262490000000002</v>
      </c>
      <c r="I43" s="6">
        <v>1.0992660000000001</v>
      </c>
      <c r="J43" s="6">
        <v>1.0256965</v>
      </c>
    </row>
    <row r="44" spans="1:10">
      <c r="A44" s="6" t="s">
        <v>52</v>
      </c>
      <c r="B44" s="6" t="b">
        <v>0</v>
      </c>
      <c r="C44" s="6">
        <v>0.62666180999999999</v>
      </c>
      <c r="D44" s="6">
        <v>1.3731253999999999</v>
      </c>
      <c r="E44" s="6">
        <v>1.4125065000000001</v>
      </c>
      <c r="F44" s="6">
        <v>1.5874538</v>
      </c>
      <c r="G44" s="6">
        <v>1.3997885000000001</v>
      </c>
      <c r="H44" s="6">
        <v>1.2481313999999999</v>
      </c>
      <c r="I44" s="6">
        <v>1.5054618</v>
      </c>
      <c r="J44" s="6">
        <v>1.4210777999999999</v>
      </c>
    </row>
    <row r="45" spans="1:10">
      <c r="A45" s="6" t="s">
        <v>53</v>
      </c>
      <c r="B45" s="6" t="b">
        <v>0</v>
      </c>
      <c r="C45" s="6">
        <v>1.698970004</v>
      </c>
      <c r="D45" s="6">
        <v>0.69996449999999999</v>
      </c>
      <c r="E45" s="6">
        <v>0.60077493999999998</v>
      </c>
      <c r="F45" s="6">
        <v>0.60632739999999996</v>
      </c>
      <c r="G45" s="6">
        <v>0.64491019999999999</v>
      </c>
      <c r="H45" s="6">
        <v>0.86931959999999997</v>
      </c>
      <c r="I45" s="6">
        <v>0.79495919999999998</v>
      </c>
      <c r="J45" s="6">
        <v>0.70270940000000004</v>
      </c>
    </row>
    <row r="46" spans="1:10">
      <c r="A46" s="6" t="s">
        <v>54</v>
      </c>
      <c r="B46" s="6" t="b">
        <v>0</v>
      </c>
      <c r="C46" s="6">
        <v>1.301029996</v>
      </c>
      <c r="D46" s="6">
        <v>0.66593325000000003</v>
      </c>
      <c r="E46" s="6">
        <v>0.73053690000000004</v>
      </c>
      <c r="F46" s="6">
        <v>0.67062010000000005</v>
      </c>
      <c r="G46" s="6">
        <v>0.79231965999999998</v>
      </c>
      <c r="H46" s="6">
        <v>0.60351734999999995</v>
      </c>
      <c r="I46" s="6">
        <v>0.60112184000000002</v>
      </c>
      <c r="J46" s="6">
        <v>0.67734145999999995</v>
      </c>
    </row>
    <row r="47" spans="1:10">
      <c r="A47" s="6" t="s">
        <v>55</v>
      </c>
      <c r="B47" s="6" t="b">
        <v>0</v>
      </c>
      <c r="C47" s="6">
        <v>0.30102999600000002</v>
      </c>
      <c r="D47" s="6">
        <v>0.50720613999999997</v>
      </c>
      <c r="E47" s="6">
        <v>0.43738437000000002</v>
      </c>
      <c r="F47" s="6">
        <v>0.31220037</v>
      </c>
      <c r="G47" s="6">
        <v>0.47498235</v>
      </c>
      <c r="H47" s="6">
        <v>0.53256977000000005</v>
      </c>
      <c r="I47" s="6">
        <v>0.5310897</v>
      </c>
      <c r="J47" s="6">
        <v>0.46590549999999997</v>
      </c>
    </row>
    <row r="48" spans="1:10">
      <c r="A48" s="6" t="s">
        <v>56</v>
      </c>
      <c r="B48" s="6" t="b">
        <v>0</v>
      </c>
      <c r="C48" s="6">
        <v>1.301029996</v>
      </c>
      <c r="D48" s="6">
        <v>0.67414459999999998</v>
      </c>
      <c r="E48" s="6">
        <v>0.72446829999999995</v>
      </c>
      <c r="F48" s="6">
        <v>0.51721877000000005</v>
      </c>
      <c r="G48" s="6">
        <v>0.60914849999999998</v>
      </c>
      <c r="H48" s="6">
        <v>0.56803143</v>
      </c>
      <c r="I48" s="6">
        <v>0.62719100000000005</v>
      </c>
      <c r="J48" s="6">
        <v>0.62003379999999997</v>
      </c>
    </row>
    <row r="49" spans="1:10">
      <c r="A49" s="6" t="s">
        <v>57</v>
      </c>
      <c r="B49" s="6" t="b">
        <v>0</v>
      </c>
      <c r="C49" s="6">
        <v>0.66226598999999997</v>
      </c>
      <c r="D49" s="6">
        <v>0.68771020000000005</v>
      </c>
      <c r="E49" s="6">
        <v>0.54569559999999995</v>
      </c>
      <c r="F49" s="6">
        <v>0.52602159999999998</v>
      </c>
      <c r="G49" s="6">
        <v>0.70224463999999998</v>
      </c>
      <c r="H49" s="6">
        <v>0.60505339999999996</v>
      </c>
      <c r="I49" s="6">
        <v>0.55713904000000003</v>
      </c>
      <c r="J49" s="6">
        <v>0.6039774</v>
      </c>
    </row>
    <row r="50" spans="1:10">
      <c r="A50" s="6" t="s">
        <v>58</v>
      </c>
      <c r="B50" s="6" t="b">
        <v>0</v>
      </c>
      <c r="C50" s="6">
        <v>-0.12558357000000001</v>
      </c>
      <c r="D50" s="6">
        <v>7.1659416000000004E-2</v>
      </c>
      <c r="E50" s="6">
        <v>-6.6973075000000007E-2</v>
      </c>
      <c r="F50" s="6">
        <v>0.14714202000000001</v>
      </c>
      <c r="G50" s="6">
        <v>0.13186152000000001</v>
      </c>
      <c r="H50" s="6">
        <v>0.11725542999999999</v>
      </c>
      <c r="I50" s="6">
        <v>0.22470783999999999</v>
      </c>
      <c r="J50" s="6">
        <v>0.10427553000000001</v>
      </c>
    </row>
    <row r="51" spans="1:10">
      <c r="A51" s="6" t="s">
        <v>59</v>
      </c>
      <c r="B51" s="6" t="b">
        <v>0</v>
      </c>
      <c r="C51" s="6">
        <v>0.83385661099999997</v>
      </c>
      <c r="D51" s="6">
        <v>1.1753905</v>
      </c>
      <c r="E51" s="6">
        <v>1.3519931000000001</v>
      </c>
      <c r="F51" s="6">
        <v>1.5020644999999999</v>
      </c>
      <c r="G51" s="6">
        <v>1.2304881999999999</v>
      </c>
      <c r="H51" s="6">
        <v>1.3072199</v>
      </c>
      <c r="I51" s="6">
        <v>1.1245183000000001</v>
      </c>
      <c r="J51" s="6">
        <v>1.2819457999999999</v>
      </c>
    </row>
    <row r="52" spans="1:10">
      <c r="A52" s="6" t="s">
        <v>60</v>
      </c>
      <c r="B52" s="6" t="b">
        <v>0</v>
      </c>
      <c r="C52" s="6">
        <v>1.150514998</v>
      </c>
      <c r="D52" s="6">
        <v>0.82926800000000001</v>
      </c>
      <c r="E52" s="6">
        <v>1.1140563000000001</v>
      </c>
      <c r="F52" s="6">
        <v>0.88424130000000001</v>
      </c>
      <c r="G52" s="6">
        <v>1.0241229999999999</v>
      </c>
      <c r="H52" s="6">
        <v>0.76676460000000002</v>
      </c>
      <c r="I52" s="6">
        <v>1.0072927</v>
      </c>
      <c r="J52" s="6">
        <v>0.93762433999999995</v>
      </c>
    </row>
    <row r="53" spans="1:10">
      <c r="A53" s="6" t="s">
        <v>61</v>
      </c>
      <c r="B53" s="6" t="b">
        <v>0</v>
      </c>
      <c r="C53" s="6">
        <v>1.86332286</v>
      </c>
      <c r="D53" s="6">
        <v>1.748786</v>
      </c>
      <c r="E53" s="6">
        <v>2.0381303000000002</v>
      </c>
      <c r="F53" s="6">
        <v>1.5625321000000001</v>
      </c>
      <c r="G53" s="6">
        <v>2.0406884999999999</v>
      </c>
      <c r="H53" s="6">
        <v>1.6207745</v>
      </c>
      <c r="I53" s="6">
        <v>1.7206786000000001</v>
      </c>
      <c r="J53" s="6">
        <v>1.7885983000000001</v>
      </c>
    </row>
    <row r="54" spans="1:10">
      <c r="A54" s="6" t="s">
        <v>62</v>
      </c>
      <c r="B54" s="6" t="b">
        <v>0</v>
      </c>
      <c r="C54" s="6">
        <v>1.668262653</v>
      </c>
      <c r="D54" s="6">
        <v>2.1191678</v>
      </c>
      <c r="E54" s="6">
        <v>2.3927689000000001</v>
      </c>
      <c r="F54" s="6">
        <v>2.2095099999999999</v>
      </c>
      <c r="G54" s="6">
        <v>2.2210822000000001</v>
      </c>
      <c r="H54" s="6">
        <v>2.0724930000000001</v>
      </c>
      <c r="I54" s="6">
        <v>2.0919044000000002</v>
      </c>
      <c r="J54" s="6">
        <v>2.1844876000000002</v>
      </c>
    </row>
    <row r="55" spans="1:10">
      <c r="A55" s="6" t="s">
        <v>63</v>
      </c>
      <c r="B55" s="6" t="b">
        <v>0</v>
      </c>
      <c r="C55" s="6">
        <v>1.7042404019999999</v>
      </c>
      <c r="D55" s="6">
        <v>1.6577845</v>
      </c>
      <c r="E55" s="6">
        <v>1.5160165999999999</v>
      </c>
      <c r="F55" s="6">
        <v>2.0374056999999999</v>
      </c>
      <c r="G55" s="6">
        <v>1.5429223000000001</v>
      </c>
      <c r="H55" s="6">
        <v>2.1007837999999999</v>
      </c>
      <c r="I55" s="6">
        <v>1.9953091000000001</v>
      </c>
      <c r="J55" s="6">
        <v>1.8083705000000001</v>
      </c>
    </row>
    <row r="56" spans="1:10">
      <c r="A56" s="6" t="s">
        <v>64</v>
      </c>
      <c r="B56" s="6" t="b">
        <v>0</v>
      </c>
      <c r="C56" s="6">
        <v>0.39794000899999998</v>
      </c>
      <c r="D56" s="6">
        <v>0.49455642999999999</v>
      </c>
      <c r="E56" s="6">
        <v>0.52416039999999997</v>
      </c>
      <c r="F56" s="6">
        <v>0.28866380000000003</v>
      </c>
      <c r="G56" s="6">
        <v>0.51713573999999995</v>
      </c>
      <c r="H56" s="6">
        <v>0.49382819999999999</v>
      </c>
      <c r="I56" s="6">
        <v>0.47388829999999998</v>
      </c>
      <c r="J56" s="6">
        <v>0.46537212</v>
      </c>
    </row>
    <row r="57" spans="1:10">
      <c r="A57" s="6" t="s">
        <v>65</v>
      </c>
      <c r="B57" s="6" t="b">
        <v>0</v>
      </c>
      <c r="C57" s="6">
        <v>0.686462817</v>
      </c>
      <c r="D57" s="6">
        <v>0.41577976999999999</v>
      </c>
      <c r="E57" s="6">
        <v>0.50816094999999994</v>
      </c>
      <c r="F57" s="6">
        <v>0.68094367</v>
      </c>
      <c r="G57" s="6">
        <v>0.76269065999999996</v>
      </c>
      <c r="H57" s="6">
        <v>0.74709046000000001</v>
      </c>
      <c r="I57" s="6">
        <v>0.77006569999999996</v>
      </c>
      <c r="J57" s="6">
        <v>0.64745516000000003</v>
      </c>
    </row>
    <row r="58" spans="1:10">
      <c r="A58" s="6" t="s">
        <v>66</v>
      </c>
      <c r="B58" s="6" t="b">
        <v>0</v>
      </c>
      <c r="C58" s="6">
        <v>0.176091259</v>
      </c>
      <c r="D58" s="6">
        <v>0.61281430000000003</v>
      </c>
      <c r="E58" s="6">
        <v>0.72863169999999999</v>
      </c>
      <c r="F58" s="6">
        <v>0.80586610000000003</v>
      </c>
      <c r="G58" s="6">
        <v>0.8311345</v>
      </c>
      <c r="H58" s="6">
        <v>0.73030835000000005</v>
      </c>
      <c r="I58" s="6">
        <v>0.89982635</v>
      </c>
      <c r="J58" s="6">
        <v>0.76809680000000002</v>
      </c>
    </row>
    <row r="59" spans="1:10">
      <c r="A59" s="6" t="s">
        <v>67</v>
      </c>
      <c r="B59" s="6" t="b">
        <v>0</v>
      </c>
      <c r="C59" s="6">
        <v>1.602059991</v>
      </c>
      <c r="D59" s="6">
        <v>1.1188463</v>
      </c>
      <c r="E59" s="6">
        <v>2.016025</v>
      </c>
      <c r="F59" s="6">
        <v>2.7487127999999998</v>
      </c>
      <c r="G59" s="6">
        <v>1.4171765999999999</v>
      </c>
      <c r="H59" s="6">
        <v>1.8462951000000001</v>
      </c>
      <c r="I59" s="6">
        <v>1.6968962999999999</v>
      </c>
      <c r="J59" s="6">
        <v>1.8073252</v>
      </c>
    </row>
    <row r="60" spans="1:10">
      <c r="A60" s="6" t="s">
        <v>68</v>
      </c>
      <c r="B60" s="6" t="b">
        <v>0</v>
      </c>
      <c r="C60" s="6">
        <v>1.5741772489999999</v>
      </c>
      <c r="D60" s="6">
        <v>1.1462038000000001</v>
      </c>
      <c r="E60" s="6">
        <v>1.0189421999999999</v>
      </c>
      <c r="F60" s="6">
        <v>1.0706104999999999</v>
      </c>
      <c r="G60" s="6">
        <v>1.5030635999999999</v>
      </c>
      <c r="H60" s="6">
        <v>1.3511324</v>
      </c>
      <c r="I60" s="6">
        <v>1.3096893000000001</v>
      </c>
      <c r="J60" s="6">
        <v>1.2332736</v>
      </c>
    </row>
    <row r="61" spans="1:10">
      <c r="A61" s="6" t="s">
        <v>69</v>
      </c>
      <c r="B61" s="6" t="b">
        <v>0</v>
      </c>
      <c r="C61" s="6">
        <v>1.8475726589999999</v>
      </c>
      <c r="D61" s="6">
        <v>1.7309036</v>
      </c>
      <c r="E61" s="6">
        <v>1.797274</v>
      </c>
      <c r="F61" s="6">
        <v>1.8649848</v>
      </c>
      <c r="G61" s="6">
        <v>1.8107941999999999</v>
      </c>
      <c r="H61" s="6">
        <v>1.6449468</v>
      </c>
      <c r="I61" s="6">
        <v>1.6097566999999999</v>
      </c>
      <c r="J61" s="6">
        <v>1.7431099999999999</v>
      </c>
    </row>
    <row r="62" spans="1:10">
      <c r="A62" s="6" t="s">
        <v>70</v>
      </c>
      <c r="B62" s="6" t="b">
        <v>0</v>
      </c>
      <c r="C62" s="6">
        <v>0.795880017</v>
      </c>
      <c r="D62" s="6">
        <v>1.1393276000000001</v>
      </c>
      <c r="E62" s="6">
        <v>1.0522932</v>
      </c>
      <c r="F62" s="6">
        <v>0.88858349999999997</v>
      </c>
      <c r="G62" s="6">
        <v>1.1116250999999999</v>
      </c>
      <c r="H62" s="6">
        <v>0.84125360000000005</v>
      </c>
      <c r="I62" s="6">
        <v>0.86386525999999997</v>
      </c>
      <c r="J62" s="6">
        <v>0.98282460000000005</v>
      </c>
    </row>
    <row r="63" spans="1:10">
      <c r="A63" s="6" t="s">
        <v>71</v>
      </c>
      <c r="B63" s="6" t="b">
        <v>0</v>
      </c>
      <c r="C63" s="6">
        <v>1.602059991</v>
      </c>
      <c r="D63" s="6">
        <v>3.8454231999999999</v>
      </c>
      <c r="E63" s="6">
        <v>3.9903502</v>
      </c>
      <c r="F63" s="6">
        <v>3.9957848</v>
      </c>
      <c r="G63" s="6">
        <v>3.8804479000000001</v>
      </c>
      <c r="H63" s="6">
        <v>3.9547943999999999</v>
      </c>
      <c r="I63" s="6">
        <v>3.9945164000000002</v>
      </c>
      <c r="J63" s="6">
        <v>3.9435527000000001</v>
      </c>
    </row>
    <row r="64" spans="1:10">
      <c r="A64" s="6" t="s">
        <v>72</v>
      </c>
      <c r="B64" s="6" t="b">
        <v>0</v>
      </c>
      <c r="C64" s="6">
        <v>1.602059991</v>
      </c>
      <c r="D64" s="6">
        <v>1.3092699999999999</v>
      </c>
      <c r="E64" s="6">
        <v>1.4483895</v>
      </c>
      <c r="F64" s="6">
        <v>1.4449046000000001</v>
      </c>
      <c r="G64" s="6">
        <v>1.4239795</v>
      </c>
      <c r="H64" s="6">
        <v>1.3391578</v>
      </c>
      <c r="I64" s="6">
        <v>1.4739255</v>
      </c>
      <c r="J64" s="6">
        <v>1.4066044</v>
      </c>
    </row>
    <row r="65" spans="1:10">
      <c r="A65" s="6" t="s">
        <v>73</v>
      </c>
      <c r="B65" s="6" t="b">
        <v>0</v>
      </c>
      <c r="C65" s="6">
        <v>0.864905331</v>
      </c>
      <c r="D65" s="6">
        <v>0.74230879999999999</v>
      </c>
      <c r="E65" s="6">
        <v>0.73113760000000005</v>
      </c>
      <c r="F65" s="6">
        <v>0.68262290000000003</v>
      </c>
      <c r="G65" s="6">
        <v>0.73212089999999996</v>
      </c>
      <c r="H65" s="6">
        <v>0.7108525</v>
      </c>
      <c r="I65" s="6">
        <v>0.76653605999999996</v>
      </c>
      <c r="J65" s="6">
        <v>0.72759640000000003</v>
      </c>
    </row>
    <row r="66" spans="1:10">
      <c r="A66" s="6" t="s">
        <v>74</v>
      </c>
      <c r="B66" s="6" t="b">
        <v>0</v>
      </c>
      <c r="C66" s="6">
        <v>2.1760912590000001</v>
      </c>
      <c r="D66" s="6">
        <v>1.6481636</v>
      </c>
      <c r="E66" s="6">
        <v>1.6832678000000001</v>
      </c>
      <c r="F66" s="6">
        <v>1.5060031</v>
      </c>
      <c r="G66" s="6">
        <v>1.7122009</v>
      </c>
      <c r="H66" s="6">
        <v>1.4188745</v>
      </c>
      <c r="I66" s="6">
        <v>1.6359999999999999</v>
      </c>
      <c r="J66" s="6">
        <v>1.6007518000000001</v>
      </c>
    </row>
    <row r="67" spans="1:10">
      <c r="A67" s="6" t="s">
        <v>75</v>
      </c>
      <c r="B67" s="6" t="b">
        <v>0</v>
      </c>
      <c r="C67" s="6">
        <v>2.0791812460000001</v>
      </c>
      <c r="D67" s="6">
        <v>1.2564280000000001</v>
      </c>
      <c r="E67" s="6">
        <v>1.3382654</v>
      </c>
      <c r="F67" s="6">
        <v>1.4572499000000001</v>
      </c>
      <c r="G67" s="6">
        <v>1.5659023999999999</v>
      </c>
      <c r="H67" s="6">
        <v>1.4983511</v>
      </c>
      <c r="I67" s="6">
        <v>1.7857592</v>
      </c>
      <c r="J67" s="6">
        <v>1.4836594999999999</v>
      </c>
    </row>
    <row r="68" spans="1:10">
      <c r="A68" s="6" t="s">
        <v>76</v>
      </c>
      <c r="B68" s="6" t="b">
        <v>0</v>
      </c>
      <c r="C68" s="6">
        <v>2.301029996</v>
      </c>
      <c r="D68" s="6">
        <v>1.3933328</v>
      </c>
      <c r="E68" s="6">
        <v>1.5558566</v>
      </c>
      <c r="F68" s="6">
        <v>1.6825117000000001</v>
      </c>
      <c r="G68" s="6">
        <v>1.7008629</v>
      </c>
      <c r="H68" s="6">
        <v>1.5225519000000001</v>
      </c>
      <c r="I68" s="6">
        <v>1.7434297999999999</v>
      </c>
      <c r="J68" s="6">
        <v>1.5997577999999999</v>
      </c>
    </row>
    <row r="69" spans="1:10">
      <c r="A69" s="6" t="s">
        <v>77</v>
      </c>
      <c r="B69" s="6" t="b">
        <v>0</v>
      </c>
      <c r="C69" s="6">
        <v>1.5507520619999999</v>
      </c>
      <c r="D69" s="6">
        <v>1.7819503999999999</v>
      </c>
      <c r="E69" s="6">
        <v>1.7319735999999999</v>
      </c>
      <c r="F69" s="6">
        <v>1.7755814000000001</v>
      </c>
      <c r="G69" s="6">
        <v>1.805577</v>
      </c>
      <c r="H69" s="6">
        <v>1.7943595999999999</v>
      </c>
      <c r="I69" s="6">
        <v>1.6020190000000001</v>
      </c>
      <c r="J69" s="6">
        <v>1.7485767999999999</v>
      </c>
    </row>
    <row r="70" spans="1:10">
      <c r="A70" s="6" t="s">
        <v>78</v>
      </c>
      <c r="B70" s="6" t="b">
        <v>0</v>
      </c>
      <c r="C70" s="6">
        <v>2.204119983</v>
      </c>
      <c r="D70" s="6">
        <v>2.3490384</v>
      </c>
      <c r="E70" s="6">
        <v>2.223989</v>
      </c>
      <c r="F70" s="6">
        <v>2.9334720000000001</v>
      </c>
      <c r="G70" s="6">
        <v>1.8473729999999999</v>
      </c>
      <c r="H70" s="6">
        <v>1.8974641999999999</v>
      </c>
      <c r="I70" s="6">
        <v>2.6374145000000002</v>
      </c>
      <c r="J70" s="6">
        <v>2.3147920000000002</v>
      </c>
    </row>
    <row r="71" spans="1:10">
      <c r="A71" s="6" t="s">
        <v>79</v>
      </c>
      <c r="B71" s="6" t="b">
        <v>0</v>
      </c>
      <c r="C71" s="6">
        <v>0.19312459800000001</v>
      </c>
      <c r="D71" s="6">
        <v>1.1245548999999999</v>
      </c>
      <c r="E71" s="6">
        <v>1.3211067999999999</v>
      </c>
      <c r="F71" s="6">
        <v>1.1311580999999999</v>
      </c>
      <c r="G71" s="6">
        <v>1.0699837000000001</v>
      </c>
      <c r="H71" s="6">
        <v>1.0978123</v>
      </c>
      <c r="I71" s="6">
        <v>1.0348425000000001</v>
      </c>
      <c r="J71" s="6">
        <v>1.1299096</v>
      </c>
    </row>
    <row r="72" spans="1:10">
      <c r="A72" s="6" t="s">
        <v>80</v>
      </c>
      <c r="B72" s="6" t="b">
        <v>0</v>
      </c>
      <c r="C72" s="6">
        <v>1.698970004</v>
      </c>
      <c r="D72" s="6">
        <v>1.3033903</v>
      </c>
      <c r="E72" s="6">
        <v>1.9561932</v>
      </c>
      <c r="F72" s="6">
        <v>1.4174089999999999</v>
      </c>
      <c r="G72" s="6">
        <v>1.3539749999999999</v>
      </c>
      <c r="H72" s="6">
        <v>1.3710617</v>
      </c>
      <c r="I72" s="6">
        <v>1.4042754</v>
      </c>
      <c r="J72" s="6">
        <v>1.4677175</v>
      </c>
    </row>
    <row r="73" spans="1:10">
      <c r="A73" s="6" t="s">
        <v>81</v>
      </c>
      <c r="B73" s="6" t="b">
        <v>0</v>
      </c>
      <c r="C73" s="6">
        <v>1.9008257559999999</v>
      </c>
      <c r="D73" s="6">
        <v>1.9716735999999999</v>
      </c>
      <c r="E73" s="6">
        <v>2.0529961999999999</v>
      </c>
      <c r="F73" s="6">
        <v>1.9955782</v>
      </c>
      <c r="G73" s="6">
        <v>2.0035959999999999</v>
      </c>
      <c r="H73" s="6">
        <v>1.9083988999999999</v>
      </c>
      <c r="I73" s="6">
        <v>1.9731658000000001</v>
      </c>
      <c r="J73" s="6">
        <v>1.9842348999999999</v>
      </c>
    </row>
    <row r="74" spans="1:10">
      <c r="A74" s="6" t="s">
        <v>82</v>
      </c>
      <c r="B74" s="6" t="b">
        <v>0</v>
      </c>
      <c r="C74" s="6">
        <v>0.65837346299999999</v>
      </c>
      <c r="D74" s="6">
        <v>0.93642320000000001</v>
      </c>
      <c r="E74" s="6">
        <v>0.80876314999999999</v>
      </c>
      <c r="F74" s="6">
        <v>0.89340763999999995</v>
      </c>
      <c r="G74" s="6">
        <v>0.96449119999999999</v>
      </c>
      <c r="H74" s="6">
        <v>0.81209993000000003</v>
      </c>
      <c r="I74" s="6">
        <v>0.9436407</v>
      </c>
      <c r="J74" s="6">
        <v>0.89313759999999998</v>
      </c>
    </row>
    <row r="75" spans="1:10">
      <c r="A75" s="6" t="s">
        <v>83</v>
      </c>
      <c r="B75" s="6" t="b">
        <v>0</v>
      </c>
      <c r="C75" s="6">
        <v>0.85120252699999999</v>
      </c>
      <c r="D75" s="6">
        <v>0.84875774000000004</v>
      </c>
      <c r="E75" s="6">
        <v>0.84028349999999996</v>
      </c>
      <c r="F75" s="6">
        <v>0.82993364000000003</v>
      </c>
      <c r="G75" s="6">
        <v>1.0023610000000001</v>
      </c>
      <c r="H75" s="6">
        <v>0.88582647000000003</v>
      </c>
      <c r="I75" s="6">
        <v>1.0091572</v>
      </c>
      <c r="J75" s="6">
        <v>0.90272003000000001</v>
      </c>
    </row>
    <row r="76" spans="1:10">
      <c r="A76" s="6" t="s">
        <v>84</v>
      </c>
      <c r="B76" s="6" t="b">
        <v>0</v>
      </c>
      <c r="C76" s="6">
        <v>2.0865292580000001</v>
      </c>
      <c r="D76" s="6">
        <v>1.96265</v>
      </c>
      <c r="E76" s="6">
        <v>2.0468959999999998</v>
      </c>
      <c r="F76" s="6">
        <v>2.0312275999999998</v>
      </c>
      <c r="G76" s="6">
        <v>2.0687899999999999</v>
      </c>
      <c r="H76" s="6">
        <v>1.9668380999999999</v>
      </c>
      <c r="I76" s="6">
        <v>1.8982737000000001</v>
      </c>
      <c r="J76" s="6">
        <v>1.9957792000000001</v>
      </c>
    </row>
    <row r="77" spans="1:10">
      <c r="A77" s="6" t="s">
        <v>85</v>
      </c>
      <c r="B77" s="6" t="b">
        <v>0</v>
      </c>
      <c r="C77" s="6">
        <v>2.0688470429999999</v>
      </c>
      <c r="D77" s="6">
        <v>1.5922331000000001</v>
      </c>
      <c r="E77" s="6">
        <v>1.6191340000000001</v>
      </c>
      <c r="F77" s="6">
        <v>1.5747074000000001</v>
      </c>
      <c r="G77" s="6">
        <v>1.7445900000000001</v>
      </c>
      <c r="H77" s="6">
        <v>1.597297</v>
      </c>
      <c r="I77" s="6">
        <v>1.5668541</v>
      </c>
      <c r="J77" s="6">
        <v>1.6158026000000001</v>
      </c>
    </row>
    <row r="78" spans="1:10">
      <c r="A78" s="6" t="s">
        <v>86</v>
      </c>
      <c r="B78" s="6" t="b">
        <v>0</v>
      </c>
      <c r="C78" s="6">
        <v>1.3553286950000001</v>
      </c>
      <c r="D78" s="6">
        <v>1.405805</v>
      </c>
      <c r="E78" s="6">
        <v>1.4274966</v>
      </c>
      <c r="F78" s="6">
        <v>1.5950785000000001</v>
      </c>
      <c r="G78" s="6">
        <v>1.3314949</v>
      </c>
      <c r="H78" s="6">
        <v>1.2576259000000001</v>
      </c>
      <c r="I78" s="6">
        <v>1.4030962</v>
      </c>
      <c r="J78" s="6">
        <v>1.4034327</v>
      </c>
    </row>
    <row r="79" spans="1:10">
      <c r="A79" s="6" t="s">
        <v>87</v>
      </c>
      <c r="B79" s="6" t="b">
        <v>0</v>
      </c>
      <c r="C79" s="6">
        <v>0.77815124999999996</v>
      </c>
      <c r="D79" s="6">
        <v>0.93637322999999995</v>
      </c>
      <c r="E79" s="6">
        <v>0.84501729999999997</v>
      </c>
      <c r="F79" s="6">
        <v>1.0071064000000001</v>
      </c>
      <c r="G79" s="6">
        <v>1.0166442</v>
      </c>
      <c r="H79" s="6">
        <v>1.0195818999999999</v>
      </c>
      <c r="I79" s="6">
        <v>1.1629472999999999</v>
      </c>
      <c r="J79" s="6">
        <v>0.99794510000000003</v>
      </c>
    </row>
    <row r="80" spans="1:10">
      <c r="A80" s="6" t="s">
        <v>88</v>
      </c>
      <c r="B80" s="6" t="b">
        <v>0</v>
      </c>
      <c r="C80" s="6">
        <v>0.47712125500000002</v>
      </c>
      <c r="D80" s="6">
        <v>1.0580400000000001</v>
      </c>
      <c r="E80" s="6">
        <v>0.97898023999999995</v>
      </c>
      <c r="F80" s="6">
        <v>0.86449986999999995</v>
      </c>
      <c r="G80" s="6">
        <v>1.1625190999999999</v>
      </c>
      <c r="H80" s="6">
        <v>0.84146005000000001</v>
      </c>
      <c r="I80" s="6">
        <v>0.82718639999999999</v>
      </c>
      <c r="J80" s="6">
        <v>0.95544759999999995</v>
      </c>
    </row>
    <row r="81" spans="1:10">
      <c r="A81" s="6" t="s">
        <v>89</v>
      </c>
      <c r="B81" s="6" t="b">
        <v>0</v>
      </c>
      <c r="C81" s="6">
        <v>1.1387640050000001</v>
      </c>
      <c r="D81" s="6">
        <v>1.6652895999999999</v>
      </c>
      <c r="E81" s="6">
        <v>1.6273518</v>
      </c>
      <c r="F81" s="6">
        <v>1.4042618</v>
      </c>
      <c r="G81" s="6">
        <v>1.7038262</v>
      </c>
      <c r="H81" s="6">
        <v>1.3832194</v>
      </c>
      <c r="I81" s="6">
        <v>1.5516597999999999</v>
      </c>
      <c r="J81" s="6">
        <v>1.5559348</v>
      </c>
    </row>
    <row r="82" spans="1:10">
      <c r="A82" s="6" t="s">
        <v>90</v>
      </c>
      <c r="B82" s="6" t="b">
        <v>0</v>
      </c>
      <c r="C82" s="6">
        <v>1.0863304899999999</v>
      </c>
      <c r="D82" s="6">
        <v>1.7949995000000001</v>
      </c>
      <c r="E82" s="6">
        <v>1.8001343999999999</v>
      </c>
      <c r="F82" s="6">
        <v>1.6679387999999999</v>
      </c>
      <c r="G82" s="6">
        <v>1.6022780999999999</v>
      </c>
      <c r="H82" s="6">
        <v>1.5874189000000001</v>
      </c>
      <c r="I82" s="6">
        <v>1.533849</v>
      </c>
      <c r="J82" s="6">
        <v>1.6644363</v>
      </c>
    </row>
    <row r="83" spans="1:10">
      <c r="A83" s="6" t="s">
        <v>91</v>
      </c>
      <c r="B83" s="6" t="b">
        <v>0</v>
      </c>
      <c r="C83" s="6">
        <v>-0.10692927000000001</v>
      </c>
      <c r="D83" s="6">
        <v>0.48791656</v>
      </c>
      <c r="E83" s="6">
        <v>0.64541024000000002</v>
      </c>
      <c r="F83" s="6">
        <v>0.44357722999999999</v>
      </c>
      <c r="G83" s="6">
        <v>0.90627860000000005</v>
      </c>
      <c r="H83" s="6">
        <v>0.3440087</v>
      </c>
      <c r="I83" s="6">
        <v>0.67546130000000004</v>
      </c>
      <c r="J83" s="6">
        <v>0.58377546000000002</v>
      </c>
    </row>
    <row r="84" spans="1:10">
      <c r="A84" s="6" t="s">
        <v>92</v>
      </c>
      <c r="B84" s="6" t="b">
        <v>0</v>
      </c>
      <c r="C84" s="6">
        <v>0.77459993000000005</v>
      </c>
      <c r="D84" s="6">
        <v>1.7705271</v>
      </c>
      <c r="E84" s="6">
        <v>1.8640129999999999</v>
      </c>
      <c r="F84" s="6">
        <v>1.7067734000000001</v>
      </c>
      <c r="G84" s="6">
        <v>1.7814114999999999</v>
      </c>
      <c r="H84" s="6">
        <v>1.8382466</v>
      </c>
      <c r="I84" s="6">
        <v>1.775803</v>
      </c>
      <c r="J84" s="6">
        <v>1.7894623000000001</v>
      </c>
    </row>
    <row r="85" spans="1:10">
      <c r="A85" s="6" t="s">
        <v>93</v>
      </c>
      <c r="B85" s="6" t="b">
        <v>0</v>
      </c>
      <c r="C85" s="6">
        <v>2</v>
      </c>
      <c r="D85" s="6">
        <v>1.7790298</v>
      </c>
      <c r="E85" s="6">
        <v>1.7702903999999999</v>
      </c>
      <c r="F85" s="6">
        <v>1.6790278999999999</v>
      </c>
      <c r="G85" s="6">
        <v>1.8847491999999999</v>
      </c>
      <c r="H85" s="6">
        <v>1.5790765</v>
      </c>
      <c r="I85" s="6">
        <v>1.3563035999999999</v>
      </c>
      <c r="J85" s="6">
        <v>1.6747463</v>
      </c>
    </row>
    <row r="86" spans="1:10">
      <c r="A86" s="6" t="s">
        <v>94</v>
      </c>
      <c r="B86" s="6" t="b">
        <v>0</v>
      </c>
      <c r="C86" s="6">
        <v>1.602059991</v>
      </c>
      <c r="D86" s="6">
        <v>1.2990014999999999</v>
      </c>
      <c r="E86" s="6">
        <v>1.5700893</v>
      </c>
      <c r="F86" s="6">
        <v>1.423959</v>
      </c>
      <c r="G86" s="6">
        <v>1.5432333</v>
      </c>
      <c r="H86" s="6">
        <v>1.5673864</v>
      </c>
      <c r="I86" s="6">
        <v>1.5327084</v>
      </c>
      <c r="J86" s="6">
        <v>1.4893962999999999</v>
      </c>
    </row>
    <row r="87" spans="1:10">
      <c r="A87" s="6" t="s">
        <v>95</v>
      </c>
      <c r="B87" s="6" t="b">
        <v>0</v>
      </c>
      <c r="C87" s="6">
        <v>1.602059991</v>
      </c>
      <c r="D87" s="6">
        <v>1.4233315</v>
      </c>
      <c r="E87" s="6">
        <v>1.3503807000000001</v>
      </c>
      <c r="F87" s="6">
        <v>1.2956729</v>
      </c>
      <c r="G87" s="6">
        <v>1.5725290999999999</v>
      </c>
      <c r="H87" s="6">
        <v>1.2666092</v>
      </c>
      <c r="I87" s="6">
        <v>1.4812476999999999</v>
      </c>
      <c r="J87" s="6">
        <v>1.3982950000000001</v>
      </c>
    </row>
    <row r="88" spans="1:10">
      <c r="A88" s="6" t="s">
        <v>96</v>
      </c>
      <c r="B88" s="6" t="b">
        <v>0</v>
      </c>
      <c r="C88" s="6">
        <v>1.602059991</v>
      </c>
      <c r="D88" s="6">
        <v>1.3360574000000001</v>
      </c>
      <c r="E88" s="6">
        <v>1.5283579</v>
      </c>
      <c r="F88" s="6">
        <v>1.6743068999999999</v>
      </c>
      <c r="G88" s="6">
        <v>1.5619133999999999</v>
      </c>
      <c r="H88" s="6">
        <v>1.5294970000000001</v>
      </c>
      <c r="I88" s="6">
        <v>1.5625922999999999</v>
      </c>
      <c r="J88" s="6">
        <v>1.5321207999999999</v>
      </c>
    </row>
    <row r="89" spans="1:10">
      <c r="A89" s="6" t="s">
        <v>97</v>
      </c>
      <c r="B89" s="6" t="b">
        <v>0</v>
      </c>
      <c r="C89" s="6">
        <v>1.4248816369999999</v>
      </c>
      <c r="D89" s="6">
        <v>1.3760791999999999</v>
      </c>
      <c r="E89" s="6">
        <v>1.4845664999999999</v>
      </c>
      <c r="F89" s="6">
        <v>1.2462248</v>
      </c>
      <c r="G89" s="6">
        <v>1.6134645999999999</v>
      </c>
      <c r="H89" s="6">
        <v>1.4493587000000001</v>
      </c>
      <c r="I89" s="6">
        <v>1.6018600000000001</v>
      </c>
      <c r="J89" s="6">
        <v>1.4619256</v>
      </c>
    </row>
    <row r="90" spans="1:10">
      <c r="A90" s="6" t="s">
        <v>98</v>
      </c>
      <c r="B90" s="6" t="b">
        <v>0</v>
      </c>
      <c r="C90" s="6">
        <v>2.3930006220000002</v>
      </c>
      <c r="D90" s="6">
        <v>1.7507721999999999</v>
      </c>
      <c r="E90" s="6">
        <v>1.8952439999999999</v>
      </c>
      <c r="F90" s="6">
        <v>2.2439952000000001</v>
      </c>
      <c r="G90" s="6">
        <v>1.7055343000000001</v>
      </c>
      <c r="H90" s="6">
        <v>1.9355260999999999</v>
      </c>
      <c r="I90" s="6">
        <v>2.0102262</v>
      </c>
      <c r="J90" s="6">
        <v>1.9235498</v>
      </c>
    </row>
    <row r="91" spans="1:10">
      <c r="A91" s="6" t="s">
        <v>99</v>
      </c>
      <c r="B91" s="6" t="b">
        <v>0</v>
      </c>
      <c r="C91" s="6">
        <v>0.69876139299999995</v>
      </c>
      <c r="D91" s="6">
        <v>0.94961989999999996</v>
      </c>
      <c r="E91" s="6">
        <v>1.3241886</v>
      </c>
      <c r="F91" s="6">
        <v>1.3669309999999999</v>
      </c>
      <c r="G91" s="6">
        <v>1.1535416000000001</v>
      </c>
      <c r="H91" s="6">
        <v>1.2638125</v>
      </c>
      <c r="I91" s="6">
        <v>1.5496354000000001</v>
      </c>
      <c r="J91" s="6">
        <v>1.2679547</v>
      </c>
    </row>
    <row r="92" spans="1:10">
      <c r="A92" s="6" t="s">
        <v>100</v>
      </c>
      <c r="B92" s="6" t="b">
        <v>0</v>
      </c>
      <c r="C92" s="6">
        <v>1.8122068069999999</v>
      </c>
      <c r="D92" s="6">
        <v>1.659413</v>
      </c>
      <c r="E92" s="6">
        <v>1.8232223999999999</v>
      </c>
      <c r="F92" s="6">
        <v>1.7927952</v>
      </c>
      <c r="G92" s="6">
        <v>1.7760894</v>
      </c>
      <c r="H92" s="6">
        <v>1.7172832</v>
      </c>
      <c r="I92" s="6">
        <v>1.7975117</v>
      </c>
      <c r="J92" s="6">
        <v>1.7610526</v>
      </c>
    </row>
    <row r="93" spans="1:10">
      <c r="A93" s="6" t="s">
        <v>101</v>
      </c>
      <c r="B93" s="6" t="b">
        <v>0</v>
      </c>
      <c r="C93" s="6">
        <v>2.7092699609999999</v>
      </c>
      <c r="D93" s="6">
        <v>1.2837818000000001</v>
      </c>
      <c r="E93" s="6">
        <v>1.2778001999999999</v>
      </c>
      <c r="F93" s="6">
        <v>1.4362619000000001</v>
      </c>
      <c r="G93" s="6">
        <v>1.1985707000000001</v>
      </c>
      <c r="H93" s="6">
        <v>1.4318097000000001</v>
      </c>
      <c r="I93" s="6">
        <v>1.5302361</v>
      </c>
      <c r="J93" s="6">
        <v>1.3597433999999999</v>
      </c>
    </row>
    <row r="94" spans="1:10">
      <c r="A94" s="6" t="s">
        <v>102</v>
      </c>
      <c r="B94" s="6" t="b">
        <v>0</v>
      </c>
      <c r="C94" s="6">
        <v>2.2085028969999998</v>
      </c>
      <c r="D94" s="6">
        <v>1.79158</v>
      </c>
      <c r="E94" s="6">
        <v>1.8619721</v>
      </c>
      <c r="F94" s="6">
        <v>2.3496165000000002</v>
      </c>
      <c r="G94" s="6">
        <v>1.8791939</v>
      </c>
      <c r="H94" s="6">
        <v>1.8233239999999999</v>
      </c>
      <c r="I94" s="6">
        <v>1.7595619</v>
      </c>
      <c r="J94" s="6">
        <v>1.9108746999999999</v>
      </c>
    </row>
    <row r="95" spans="1:10">
      <c r="A95" s="6" t="s">
        <v>103</v>
      </c>
      <c r="B95" s="6" t="b">
        <v>0</v>
      </c>
      <c r="C95" s="6">
        <v>2.233666999</v>
      </c>
      <c r="D95" s="6">
        <v>1.9247888</v>
      </c>
      <c r="E95" s="6">
        <v>1.7529851999999999</v>
      </c>
      <c r="F95" s="6">
        <v>2.3171116999999999</v>
      </c>
      <c r="G95" s="6">
        <v>1.8894919999999999</v>
      </c>
      <c r="H95" s="6">
        <v>1.8719479999999999</v>
      </c>
      <c r="I95" s="6">
        <v>2.1452154999999999</v>
      </c>
      <c r="J95" s="6">
        <v>1.98359</v>
      </c>
    </row>
    <row r="96" spans="1:10">
      <c r="A96" s="6" t="s">
        <v>104</v>
      </c>
      <c r="B96" s="6" t="b">
        <v>0</v>
      </c>
      <c r="C96" s="6">
        <v>2.204033855</v>
      </c>
      <c r="D96" s="6">
        <v>1.9703481</v>
      </c>
      <c r="E96" s="6">
        <v>1.8348954</v>
      </c>
      <c r="F96" s="6">
        <v>2.3698049999999999</v>
      </c>
      <c r="G96" s="6">
        <v>1.7262204999999999</v>
      </c>
      <c r="H96" s="6">
        <v>1.8755516000000001</v>
      </c>
      <c r="I96" s="6">
        <v>1.8491109999999999</v>
      </c>
      <c r="J96" s="6">
        <v>1.9376556</v>
      </c>
    </row>
    <row r="97" spans="1:10">
      <c r="A97" s="6" t="s">
        <v>105</v>
      </c>
      <c r="B97" s="6" t="b">
        <v>0</v>
      </c>
      <c r="C97" s="6">
        <v>1.2226865899999999</v>
      </c>
      <c r="D97" s="6">
        <v>1.1442606</v>
      </c>
      <c r="E97" s="6">
        <v>1.2757944000000001</v>
      </c>
      <c r="F97" s="6">
        <v>1.3048998999999999</v>
      </c>
      <c r="G97" s="6">
        <v>1.1479718999999999</v>
      </c>
      <c r="H97" s="6">
        <v>1.0648686999999999</v>
      </c>
      <c r="I97" s="6">
        <v>1.043355</v>
      </c>
      <c r="J97" s="6">
        <v>1.1635249999999999</v>
      </c>
    </row>
    <row r="98" spans="1:10">
      <c r="A98" s="6" t="s">
        <v>106</v>
      </c>
      <c r="B98" s="6" t="b">
        <v>0</v>
      </c>
      <c r="C98" s="6">
        <v>0.30102999600000002</v>
      </c>
      <c r="D98" s="6">
        <v>0.6951176</v>
      </c>
      <c r="E98" s="6">
        <v>0.68554890000000002</v>
      </c>
      <c r="F98" s="6">
        <v>0.70491159999999997</v>
      </c>
      <c r="G98" s="6">
        <v>0.59704440000000003</v>
      </c>
      <c r="H98" s="6">
        <v>0.51957030000000004</v>
      </c>
      <c r="I98" s="6">
        <v>0.77318584999999995</v>
      </c>
      <c r="J98" s="6">
        <v>0.66256314999999999</v>
      </c>
    </row>
    <row r="99" spans="1:10">
      <c r="A99" s="6" t="s">
        <v>107</v>
      </c>
      <c r="B99" s="6" t="b">
        <v>0</v>
      </c>
      <c r="C99" s="6">
        <v>2</v>
      </c>
      <c r="D99" s="6">
        <v>1.7250532000000001</v>
      </c>
      <c r="E99" s="6">
        <v>1.7207854</v>
      </c>
      <c r="F99" s="6">
        <v>1.7649992000000001</v>
      </c>
      <c r="G99" s="6">
        <v>1.7744194</v>
      </c>
      <c r="H99" s="6">
        <v>1.5793197000000001</v>
      </c>
      <c r="I99" s="6">
        <v>1.586865</v>
      </c>
      <c r="J99" s="6">
        <v>1.6919067999999999</v>
      </c>
    </row>
    <row r="100" spans="1:10">
      <c r="A100" s="6" t="s">
        <v>108</v>
      </c>
      <c r="B100" s="6" t="b">
        <v>0</v>
      </c>
      <c r="C100" s="6">
        <v>1.5307262399999999</v>
      </c>
      <c r="D100" s="6">
        <v>1.4782639</v>
      </c>
      <c r="E100" s="6">
        <v>1.3867746999999999</v>
      </c>
      <c r="F100" s="6">
        <v>1.5170138</v>
      </c>
      <c r="G100" s="6">
        <v>1.4114072</v>
      </c>
      <c r="H100" s="6">
        <v>1.4842420999999999</v>
      </c>
      <c r="I100" s="6">
        <v>1.4906557</v>
      </c>
      <c r="J100" s="6">
        <v>1.4613929000000001</v>
      </c>
    </row>
    <row r="101" spans="1:10">
      <c r="A101" s="6" t="s">
        <v>109</v>
      </c>
      <c r="B101" s="6" t="b">
        <v>0</v>
      </c>
      <c r="C101" s="6">
        <v>1.2296962440000001</v>
      </c>
      <c r="D101" s="6">
        <v>1.0206542999999999</v>
      </c>
      <c r="E101" s="6">
        <v>0.78288519999999995</v>
      </c>
      <c r="F101" s="6">
        <v>1.1783379</v>
      </c>
      <c r="G101" s="6">
        <v>1.0092931999999999</v>
      </c>
      <c r="H101" s="6">
        <v>1.0119739999999999</v>
      </c>
      <c r="I101" s="6">
        <v>0.98505240000000005</v>
      </c>
      <c r="J101" s="6">
        <v>0.99803280000000005</v>
      </c>
    </row>
    <row r="102" spans="1:10">
      <c r="A102" s="6" t="s">
        <v>110</v>
      </c>
      <c r="B102" s="6" t="b">
        <v>0</v>
      </c>
      <c r="C102" s="6">
        <v>1.3802112419999999</v>
      </c>
      <c r="D102" s="6">
        <v>1.3063598999999999</v>
      </c>
      <c r="E102" s="6">
        <v>1.5111482000000001</v>
      </c>
      <c r="F102" s="6">
        <v>1.4624356999999999</v>
      </c>
      <c r="G102" s="6">
        <v>1.5099577</v>
      </c>
      <c r="H102" s="6">
        <v>1.4302427</v>
      </c>
      <c r="I102" s="6">
        <v>1.3480451</v>
      </c>
      <c r="J102" s="6">
        <v>1.4280317</v>
      </c>
    </row>
    <row r="103" spans="1:10">
      <c r="A103" s="6" t="s">
        <v>111</v>
      </c>
      <c r="B103" s="6" t="b">
        <v>0</v>
      </c>
      <c r="C103" s="6">
        <v>1.4091108510000001</v>
      </c>
      <c r="D103" s="6">
        <v>1.0142580999999999</v>
      </c>
      <c r="E103" s="6">
        <v>1.0161796000000001</v>
      </c>
      <c r="F103" s="6">
        <v>1.3828461000000001</v>
      </c>
      <c r="G103" s="6">
        <v>1.138592</v>
      </c>
      <c r="H103" s="6">
        <v>0.91500740000000003</v>
      </c>
      <c r="I103" s="6">
        <v>1.2706721000000001</v>
      </c>
      <c r="J103" s="6">
        <v>1.1229259</v>
      </c>
    </row>
    <row r="104" spans="1:10">
      <c r="A104" s="6" t="s">
        <v>112</v>
      </c>
      <c r="B104" s="6" t="b">
        <v>0</v>
      </c>
      <c r="C104" s="6">
        <v>0.85084674900000001</v>
      </c>
      <c r="D104" s="6">
        <v>1.2026281000000001</v>
      </c>
      <c r="E104" s="6">
        <v>1.2528565</v>
      </c>
      <c r="F104" s="6">
        <v>1.0378349</v>
      </c>
      <c r="G104" s="6">
        <v>1.4433838999999999</v>
      </c>
      <c r="H104" s="6">
        <v>0.90315259999999997</v>
      </c>
      <c r="I104" s="6">
        <v>1.0464747000000001</v>
      </c>
      <c r="J104" s="6">
        <v>1.1477218</v>
      </c>
    </row>
    <row r="105" spans="1:10">
      <c r="A105" s="6" t="s">
        <v>113</v>
      </c>
      <c r="B105" s="6" t="b">
        <v>0</v>
      </c>
      <c r="C105" s="6">
        <v>1.7781512500000001</v>
      </c>
      <c r="D105" s="6">
        <v>0.90944230000000004</v>
      </c>
      <c r="E105" s="6">
        <v>1.0604589</v>
      </c>
      <c r="F105" s="6">
        <v>0.98348175999999998</v>
      </c>
      <c r="G105" s="6">
        <v>1.265063</v>
      </c>
      <c r="H105" s="6">
        <v>1.1552370000000001</v>
      </c>
      <c r="I105" s="6">
        <v>1.1420553</v>
      </c>
      <c r="J105" s="6">
        <v>1.0859563000000001</v>
      </c>
    </row>
    <row r="106" spans="1:10">
      <c r="A106" s="6" t="s">
        <v>114</v>
      </c>
      <c r="B106" s="6" t="b">
        <v>0</v>
      </c>
      <c r="C106" s="6">
        <v>1.096910013</v>
      </c>
      <c r="D106" s="6">
        <v>1.1820211</v>
      </c>
      <c r="E106" s="6">
        <v>1.3433397</v>
      </c>
      <c r="F106" s="6">
        <v>1.4010475</v>
      </c>
      <c r="G106" s="6">
        <v>1.3963629</v>
      </c>
      <c r="H106" s="6">
        <v>1.1313530999999999</v>
      </c>
      <c r="I106" s="6">
        <v>1.2577777999999999</v>
      </c>
      <c r="J106" s="6">
        <v>1.2853171000000001</v>
      </c>
    </row>
    <row r="107" spans="1:10">
      <c r="A107" s="6" t="s">
        <v>115</v>
      </c>
      <c r="B107" s="6" t="b">
        <v>0</v>
      </c>
      <c r="C107" s="6">
        <v>0.795880017</v>
      </c>
      <c r="D107" s="6">
        <v>1.2534221000000001</v>
      </c>
      <c r="E107" s="6">
        <v>1.4133775</v>
      </c>
      <c r="F107" s="6">
        <v>1.2350996000000001</v>
      </c>
      <c r="G107" s="6">
        <v>1.3329899999999999</v>
      </c>
      <c r="H107" s="6">
        <v>1.2269223</v>
      </c>
      <c r="I107" s="6">
        <v>1.1544158</v>
      </c>
      <c r="J107" s="6">
        <v>1.2693711999999999</v>
      </c>
    </row>
    <row r="108" spans="1:10">
      <c r="A108" s="6" t="s">
        <v>116</v>
      </c>
      <c r="B108" s="6" t="b">
        <v>0</v>
      </c>
      <c r="C108" s="6">
        <v>1.3083864249999999</v>
      </c>
      <c r="D108" s="6">
        <v>1.3086407</v>
      </c>
      <c r="E108" s="6">
        <v>1.5322956000000001</v>
      </c>
      <c r="F108" s="6">
        <v>1.1574603000000001</v>
      </c>
      <c r="G108" s="6">
        <v>1.3803475999999999</v>
      </c>
      <c r="H108" s="6">
        <v>1.3245449</v>
      </c>
      <c r="I108" s="6">
        <v>1.5777315999999999</v>
      </c>
      <c r="J108" s="6">
        <v>1.3801703000000001</v>
      </c>
    </row>
    <row r="109" spans="1:10">
      <c r="A109" s="6" t="s">
        <v>117</v>
      </c>
      <c r="B109" s="6" t="b">
        <v>0</v>
      </c>
      <c r="C109" s="6">
        <v>0.176091259</v>
      </c>
      <c r="D109" s="6">
        <v>0.32137389999999999</v>
      </c>
      <c r="E109" s="6">
        <v>0.16944054</v>
      </c>
      <c r="F109" s="6">
        <v>0.20151635000000001</v>
      </c>
      <c r="G109" s="6">
        <v>0.31464874999999998</v>
      </c>
      <c r="H109" s="6">
        <v>0.24041137000000001</v>
      </c>
      <c r="I109" s="6">
        <v>0.18359305000000001</v>
      </c>
      <c r="J109" s="6">
        <v>0.23849733000000001</v>
      </c>
    </row>
    <row r="110" spans="1:10">
      <c r="A110" s="6" t="s">
        <v>118</v>
      </c>
      <c r="B110" s="6" t="b">
        <v>0</v>
      </c>
      <c r="C110" s="6">
        <v>2</v>
      </c>
      <c r="D110" s="6">
        <v>1.6448771</v>
      </c>
      <c r="E110" s="6">
        <v>2.2763705000000001</v>
      </c>
      <c r="F110" s="6">
        <v>1.9023365000000001</v>
      </c>
      <c r="G110" s="6">
        <v>2.3935811999999999</v>
      </c>
      <c r="H110" s="6">
        <v>1.915357</v>
      </c>
      <c r="I110" s="6">
        <v>1.8376904000000001</v>
      </c>
      <c r="J110" s="6">
        <v>1.9950353999999999</v>
      </c>
    </row>
    <row r="111" spans="1:10">
      <c r="A111" s="6" t="s">
        <v>119</v>
      </c>
      <c r="B111" s="6" t="b">
        <v>0</v>
      </c>
      <c r="C111" s="6">
        <v>0.77815124999999996</v>
      </c>
      <c r="D111" s="6">
        <v>0.47553657999999999</v>
      </c>
      <c r="E111" s="6">
        <v>0.4616557</v>
      </c>
      <c r="F111" s="6">
        <v>0.46190914999999999</v>
      </c>
      <c r="G111" s="6">
        <v>0.59369503999999995</v>
      </c>
      <c r="H111" s="6">
        <v>0.57088804000000004</v>
      </c>
      <c r="I111" s="6">
        <v>0.67052699999999998</v>
      </c>
      <c r="J111" s="6">
        <v>0.53903526000000002</v>
      </c>
    </row>
    <row r="112" spans="1:10">
      <c r="A112" s="6" t="s">
        <v>120</v>
      </c>
      <c r="B112" s="6" t="b">
        <v>0</v>
      </c>
      <c r="C112" s="6">
        <v>1.698970004</v>
      </c>
      <c r="D112" s="6">
        <v>1.5323222999999999</v>
      </c>
      <c r="E112" s="6">
        <v>1.2415886</v>
      </c>
      <c r="F112" s="6">
        <v>1.2109957</v>
      </c>
      <c r="G112" s="6">
        <v>0.97564329999999999</v>
      </c>
      <c r="H112" s="6">
        <v>1.0708157</v>
      </c>
      <c r="I112" s="6">
        <v>0.83626940000000005</v>
      </c>
      <c r="J112" s="6">
        <v>1.1446059</v>
      </c>
    </row>
    <row r="113" spans="1:10">
      <c r="A113" s="6" t="s">
        <v>121</v>
      </c>
      <c r="B113" s="6" t="b">
        <v>0</v>
      </c>
      <c r="C113" s="6">
        <v>0.60205999099999996</v>
      </c>
      <c r="D113" s="6">
        <v>0.70586119999999997</v>
      </c>
      <c r="E113" s="6">
        <v>0.78506050000000005</v>
      </c>
      <c r="F113" s="6">
        <v>1.0354862</v>
      </c>
      <c r="G113" s="6">
        <v>1.0490903</v>
      </c>
      <c r="H113" s="6">
        <v>0.81630599999999998</v>
      </c>
      <c r="I113" s="6">
        <v>0.73836195000000004</v>
      </c>
      <c r="J113" s="6">
        <v>0.8550276</v>
      </c>
    </row>
    <row r="114" spans="1:10">
      <c r="A114" s="6" t="s">
        <v>122</v>
      </c>
      <c r="B114" s="6" t="b">
        <v>0</v>
      </c>
      <c r="C114" s="6">
        <v>1.4207661979999999</v>
      </c>
      <c r="D114" s="6">
        <v>1.2727250000000001</v>
      </c>
      <c r="E114" s="6">
        <v>1.3575311999999999</v>
      </c>
      <c r="F114" s="6">
        <v>1.4104890999999999</v>
      </c>
      <c r="G114" s="6">
        <v>1.3282217000000001</v>
      </c>
      <c r="H114" s="6">
        <v>1.3322240000000001</v>
      </c>
      <c r="I114" s="6">
        <v>1.3958995000000001</v>
      </c>
      <c r="J114" s="6">
        <v>1.3495151999999999</v>
      </c>
    </row>
    <row r="115" spans="1:10">
      <c r="A115" s="6" t="s">
        <v>123</v>
      </c>
      <c r="B115" s="6" t="b">
        <v>0</v>
      </c>
      <c r="C115" s="6">
        <v>1.698970004</v>
      </c>
      <c r="D115" s="6">
        <v>1.2454665</v>
      </c>
      <c r="E115" s="6">
        <v>1.3542447</v>
      </c>
      <c r="F115" s="6">
        <v>1.1341292999999999</v>
      </c>
      <c r="G115" s="6">
        <v>1.3000071</v>
      </c>
      <c r="H115" s="6">
        <v>1.3126996</v>
      </c>
      <c r="I115" s="6">
        <v>1.2377247</v>
      </c>
      <c r="J115" s="6">
        <v>1.2640452</v>
      </c>
    </row>
    <row r="116" spans="1:10">
      <c r="A116" s="6" t="s">
        <v>124</v>
      </c>
      <c r="B116" s="6" t="b">
        <v>0</v>
      </c>
      <c r="C116" s="6">
        <v>-1.2218487499999999</v>
      </c>
      <c r="D116" s="6">
        <v>-0.23120482000000001</v>
      </c>
      <c r="E116" s="6">
        <v>-7.9572274999999998E-2</v>
      </c>
      <c r="F116" s="6">
        <v>-0.12297372500000001</v>
      </c>
      <c r="G116" s="6">
        <v>3.220952E-3</v>
      </c>
      <c r="H116" s="6">
        <v>-7.4803314999999995E-2</v>
      </c>
      <c r="I116" s="6">
        <v>8.5331009999999999E-2</v>
      </c>
      <c r="J116" s="6">
        <v>-7.0000364999999995E-2</v>
      </c>
    </row>
    <row r="117" spans="1:10">
      <c r="A117" s="6" t="s">
        <v>125</v>
      </c>
      <c r="B117" s="6" t="b">
        <v>0</v>
      </c>
      <c r="C117" s="6">
        <v>-0.26440295600000002</v>
      </c>
      <c r="D117" s="6">
        <v>-0.22658956</v>
      </c>
      <c r="E117" s="6">
        <v>-7.9572186000000003E-2</v>
      </c>
      <c r="F117" s="6">
        <v>-0.12781598999999999</v>
      </c>
      <c r="G117" s="6">
        <v>9.7711370000000006E-2</v>
      </c>
      <c r="H117" s="6">
        <v>-0.1245293</v>
      </c>
      <c r="I117" s="6">
        <v>-1.9873994999999998E-2</v>
      </c>
      <c r="J117" s="6">
        <v>-8.0111614999999997E-2</v>
      </c>
    </row>
    <row r="118" spans="1:10">
      <c r="A118" s="6" t="s">
        <v>126</v>
      </c>
      <c r="B118" s="6" t="b">
        <v>0</v>
      </c>
      <c r="C118" s="6">
        <v>0.12060867</v>
      </c>
      <c r="D118" s="6">
        <v>0.69736109999999996</v>
      </c>
      <c r="E118" s="6">
        <v>0.825936</v>
      </c>
      <c r="F118" s="6">
        <v>0.63545834999999995</v>
      </c>
      <c r="G118" s="6">
        <v>0.96320119999999998</v>
      </c>
      <c r="H118" s="6">
        <v>1.0830455999999999</v>
      </c>
      <c r="I118" s="6">
        <v>0.8567091</v>
      </c>
      <c r="J118" s="6">
        <v>0.84361850000000005</v>
      </c>
    </row>
    <row r="119" spans="1:10">
      <c r="A119" s="6" t="s">
        <v>127</v>
      </c>
      <c r="B119" s="6" t="b">
        <v>0</v>
      </c>
      <c r="C119" s="6">
        <v>0.83485608</v>
      </c>
      <c r="D119" s="6">
        <v>0.58510894000000002</v>
      </c>
      <c r="E119" s="6">
        <v>0.70529556000000004</v>
      </c>
      <c r="F119" s="6">
        <v>0.63763510000000001</v>
      </c>
      <c r="G119" s="6">
        <v>0.81042736999999998</v>
      </c>
      <c r="H119" s="6">
        <v>0.96690149999999997</v>
      </c>
      <c r="I119" s="6">
        <v>0.87998885000000004</v>
      </c>
      <c r="J119" s="6">
        <v>0.76422626000000005</v>
      </c>
    </row>
    <row r="120" spans="1:10">
      <c r="A120" s="6" t="s">
        <v>128</v>
      </c>
      <c r="B120" s="6" t="b">
        <v>0</v>
      </c>
      <c r="C120" s="6">
        <v>0.77345972600000001</v>
      </c>
      <c r="D120" s="6">
        <v>0.18549351</v>
      </c>
      <c r="E120" s="6">
        <v>0.19169052</v>
      </c>
      <c r="F120" s="6">
        <v>8.7782695999999993E-2</v>
      </c>
      <c r="G120" s="6">
        <v>0.16749128999999999</v>
      </c>
      <c r="H120" s="6">
        <v>4.7620844000000002E-2</v>
      </c>
      <c r="I120" s="6">
        <v>0.27150348000000002</v>
      </c>
      <c r="J120" s="6">
        <v>0.15859707000000001</v>
      </c>
    </row>
    <row r="121" spans="1:10">
      <c r="A121" s="6" t="s">
        <v>129</v>
      </c>
      <c r="B121" s="6" t="b">
        <v>0</v>
      </c>
      <c r="C121" s="6">
        <v>0.35319631499999998</v>
      </c>
      <c r="D121" s="6">
        <v>3.996318</v>
      </c>
      <c r="E121" s="6">
        <v>3.9760279999999999</v>
      </c>
      <c r="F121" s="6">
        <v>3.999803</v>
      </c>
      <c r="G121" s="6">
        <v>4.0169043999999996</v>
      </c>
      <c r="H121" s="6">
        <v>3.9838471000000002</v>
      </c>
      <c r="I121" s="6">
        <v>3.9961495</v>
      </c>
      <c r="J121" s="6">
        <v>3.9948416</v>
      </c>
    </row>
    <row r="122" spans="1:10">
      <c r="A122" s="6" t="s">
        <v>130</v>
      </c>
      <c r="B122" s="6" t="b">
        <v>0</v>
      </c>
      <c r="C122" s="6">
        <v>2.10720997</v>
      </c>
      <c r="D122" s="6">
        <v>1.7464383999999999</v>
      </c>
      <c r="E122" s="6">
        <v>1.8239546</v>
      </c>
      <c r="F122" s="6">
        <v>1.7587835999999999</v>
      </c>
      <c r="G122" s="6">
        <v>1.6824108</v>
      </c>
      <c r="H122" s="6">
        <v>1.6743572</v>
      </c>
      <c r="I122" s="6">
        <v>1.7619221</v>
      </c>
      <c r="J122" s="6">
        <v>1.7413111999999999</v>
      </c>
    </row>
    <row r="123" spans="1:10">
      <c r="A123" s="6" t="s">
        <v>131</v>
      </c>
      <c r="B123" s="6" t="b">
        <v>0</v>
      </c>
      <c r="C123" s="6">
        <v>1.211916504</v>
      </c>
      <c r="D123" s="6">
        <v>1.6771837000000001</v>
      </c>
      <c r="E123" s="6">
        <v>1.7320925</v>
      </c>
      <c r="F123" s="6">
        <v>1.7498062000000001</v>
      </c>
      <c r="G123" s="6">
        <v>1.7160215000000001</v>
      </c>
      <c r="H123" s="6">
        <v>1.5842578</v>
      </c>
      <c r="I123" s="6">
        <v>1.6255938999999999</v>
      </c>
      <c r="J123" s="6">
        <v>1.6808258</v>
      </c>
    </row>
    <row r="124" spans="1:10">
      <c r="A124" s="6" t="s">
        <v>132</v>
      </c>
      <c r="B124" s="6" t="b">
        <v>0</v>
      </c>
      <c r="C124" s="6">
        <v>1.602059991</v>
      </c>
      <c r="D124" s="6">
        <v>1.7971976999999999</v>
      </c>
      <c r="E124" s="6">
        <v>1.6735251</v>
      </c>
      <c r="F124" s="6">
        <v>1.7573506999999999</v>
      </c>
      <c r="G124" s="6">
        <v>1.8408393999999999</v>
      </c>
      <c r="H124" s="6">
        <v>1.6900965999999999</v>
      </c>
      <c r="I124" s="6">
        <v>1.6068525</v>
      </c>
      <c r="J124" s="6">
        <v>1.7276438000000001</v>
      </c>
    </row>
    <row r="125" spans="1:10">
      <c r="A125" s="6" t="s">
        <v>133</v>
      </c>
      <c r="B125" s="6" t="b">
        <v>0</v>
      </c>
      <c r="C125" s="6">
        <v>1.698970004</v>
      </c>
      <c r="D125" s="6">
        <v>1.3370502</v>
      </c>
      <c r="E125" s="6">
        <v>1.3747152</v>
      </c>
      <c r="F125" s="6">
        <v>1.5074141000000001</v>
      </c>
      <c r="G125" s="6">
        <v>1.6384879999999999</v>
      </c>
      <c r="H125" s="6">
        <v>1.5862982999999999</v>
      </c>
      <c r="I125" s="6">
        <v>1.5310779999999999</v>
      </c>
      <c r="J125" s="6">
        <v>1.4958407</v>
      </c>
    </row>
    <row r="126" spans="1:10">
      <c r="A126" s="6" t="s">
        <v>134</v>
      </c>
      <c r="B126" s="6" t="b">
        <v>0</v>
      </c>
      <c r="C126" s="6">
        <v>1.301029996</v>
      </c>
      <c r="D126" s="6">
        <v>1.196704</v>
      </c>
      <c r="E126" s="6">
        <v>1.4099789</v>
      </c>
      <c r="F126" s="6">
        <v>1.2012700999999999</v>
      </c>
      <c r="G126" s="6">
        <v>1.234699</v>
      </c>
      <c r="H126" s="6">
        <v>1.2730862999999999</v>
      </c>
      <c r="I126" s="6">
        <v>1.3264387</v>
      </c>
      <c r="J126" s="6">
        <v>1.2736961</v>
      </c>
    </row>
    <row r="127" spans="1:10">
      <c r="A127" s="6" t="s">
        <v>135</v>
      </c>
      <c r="B127" s="6" t="b">
        <v>0</v>
      </c>
      <c r="C127" s="6">
        <v>1.0407678469999999</v>
      </c>
      <c r="D127" s="6">
        <v>0.68890965000000004</v>
      </c>
      <c r="E127" s="6">
        <v>0.75925887000000003</v>
      </c>
      <c r="F127" s="6">
        <v>0.688114</v>
      </c>
      <c r="G127" s="6">
        <v>0.73162143999999996</v>
      </c>
      <c r="H127" s="6">
        <v>0.71329063000000004</v>
      </c>
      <c r="I127" s="6">
        <v>0.87355530000000003</v>
      </c>
      <c r="J127" s="6">
        <v>0.74245819999999996</v>
      </c>
    </row>
    <row r="128" spans="1:10">
      <c r="A128" s="6" t="s">
        <v>136</v>
      </c>
      <c r="B128" s="6" t="b">
        <v>0</v>
      </c>
      <c r="C128" s="6">
        <v>0.93339102900000004</v>
      </c>
      <c r="D128" s="6">
        <v>1.0927469000000001</v>
      </c>
      <c r="E128" s="6">
        <v>0.99499550000000003</v>
      </c>
      <c r="F128" s="6">
        <v>1.1039147</v>
      </c>
      <c r="G128" s="6">
        <v>1.1827825000000001</v>
      </c>
      <c r="H128" s="6">
        <v>1.1087530000000001</v>
      </c>
      <c r="I128" s="6">
        <v>1.0885787</v>
      </c>
      <c r="J128" s="6">
        <v>1.0952952</v>
      </c>
    </row>
    <row r="129" spans="1:10">
      <c r="A129" s="6" t="s">
        <v>137</v>
      </c>
      <c r="B129" s="6" t="b">
        <v>0</v>
      </c>
      <c r="C129" s="6">
        <v>1.8105517419999999</v>
      </c>
      <c r="D129" s="6">
        <v>1.5625311</v>
      </c>
      <c r="E129" s="6">
        <v>1.5142032999999999</v>
      </c>
      <c r="F129" s="6">
        <v>1.5115616000000001</v>
      </c>
      <c r="G129" s="6">
        <v>1.7240639</v>
      </c>
      <c r="H129" s="6">
        <v>1.4312636000000001</v>
      </c>
      <c r="I129" s="6">
        <v>1.5785605</v>
      </c>
      <c r="J129" s="6">
        <v>1.5536973000000001</v>
      </c>
    </row>
    <row r="130" spans="1:10">
      <c r="A130" s="6" t="s">
        <v>138</v>
      </c>
      <c r="B130" s="6" t="b">
        <v>0</v>
      </c>
      <c r="C130" s="6">
        <v>0.94604730100000001</v>
      </c>
      <c r="D130" s="6">
        <v>1.0861962999999999</v>
      </c>
      <c r="E130" s="6">
        <v>1.1979664999999999</v>
      </c>
      <c r="F130" s="6">
        <v>0.99497480000000005</v>
      </c>
      <c r="G130" s="6">
        <v>1.2256830000000001</v>
      </c>
      <c r="H130" s="6">
        <v>0.99981120000000001</v>
      </c>
      <c r="I130" s="6">
        <v>1.0467998999999999</v>
      </c>
      <c r="J130" s="6">
        <v>1.0919053999999999</v>
      </c>
    </row>
    <row r="131" spans="1:10">
      <c r="A131" s="6" t="s">
        <v>139</v>
      </c>
      <c r="B131" s="6" t="b">
        <v>0</v>
      </c>
      <c r="C131" s="6">
        <v>0.39794000899999998</v>
      </c>
      <c r="D131" s="6">
        <v>0.68339799999999995</v>
      </c>
      <c r="E131" s="6">
        <v>0.84089420000000004</v>
      </c>
      <c r="F131" s="6">
        <v>0.7534267</v>
      </c>
      <c r="G131" s="6">
        <v>0.86911269999999996</v>
      </c>
      <c r="H131" s="6">
        <v>0.86838185999999995</v>
      </c>
      <c r="I131" s="6">
        <v>0.89745220000000003</v>
      </c>
      <c r="J131" s="6">
        <v>0.81877770000000005</v>
      </c>
    </row>
    <row r="132" spans="1:10">
      <c r="A132" s="6" t="s">
        <v>140</v>
      </c>
      <c r="B132" s="6" t="b">
        <v>0</v>
      </c>
      <c r="C132" s="6">
        <v>0.812913357</v>
      </c>
      <c r="D132" s="6">
        <v>1.0589900000000001</v>
      </c>
      <c r="E132" s="6">
        <v>0.94112600000000002</v>
      </c>
      <c r="F132" s="6">
        <v>0.87412243999999995</v>
      </c>
      <c r="G132" s="6">
        <v>1.0394243999999999</v>
      </c>
      <c r="H132" s="6">
        <v>0.91110325000000003</v>
      </c>
      <c r="I132" s="6">
        <v>1.01563</v>
      </c>
      <c r="J132" s="6">
        <v>0.97339933999999995</v>
      </c>
    </row>
    <row r="133" spans="1:10">
      <c r="A133" s="6" t="s">
        <v>141</v>
      </c>
      <c r="B133" s="6" t="b">
        <v>0</v>
      </c>
      <c r="C133" s="6">
        <v>0.13897380200000001</v>
      </c>
      <c r="D133" s="6">
        <v>0.47909669999999999</v>
      </c>
      <c r="E133" s="6">
        <v>0.57711774000000005</v>
      </c>
      <c r="F133" s="6">
        <v>0.67357599999999995</v>
      </c>
      <c r="G133" s="6">
        <v>0.54021379999999997</v>
      </c>
      <c r="H133" s="6">
        <v>0.43775510000000001</v>
      </c>
      <c r="I133" s="6">
        <v>0.56042546000000004</v>
      </c>
      <c r="J133" s="6">
        <v>0.54469749999999995</v>
      </c>
    </row>
    <row r="134" spans="1:10">
      <c r="A134" s="6" t="s">
        <v>142</v>
      </c>
      <c r="B134" s="6" t="b">
        <v>0</v>
      </c>
      <c r="C134" s="6">
        <v>0.60205999099999996</v>
      </c>
      <c r="D134" s="6">
        <v>0.5775943</v>
      </c>
      <c r="E134" s="6">
        <v>0.73597559999999995</v>
      </c>
      <c r="F134" s="6">
        <v>0.99619656999999995</v>
      </c>
      <c r="G134" s="6">
        <v>0.90980799999999995</v>
      </c>
      <c r="H134" s="6">
        <v>0.85511433999999997</v>
      </c>
      <c r="I134" s="6">
        <v>0.99396450000000003</v>
      </c>
      <c r="J134" s="6">
        <v>0.84477555999999998</v>
      </c>
    </row>
    <row r="135" spans="1:10">
      <c r="A135" s="6" t="s">
        <v>143</v>
      </c>
      <c r="B135" s="6" t="b">
        <v>0</v>
      </c>
      <c r="C135" s="6">
        <v>0.44073976500000001</v>
      </c>
      <c r="D135" s="6">
        <v>0.37948643999999998</v>
      </c>
      <c r="E135" s="6">
        <v>0.75730573999999995</v>
      </c>
      <c r="F135" s="6">
        <v>0.30597654000000002</v>
      </c>
      <c r="G135" s="6">
        <v>0.48301952999999997</v>
      </c>
      <c r="H135" s="6">
        <v>0.26435303999999998</v>
      </c>
      <c r="I135" s="6">
        <v>0.40478524999999999</v>
      </c>
      <c r="J135" s="6">
        <v>0.43248776</v>
      </c>
    </row>
    <row r="136" spans="1:10">
      <c r="A136" s="6" t="s">
        <v>144</v>
      </c>
      <c r="B136" s="6" t="b">
        <v>0</v>
      </c>
      <c r="C136" s="6">
        <v>0.27815125000000002</v>
      </c>
      <c r="D136" s="6">
        <v>0.63364613000000003</v>
      </c>
      <c r="E136" s="6">
        <v>0.62918602999999995</v>
      </c>
      <c r="F136" s="6">
        <v>0.60091174000000003</v>
      </c>
      <c r="G136" s="6">
        <v>0.64352050000000005</v>
      </c>
      <c r="H136" s="6">
        <v>0.63627210000000001</v>
      </c>
      <c r="I136" s="6">
        <v>0.49553146999999997</v>
      </c>
      <c r="J136" s="6">
        <v>0.60651124000000001</v>
      </c>
    </row>
    <row r="137" spans="1:10">
      <c r="A137" s="6" t="s">
        <v>145</v>
      </c>
      <c r="B137" s="6" t="b">
        <v>0</v>
      </c>
      <c r="C137" s="6">
        <v>0.321726338</v>
      </c>
      <c r="D137" s="6">
        <v>0.80688400000000005</v>
      </c>
      <c r="E137" s="6">
        <v>0.81913170000000002</v>
      </c>
      <c r="F137" s="6">
        <v>0.83350599999999997</v>
      </c>
      <c r="G137" s="6">
        <v>0.95058489999999995</v>
      </c>
      <c r="H137" s="6">
        <v>0.82966983000000005</v>
      </c>
      <c r="I137" s="6">
        <v>0.81233520000000004</v>
      </c>
      <c r="J137" s="6">
        <v>0.8420185</v>
      </c>
    </row>
    <row r="138" spans="1:10">
      <c r="A138" s="6" t="s">
        <v>146</v>
      </c>
      <c r="B138" s="6" t="b">
        <v>0</v>
      </c>
      <c r="C138" s="6">
        <v>0.34948500199999999</v>
      </c>
      <c r="D138" s="6">
        <v>0.48422663999999999</v>
      </c>
      <c r="E138" s="6">
        <v>0.62246453999999996</v>
      </c>
      <c r="F138" s="6">
        <v>0.54403365000000004</v>
      </c>
      <c r="G138" s="6">
        <v>0.58370864</v>
      </c>
      <c r="H138" s="6">
        <v>0.62139829999999996</v>
      </c>
      <c r="I138" s="6">
        <v>0.49466246000000003</v>
      </c>
      <c r="J138" s="6">
        <v>0.55841565000000004</v>
      </c>
    </row>
    <row r="139" spans="1:10">
      <c r="A139" s="6" t="s">
        <v>147</v>
      </c>
      <c r="B139" s="6" t="b">
        <v>0</v>
      </c>
      <c r="C139" s="6">
        <v>2</v>
      </c>
      <c r="D139" s="6">
        <v>1.6390798</v>
      </c>
      <c r="E139" s="6">
        <v>1.7869200000000001</v>
      </c>
      <c r="F139" s="6">
        <v>1.7578144</v>
      </c>
      <c r="G139" s="6">
        <v>1.8135935000000001</v>
      </c>
      <c r="H139" s="6">
        <v>1.6393738</v>
      </c>
      <c r="I139" s="6">
        <v>1.7837415999999999</v>
      </c>
      <c r="J139" s="6">
        <v>1.7367539999999999</v>
      </c>
    </row>
    <row r="140" spans="1:10">
      <c r="A140" s="6" t="s">
        <v>148</v>
      </c>
      <c r="B140" s="6" t="b">
        <v>0</v>
      </c>
      <c r="C140" s="6">
        <v>1.936140403</v>
      </c>
      <c r="D140" s="6">
        <v>1.9792805</v>
      </c>
      <c r="E140" s="6">
        <v>2.1558967</v>
      </c>
      <c r="F140" s="6">
        <v>2.3896163000000001</v>
      </c>
      <c r="G140" s="6">
        <v>2.1698336999999999</v>
      </c>
      <c r="H140" s="6">
        <v>2.1982520000000001</v>
      </c>
      <c r="I140" s="6">
        <v>2.0210469999999998</v>
      </c>
      <c r="J140" s="6">
        <v>2.1523208999999999</v>
      </c>
    </row>
    <row r="141" spans="1:10">
      <c r="A141" s="6" t="s">
        <v>149</v>
      </c>
      <c r="B141" s="6" t="b">
        <v>0</v>
      </c>
      <c r="C141" s="6">
        <v>1.638930531</v>
      </c>
      <c r="D141" s="6">
        <v>1.4718148</v>
      </c>
      <c r="E141" s="6">
        <v>1.5834613</v>
      </c>
      <c r="F141" s="6">
        <v>1.6726909999999999</v>
      </c>
      <c r="G141" s="6">
        <v>1.6012033000000001</v>
      </c>
      <c r="H141" s="6">
        <v>1.623073</v>
      </c>
      <c r="I141" s="6">
        <v>1.5287249000000001</v>
      </c>
      <c r="J141" s="6">
        <v>1.5801616000000001</v>
      </c>
    </row>
    <row r="142" spans="1:10">
      <c r="A142" s="6" t="s">
        <v>150</v>
      </c>
      <c r="B142" s="6" t="b">
        <v>0</v>
      </c>
      <c r="C142" s="6">
        <v>3.0150311279999999</v>
      </c>
      <c r="D142" s="6">
        <v>2.6800071999999999</v>
      </c>
      <c r="E142" s="6">
        <v>2.4032626000000001</v>
      </c>
      <c r="F142" s="6">
        <v>3.1377206000000002</v>
      </c>
      <c r="G142" s="6">
        <v>2.2487602</v>
      </c>
      <c r="H142" s="6">
        <v>2.5199685000000001</v>
      </c>
      <c r="I142" s="6">
        <v>3.0734545999999998</v>
      </c>
      <c r="J142" s="6">
        <v>2.6771957999999998</v>
      </c>
    </row>
    <row r="143" spans="1:10">
      <c r="A143" s="6" t="s">
        <v>151</v>
      </c>
      <c r="B143" s="6" t="b">
        <v>0</v>
      </c>
      <c r="C143" s="6">
        <v>1.787817671</v>
      </c>
      <c r="D143" s="6">
        <v>1.7467626000000001</v>
      </c>
      <c r="E143" s="6">
        <v>1.7969999000000001</v>
      </c>
      <c r="F143" s="6">
        <v>1.8544153000000001</v>
      </c>
      <c r="G143" s="6">
        <v>1.8243573</v>
      </c>
      <c r="H143" s="6">
        <v>1.9025319000000001</v>
      </c>
      <c r="I143" s="6">
        <v>1.7774181</v>
      </c>
      <c r="J143" s="6">
        <v>1.8170809999999999</v>
      </c>
    </row>
    <row r="144" spans="1:10">
      <c r="A144" s="6" t="s">
        <v>152</v>
      </c>
      <c r="B144" s="6" t="b">
        <v>0</v>
      </c>
      <c r="C144" s="6">
        <v>1.668262653</v>
      </c>
      <c r="D144" s="6">
        <v>1.5139343999999999</v>
      </c>
      <c r="E144" s="6">
        <v>1.5733442</v>
      </c>
      <c r="F144" s="6">
        <v>1.4935163</v>
      </c>
      <c r="G144" s="6">
        <v>1.5965866</v>
      </c>
      <c r="H144" s="6">
        <v>1.46987</v>
      </c>
      <c r="I144" s="6">
        <v>1.4625075999999999</v>
      </c>
      <c r="J144" s="6">
        <v>1.5182933999999999</v>
      </c>
    </row>
    <row r="145" spans="1:10">
      <c r="A145" s="6" t="s">
        <v>153</v>
      </c>
      <c r="B145" s="6" t="b">
        <v>0</v>
      </c>
      <c r="C145" s="6">
        <v>1.3136629689999999</v>
      </c>
      <c r="D145" s="6">
        <v>1.0510523000000001</v>
      </c>
      <c r="E145" s="6">
        <v>1.0019218999999999</v>
      </c>
      <c r="F145" s="6">
        <v>0.67949384000000002</v>
      </c>
      <c r="G145" s="6">
        <v>0.92582739999999997</v>
      </c>
      <c r="H145" s="6">
        <v>0.97817860000000001</v>
      </c>
      <c r="I145" s="6">
        <v>0.70386590000000004</v>
      </c>
      <c r="J145" s="6">
        <v>0.89005666999999999</v>
      </c>
    </row>
    <row r="146" spans="1:10">
      <c r="A146" s="6" t="s">
        <v>154</v>
      </c>
      <c r="B146" s="6" t="b">
        <v>0</v>
      </c>
      <c r="C146" s="6">
        <v>1.5028116600000001</v>
      </c>
      <c r="D146" s="6">
        <v>1.4641067999999999</v>
      </c>
      <c r="E146" s="6">
        <v>1.5722535</v>
      </c>
      <c r="F146" s="6">
        <v>1.4768539999999999</v>
      </c>
      <c r="G146" s="6">
        <v>1.5018758999999999</v>
      </c>
      <c r="H146" s="6">
        <v>1.5350146</v>
      </c>
      <c r="I146" s="6">
        <v>1.5319574</v>
      </c>
      <c r="J146" s="6">
        <v>1.5136769999999999</v>
      </c>
    </row>
    <row r="147" spans="1:10">
      <c r="A147" s="6" t="s">
        <v>155</v>
      </c>
      <c r="B147" s="6" t="b">
        <v>0</v>
      </c>
      <c r="C147" s="6">
        <v>1.903089987</v>
      </c>
      <c r="D147" s="6">
        <v>1.6859230000000001</v>
      </c>
      <c r="E147" s="6">
        <v>1.7261306999999999</v>
      </c>
      <c r="F147" s="6">
        <v>1.6876514</v>
      </c>
      <c r="G147" s="6">
        <v>1.666555</v>
      </c>
      <c r="H147" s="6">
        <v>1.4700470999999999</v>
      </c>
      <c r="I147" s="6">
        <v>1.6104350999999999</v>
      </c>
      <c r="J147" s="6">
        <v>1.6411239</v>
      </c>
    </row>
    <row r="148" spans="1:10">
      <c r="A148" s="6" t="s">
        <v>156</v>
      </c>
      <c r="B148" s="6" t="b">
        <v>0</v>
      </c>
      <c r="C148" s="6">
        <v>0.30102999600000002</v>
      </c>
      <c r="D148" s="6">
        <v>0.43864535999999998</v>
      </c>
      <c r="E148" s="6">
        <v>0.66630299999999998</v>
      </c>
      <c r="F148" s="6">
        <v>0.72930349999999999</v>
      </c>
      <c r="G148" s="6">
        <v>0.40333651999999998</v>
      </c>
      <c r="H148" s="6">
        <v>0.50520503999999999</v>
      </c>
      <c r="I148" s="6">
        <v>0.42238799999999999</v>
      </c>
      <c r="J148" s="6">
        <v>0.52753024999999998</v>
      </c>
    </row>
    <row r="149" spans="1:10">
      <c r="A149" s="6" t="s">
        <v>157</v>
      </c>
      <c r="B149" s="6" t="b">
        <v>0</v>
      </c>
      <c r="C149" s="6">
        <v>1.1139433519999999</v>
      </c>
      <c r="D149" s="6">
        <v>1.3904881</v>
      </c>
      <c r="E149" s="6">
        <v>1.5704366999999999</v>
      </c>
      <c r="F149" s="6">
        <v>1.6226152</v>
      </c>
      <c r="G149" s="6">
        <v>1.4283691999999999</v>
      </c>
      <c r="H149" s="6">
        <v>1.5089767999999999</v>
      </c>
      <c r="I149" s="6">
        <v>1.4737055999999999</v>
      </c>
      <c r="J149" s="6">
        <v>1.4990984999999999</v>
      </c>
    </row>
    <row r="150" spans="1:10">
      <c r="A150" s="6" t="s">
        <v>158</v>
      </c>
      <c r="B150" s="6" t="b">
        <v>0</v>
      </c>
      <c r="C150" s="6">
        <v>4.1823634999999998E-2</v>
      </c>
      <c r="D150" s="6">
        <v>0.93699396000000001</v>
      </c>
      <c r="E150" s="6">
        <v>0.39909935000000002</v>
      </c>
      <c r="F150" s="6">
        <v>0.79524236999999998</v>
      </c>
      <c r="G150" s="6">
        <v>0.62717000000000001</v>
      </c>
      <c r="H150" s="6">
        <v>0.44149905</v>
      </c>
      <c r="I150" s="6">
        <v>0.65938072999999997</v>
      </c>
      <c r="J150" s="6">
        <v>0.64323085999999996</v>
      </c>
    </row>
    <row r="151" spans="1:10">
      <c r="A151" s="6" t="s">
        <v>159</v>
      </c>
      <c r="B151" s="6" t="b">
        <v>0</v>
      </c>
      <c r="C151" s="6">
        <v>1.0190330190000001</v>
      </c>
      <c r="D151" s="6">
        <v>1.8071496</v>
      </c>
      <c r="E151" s="6">
        <v>1.7335106</v>
      </c>
      <c r="F151" s="6">
        <v>2.6808747999999998</v>
      </c>
      <c r="G151" s="6">
        <v>1.3703912</v>
      </c>
      <c r="H151" s="6">
        <v>2.7425385000000002</v>
      </c>
      <c r="I151" s="6">
        <v>3.0289047</v>
      </c>
      <c r="J151" s="6">
        <v>2.2272284</v>
      </c>
    </row>
    <row r="152" spans="1:10">
      <c r="A152" s="6" t="s">
        <v>160</v>
      </c>
      <c r="B152" s="6" t="b">
        <v>0</v>
      </c>
      <c r="C152" s="6">
        <v>1</v>
      </c>
      <c r="D152" s="6">
        <v>1.1473753</v>
      </c>
      <c r="E152" s="6">
        <v>1.1043278000000001</v>
      </c>
      <c r="F152" s="6">
        <v>0.97894174</v>
      </c>
      <c r="G152" s="6">
        <v>1.222882</v>
      </c>
      <c r="H152" s="6">
        <v>0.91675870000000004</v>
      </c>
      <c r="I152" s="6">
        <v>1.0610373</v>
      </c>
      <c r="J152" s="6">
        <v>1.0718871000000001</v>
      </c>
    </row>
    <row r="153" spans="1:10">
      <c r="A153" s="6" t="s">
        <v>161</v>
      </c>
      <c r="B153" s="6" t="b">
        <v>0</v>
      </c>
      <c r="C153" s="6">
        <v>1.806179974</v>
      </c>
      <c r="D153" s="6">
        <v>2.2737126000000001</v>
      </c>
      <c r="E153" s="6">
        <v>2.6788978999999999</v>
      </c>
      <c r="F153" s="6">
        <v>2.8840987999999999</v>
      </c>
      <c r="G153" s="6">
        <v>2.0771280000000001</v>
      </c>
      <c r="H153" s="6">
        <v>2.6718836000000001</v>
      </c>
      <c r="I153" s="6">
        <v>2.5937990000000002</v>
      </c>
      <c r="J153" s="6">
        <v>2.5299200000000002</v>
      </c>
    </row>
    <row r="154" spans="1:10">
      <c r="A154" s="6" t="s">
        <v>162</v>
      </c>
      <c r="B154" s="6" t="b">
        <v>0</v>
      </c>
      <c r="C154" s="6">
        <v>1.698970004</v>
      </c>
      <c r="D154" s="6">
        <v>1.403213</v>
      </c>
      <c r="E154" s="6">
        <v>1.4850819</v>
      </c>
      <c r="F154" s="6">
        <v>1.2658818000000001</v>
      </c>
      <c r="G154" s="6">
        <v>1.2435801</v>
      </c>
      <c r="H154" s="6">
        <v>0.92013929999999999</v>
      </c>
      <c r="I154" s="6">
        <v>1.2747801999999999</v>
      </c>
      <c r="J154" s="6">
        <v>1.2654460000000001</v>
      </c>
    </row>
    <row r="155" spans="1:10">
      <c r="A155" s="6" t="s">
        <v>163</v>
      </c>
      <c r="B155" s="6" t="b">
        <v>0</v>
      </c>
      <c r="C155" s="6">
        <v>1.096910013</v>
      </c>
      <c r="D155" s="6">
        <v>1.2409241</v>
      </c>
      <c r="E155" s="6">
        <v>1.2035167</v>
      </c>
      <c r="F155" s="6">
        <v>1.0427318000000001</v>
      </c>
      <c r="G155" s="6">
        <v>1.2007501</v>
      </c>
      <c r="H155" s="6">
        <v>1.0600189</v>
      </c>
      <c r="I155" s="6">
        <v>1.1963884</v>
      </c>
      <c r="J155" s="6">
        <v>1.1573883</v>
      </c>
    </row>
    <row r="156" spans="1:10">
      <c r="A156" s="6" t="s">
        <v>164</v>
      </c>
      <c r="B156" s="6" t="b">
        <v>0</v>
      </c>
      <c r="C156" s="6">
        <v>1.698970004</v>
      </c>
      <c r="D156" s="6">
        <v>1.1842623999999999</v>
      </c>
      <c r="E156" s="6">
        <v>1.2380272000000001</v>
      </c>
      <c r="F156" s="6">
        <v>1.2881263000000001</v>
      </c>
      <c r="G156" s="6">
        <v>1.3022847</v>
      </c>
      <c r="H156" s="6">
        <v>1.2140979999999999</v>
      </c>
      <c r="I156" s="6">
        <v>1.2537495000000001</v>
      </c>
      <c r="J156" s="6">
        <v>1.246758</v>
      </c>
    </row>
    <row r="157" spans="1:10">
      <c r="A157" s="6" t="s">
        <v>165</v>
      </c>
      <c r="B157" s="6" t="b">
        <v>0</v>
      </c>
      <c r="C157" s="6">
        <v>0.82370658799999996</v>
      </c>
      <c r="D157" s="6">
        <v>1.1420355</v>
      </c>
      <c r="E157" s="6">
        <v>1.0844619</v>
      </c>
      <c r="F157" s="6">
        <v>0.80858980000000003</v>
      </c>
      <c r="G157" s="6">
        <v>1.0681082</v>
      </c>
      <c r="H157" s="6">
        <v>1.1899529</v>
      </c>
      <c r="I157" s="6">
        <v>1.0394348</v>
      </c>
      <c r="J157" s="6">
        <v>1.0554304999999999</v>
      </c>
    </row>
    <row r="158" spans="1:10">
      <c r="A158" s="6" t="s">
        <v>166</v>
      </c>
      <c r="B158" s="6" t="b">
        <v>0</v>
      </c>
      <c r="C158" s="6">
        <v>1.397940009</v>
      </c>
      <c r="D158" s="6">
        <v>1.3041278999999999</v>
      </c>
      <c r="E158" s="6">
        <v>1.3125865000000001</v>
      </c>
      <c r="F158" s="6">
        <v>1.1560272</v>
      </c>
      <c r="G158" s="6">
        <v>1.1918677</v>
      </c>
      <c r="H158" s="6">
        <v>1.0988201</v>
      </c>
      <c r="I158" s="6">
        <v>1.2758080000000001</v>
      </c>
      <c r="J158" s="6">
        <v>1.2232063</v>
      </c>
    </row>
    <row r="159" spans="1:10">
      <c r="A159" s="6" t="s">
        <v>167</v>
      </c>
      <c r="B159" s="6" t="b">
        <v>0</v>
      </c>
      <c r="C159" s="6">
        <v>1.2807757550000001</v>
      </c>
      <c r="D159" s="6">
        <v>1.1952096999999999</v>
      </c>
      <c r="E159" s="6">
        <v>1.2888515</v>
      </c>
      <c r="F159" s="6">
        <v>0.68140160000000005</v>
      </c>
      <c r="G159" s="6">
        <v>1.2377516</v>
      </c>
      <c r="H159" s="6">
        <v>1.0396093</v>
      </c>
      <c r="I159" s="6">
        <v>1.06287</v>
      </c>
      <c r="J159" s="6">
        <v>1.0842822999999999</v>
      </c>
    </row>
    <row r="160" spans="1:10">
      <c r="A160" s="6" t="s">
        <v>168</v>
      </c>
      <c r="B160" s="6" t="b">
        <v>0</v>
      </c>
      <c r="C160" s="6">
        <v>1.5740312679999999</v>
      </c>
      <c r="D160" s="6">
        <v>0.67586760000000001</v>
      </c>
      <c r="E160" s="6">
        <v>0.75947540000000002</v>
      </c>
      <c r="F160" s="6">
        <v>0.75614250000000005</v>
      </c>
      <c r="G160" s="6">
        <v>0.71579300000000001</v>
      </c>
      <c r="H160" s="6">
        <v>0.70478549999999995</v>
      </c>
      <c r="I160" s="6">
        <v>0.80922585999999996</v>
      </c>
      <c r="J160" s="6">
        <v>0.73688169999999997</v>
      </c>
    </row>
    <row r="161" spans="1:10">
      <c r="A161" s="6" t="s">
        <v>169</v>
      </c>
      <c r="B161" s="6" t="b">
        <v>0</v>
      </c>
      <c r="C161" s="6">
        <v>2</v>
      </c>
      <c r="D161" s="6">
        <v>1.3323598999999999</v>
      </c>
      <c r="E161" s="6">
        <v>1.5265470999999999</v>
      </c>
      <c r="F161" s="6">
        <v>1.4220839000000001</v>
      </c>
      <c r="G161" s="6">
        <v>1.4381093</v>
      </c>
      <c r="H161" s="6">
        <v>1.2686021000000001</v>
      </c>
      <c r="I161" s="6">
        <v>1.1387898000000001</v>
      </c>
      <c r="J161" s="6">
        <v>1.3544153999999999</v>
      </c>
    </row>
    <row r="162" spans="1:10">
      <c r="A162" s="6" t="s">
        <v>170</v>
      </c>
      <c r="B162" s="6" t="b">
        <v>0</v>
      </c>
      <c r="C162" s="6">
        <v>1.5890326459999999</v>
      </c>
      <c r="D162" s="6">
        <v>1.6858962</v>
      </c>
      <c r="E162" s="6">
        <v>1.705138</v>
      </c>
      <c r="F162" s="6">
        <v>1.744696</v>
      </c>
      <c r="G162" s="6">
        <v>1.752766</v>
      </c>
      <c r="H162" s="6">
        <v>1.6787808</v>
      </c>
      <c r="I162" s="6">
        <v>1.6127056</v>
      </c>
      <c r="J162" s="6">
        <v>1.6966635999999999</v>
      </c>
    </row>
    <row r="163" spans="1:10">
      <c r="A163" s="6" t="s">
        <v>171</v>
      </c>
      <c r="B163" s="6" t="b">
        <v>0</v>
      </c>
      <c r="C163" s="6">
        <v>1.3601950389999999</v>
      </c>
      <c r="D163" s="6">
        <v>1.3797619999999999</v>
      </c>
      <c r="E163" s="6">
        <v>1.3722117</v>
      </c>
      <c r="F163" s="6">
        <v>1.4396137</v>
      </c>
      <c r="G163" s="6">
        <v>1.3080399</v>
      </c>
      <c r="H163" s="6">
        <v>1.3462613999999999</v>
      </c>
      <c r="I163" s="6">
        <v>1.5571344</v>
      </c>
      <c r="J163" s="6">
        <v>1.4005038000000001</v>
      </c>
    </row>
    <row r="164" spans="1:10">
      <c r="A164" s="6" t="s">
        <v>172</v>
      </c>
      <c r="B164" s="6" t="b">
        <v>0</v>
      </c>
      <c r="C164" s="6">
        <v>1.301029996</v>
      </c>
      <c r="D164" s="6">
        <v>0.94062440000000003</v>
      </c>
      <c r="E164" s="6">
        <v>0.99286540000000001</v>
      </c>
      <c r="F164" s="6">
        <v>1.0611615000000001</v>
      </c>
      <c r="G164" s="6">
        <v>1.0150463999999999</v>
      </c>
      <c r="H164" s="6">
        <v>0.92006432999999999</v>
      </c>
      <c r="I164" s="6">
        <v>0.92698413000000002</v>
      </c>
      <c r="J164" s="6">
        <v>0.9761244</v>
      </c>
    </row>
    <row r="165" spans="1:10">
      <c r="A165" s="6" t="s">
        <v>173</v>
      </c>
      <c r="B165" s="6" t="b">
        <v>0</v>
      </c>
      <c r="C165" s="6">
        <v>1.6208679539999999</v>
      </c>
      <c r="D165" s="6">
        <v>1.3723204</v>
      </c>
      <c r="E165" s="6">
        <v>1.4359767000000001</v>
      </c>
      <c r="F165" s="6">
        <v>1.4547677999999999</v>
      </c>
      <c r="G165" s="6">
        <v>1.5194901000000001</v>
      </c>
      <c r="H165" s="6">
        <v>1.2427481</v>
      </c>
      <c r="I165" s="6">
        <v>1.2743241999999999</v>
      </c>
      <c r="J165" s="6">
        <v>1.3832711</v>
      </c>
    </row>
    <row r="166" spans="1:10">
      <c r="A166" s="6" t="s">
        <v>174</v>
      </c>
      <c r="B166" s="6" t="b">
        <v>0</v>
      </c>
      <c r="C166" s="6">
        <v>0.54445746500000003</v>
      </c>
      <c r="D166" s="6">
        <v>1.2680387</v>
      </c>
      <c r="E166" s="6">
        <v>1.2838149999999999</v>
      </c>
      <c r="F166" s="6">
        <v>1.3859158</v>
      </c>
      <c r="G166" s="6">
        <v>1.3096397</v>
      </c>
      <c r="H166" s="6">
        <v>1.4106601000000001</v>
      </c>
      <c r="I166" s="6">
        <v>1.3999600000000001</v>
      </c>
      <c r="J166" s="6">
        <v>1.3430048000000001</v>
      </c>
    </row>
    <row r="167" spans="1:10">
      <c r="A167" s="6" t="s">
        <v>175</v>
      </c>
      <c r="B167" s="6" t="b">
        <v>0</v>
      </c>
      <c r="C167" s="6">
        <v>0.53147891700000005</v>
      </c>
      <c r="D167" s="6">
        <v>0.18081828999999999</v>
      </c>
      <c r="E167" s="6">
        <v>0.1815475</v>
      </c>
      <c r="F167" s="6">
        <v>0.14981857000000001</v>
      </c>
      <c r="G167" s="6">
        <v>0.22617464000000001</v>
      </c>
      <c r="H167" s="6">
        <v>0.19791772999999999</v>
      </c>
      <c r="I167" s="6">
        <v>7.6387189999999994E-2</v>
      </c>
      <c r="J167" s="6">
        <v>0.16877732000000001</v>
      </c>
    </row>
    <row r="168" spans="1:10">
      <c r="A168" s="6" t="s">
        <v>176</v>
      </c>
      <c r="B168" s="6" t="b">
        <v>0</v>
      </c>
      <c r="C168" s="6">
        <v>1.397940009</v>
      </c>
      <c r="D168" s="6">
        <v>1.193238</v>
      </c>
      <c r="E168" s="6">
        <v>1.2438532</v>
      </c>
      <c r="F168" s="6">
        <v>1.2720547</v>
      </c>
      <c r="G168" s="6">
        <v>1.3042037</v>
      </c>
      <c r="H168" s="6">
        <v>1.2094279999999999</v>
      </c>
      <c r="I168" s="6">
        <v>1.2764892999999999</v>
      </c>
      <c r="J168" s="6">
        <v>1.2498777999999999</v>
      </c>
    </row>
    <row r="169" spans="1:10">
      <c r="A169" s="6" t="s">
        <v>177</v>
      </c>
      <c r="B169" s="6" t="b">
        <v>0</v>
      </c>
      <c r="C169" s="6">
        <v>0.78701563399999996</v>
      </c>
      <c r="D169" s="6">
        <v>0.76296454999999996</v>
      </c>
      <c r="E169" s="6">
        <v>0.97754430000000003</v>
      </c>
      <c r="F169" s="6">
        <v>0.74641849999999998</v>
      </c>
      <c r="G169" s="6">
        <v>0.90104960000000001</v>
      </c>
      <c r="H169" s="6">
        <v>0.62393224000000003</v>
      </c>
      <c r="I169" s="6">
        <v>0.74066615000000002</v>
      </c>
      <c r="J169" s="6">
        <v>0.79209589999999996</v>
      </c>
    </row>
    <row r="170" spans="1:10">
      <c r="A170" s="6" t="s">
        <v>178</v>
      </c>
      <c r="B170" s="6" t="b">
        <v>0</v>
      </c>
      <c r="C170" s="6">
        <v>1.617482474</v>
      </c>
      <c r="D170" s="6">
        <v>1.5455363</v>
      </c>
      <c r="E170" s="6">
        <v>1.4904021999999999</v>
      </c>
      <c r="F170" s="6">
        <v>2.2408812</v>
      </c>
      <c r="G170" s="6">
        <v>1.6325703</v>
      </c>
      <c r="H170" s="6">
        <v>1.5143381</v>
      </c>
      <c r="I170" s="6">
        <v>1.7836494000000001</v>
      </c>
      <c r="J170" s="6">
        <v>1.7012297000000001</v>
      </c>
    </row>
    <row r="171" spans="1:10">
      <c r="A171" s="6" t="s">
        <v>179</v>
      </c>
      <c r="B171" s="6" t="b">
        <v>0</v>
      </c>
      <c r="C171" s="6">
        <v>1.397940009</v>
      </c>
      <c r="D171" s="6">
        <v>0.53146230000000005</v>
      </c>
      <c r="E171" s="6">
        <v>0.58896610000000005</v>
      </c>
      <c r="F171" s="6">
        <v>0.35507949999999999</v>
      </c>
      <c r="G171" s="6">
        <v>0.98368719999999998</v>
      </c>
      <c r="H171" s="6">
        <v>0.39368336999999998</v>
      </c>
      <c r="I171" s="6">
        <v>0.68687640000000005</v>
      </c>
      <c r="J171" s="6">
        <v>0.58995909999999996</v>
      </c>
    </row>
    <row r="172" spans="1:10">
      <c r="A172" s="6" t="s">
        <v>180</v>
      </c>
      <c r="B172" s="6" t="b">
        <v>0</v>
      </c>
      <c r="C172" s="6">
        <v>0.55326636200000001</v>
      </c>
      <c r="D172" s="6">
        <v>1.3838941E-2</v>
      </c>
      <c r="E172" s="6">
        <v>1.8741865E-2</v>
      </c>
      <c r="F172" s="6">
        <v>-1.1791950000000001E-2</v>
      </c>
      <c r="G172" s="6">
        <v>0.31078294000000001</v>
      </c>
      <c r="H172" s="6">
        <v>-2.6127326999999999E-2</v>
      </c>
      <c r="I172" s="6">
        <v>0.14423008000000001</v>
      </c>
      <c r="J172" s="6">
        <v>7.4945755000000003E-2</v>
      </c>
    </row>
    <row r="173" spans="1:10">
      <c r="A173" s="6" t="s">
        <v>181</v>
      </c>
      <c r="B173" s="6" t="b">
        <v>0</v>
      </c>
      <c r="C173" s="6">
        <v>0.56973410599999996</v>
      </c>
      <c r="D173" s="6">
        <v>-3.6392859999999999E-2</v>
      </c>
      <c r="E173" s="6">
        <v>9.8148600000000003E-2</v>
      </c>
      <c r="F173" s="6">
        <v>0.27049764999999998</v>
      </c>
      <c r="G173" s="6">
        <v>0.24503680999999999</v>
      </c>
      <c r="H173" s="6">
        <v>0.34105839999999998</v>
      </c>
      <c r="I173" s="6">
        <v>0.45620351999999997</v>
      </c>
      <c r="J173" s="6">
        <v>0.22909204999999999</v>
      </c>
    </row>
    <row r="174" spans="1:10">
      <c r="A174" s="6" t="s">
        <v>182</v>
      </c>
      <c r="B174" s="6" t="b">
        <v>0</v>
      </c>
      <c r="C174" s="6">
        <v>1.397940009</v>
      </c>
      <c r="D174" s="6">
        <v>1.5818821999999999</v>
      </c>
      <c r="E174" s="6">
        <v>1.4973589</v>
      </c>
      <c r="F174" s="6">
        <v>1.3601761000000001</v>
      </c>
      <c r="G174" s="6">
        <v>1.5883461999999999</v>
      </c>
      <c r="H174" s="6">
        <v>1.3459786</v>
      </c>
      <c r="I174" s="6">
        <v>1.5553794000000001</v>
      </c>
      <c r="J174" s="6">
        <v>1.4881869999999999</v>
      </c>
    </row>
    <row r="175" spans="1:10">
      <c r="A175" s="6" t="s">
        <v>183</v>
      </c>
      <c r="B175" s="6" t="b">
        <v>0</v>
      </c>
      <c r="C175" s="6">
        <v>1.13264667</v>
      </c>
      <c r="D175" s="6">
        <v>1.1577246000000001</v>
      </c>
      <c r="E175" s="6">
        <v>1.2403126</v>
      </c>
      <c r="F175" s="6">
        <v>1.2860933999999999</v>
      </c>
      <c r="G175" s="6">
        <v>1.4130014</v>
      </c>
      <c r="H175" s="6">
        <v>1.0300138000000001</v>
      </c>
      <c r="I175" s="6">
        <v>1.1388662000000001</v>
      </c>
      <c r="J175" s="6">
        <v>1.2110019000000001</v>
      </c>
    </row>
    <row r="176" spans="1:10">
      <c r="A176" s="6" t="s">
        <v>184</v>
      </c>
      <c r="B176" s="6" t="b">
        <v>0</v>
      </c>
      <c r="C176" s="6">
        <v>2.301029996</v>
      </c>
      <c r="D176" s="6">
        <v>3.3371780000000002</v>
      </c>
      <c r="E176" s="6">
        <v>3.8459257999999998</v>
      </c>
      <c r="F176" s="6">
        <v>3.9786172</v>
      </c>
      <c r="G176" s="6">
        <v>3.9534156</v>
      </c>
      <c r="H176" s="6">
        <v>3.9781659</v>
      </c>
      <c r="I176" s="6">
        <v>3.9930846999999998</v>
      </c>
      <c r="J176" s="6">
        <v>3.8477313999999998</v>
      </c>
    </row>
    <row r="177" spans="1:10">
      <c r="A177" s="6" t="s">
        <v>185</v>
      </c>
      <c r="B177" s="6" t="b">
        <v>0</v>
      </c>
      <c r="C177" s="6">
        <v>0.33137891600000002</v>
      </c>
      <c r="D177" s="6">
        <v>0.74933459999999996</v>
      </c>
      <c r="E177" s="6">
        <v>0.68062730000000005</v>
      </c>
      <c r="F177" s="6">
        <v>0.66665613999999995</v>
      </c>
      <c r="G177" s="6">
        <v>0.72596769999999999</v>
      </c>
      <c r="H177" s="6">
        <v>0.77330600000000005</v>
      </c>
      <c r="I177" s="6">
        <v>0.92728489999999997</v>
      </c>
      <c r="J177" s="6">
        <v>0.7538627</v>
      </c>
    </row>
    <row r="178" spans="1:10">
      <c r="A178" s="6" t="s">
        <v>186</v>
      </c>
      <c r="B178" s="6" t="b">
        <v>0</v>
      </c>
      <c r="C178" s="6">
        <v>1.292256071</v>
      </c>
      <c r="D178" s="6">
        <v>0.96234609999999998</v>
      </c>
      <c r="E178" s="6">
        <v>1.2263946999999999</v>
      </c>
      <c r="F178" s="6">
        <v>1.6308628000000001</v>
      </c>
      <c r="G178" s="6">
        <v>1.2207673999999999</v>
      </c>
      <c r="H178" s="6">
        <v>1.3055564</v>
      </c>
      <c r="I178" s="6">
        <v>1.3384682000000001</v>
      </c>
      <c r="J178" s="6">
        <v>1.2807328</v>
      </c>
    </row>
    <row r="179" spans="1:10">
      <c r="A179" s="6" t="s">
        <v>187</v>
      </c>
      <c r="B179" s="6" t="b">
        <v>0</v>
      </c>
      <c r="C179" s="6">
        <v>0.69897000399999998</v>
      </c>
      <c r="D179" s="6">
        <v>0.19751426999999999</v>
      </c>
      <c r="E179" s="6">
        <v>0.23935699999999999</v>
      </c>
      <c r="F179" s="6">
        <v>0.40980715000000001</v>
      </c>
      <c r="G179" s="6">
        <v>0.39796643999999998</v>
      </c>
      <c r="H179" s="6">
        <v>0.19598238000000001</v>
      </c>
      <c r="I179" s="6">
        <v>0.32573946999999998</v>
      </c>
      <c r="J179" s="6">
        <v>0.29439446000000002</v>
      </c>
    </row>
    <row r="180" spans="1:10">
      <c r="A180" s="6" t="s">
        <v>188</v>
      </c>
      <c r="B180" s="6" t="b">
        <v>0</v>
      </c>
      <c r="C180" s="6">
        <v>0.36164452499999999</v>
      </c>
      <c r="D180" s="6">
        <v>0.82368165000000004</v>
      </c>
      <c r="E180" s="6">
        <v>0.9820508</v>
      </c>
      <c r="F180" s="6">
        <v>0.74596169999999995</v>
      </c>
      <c r="G180" s="6">
        <v>0.90588869999999999</v>
      </c>
      <c r="H180" s="6">
        <v>1.0067902</v>
      </c>
      <c r="I180" s="6">
        <v>1.1079608999999999</v>
      </c>
      <c r="J180" s="6">
        <v>0.9287223</v>
      </c>
    </row>
    <row r="181" spans="1:10">
      <c r="A181" s="6" t="s">
        <v>189</v>
      </c>
      <c r="B181" s="6" t="b">
        <v>0</v>
      </c>
      <c r="C181" s="6">
        <v>1.4771212549999999</v>
      </c>
      <c r="D181" s="6">
        <v>1.2943716999999999</v>
      </c>
      <c r="E181" s="6">
        <v>1.3259288</v>
      </c>
      <c r="F181" s="6">
        <v>1.8353283</v>
      </c>
      <c r="G181" s="6">
        <v>1.2896485</v>
      </c>
      <c r="H181" s="6">
        <v>1.313394</v>
      </c>
      <c r="I181" s="6">
        <v>1.7864416000000001</v>
      </c>
      <c r="J181" s="6">
        <v>1.4741856</v>
      </c>
    </row>
    <row r="182" spans="1:10">
      <c r="A182" s="6" t="s">
        <v>190</v>
      </c>
      <c r="B182" s="6" t="b">
        <v>0</v>
      </c>
      <c r="C182" s="6">
        <v>1.397940009</v>
      </c>
      <c r="D182" s="6">
        <v>1.7721123000000001</v>
      </c>
      <c r="E182" s="6">
        <v>2.2543201000000002</v>
      </c>
      <c r="F182" s="6">
        <v>2.5915723000000002</v>
      </c>
      <c r="G182" s="6">
        <v>1.2335636999999999</v>
      </c>
      <c r="H182" s="6">
        <v>1.8570527999999999</v>
      </c>
      <c r="I182" s="6">
        <v>3.0608344000000001</v>
      </c>
      <c r="J182" s="6">
        <v>2.1282426999999999</v>
      </c>
    </row>
    <row r="183" spans="1:10">
      <c r="A183" s="6" t="s">
        <v>191</v>
      </c>
      <c r="B183" s="6" t="b">
        <v>0</v>
      </c>
      <c r="C183" s="6">
        <v>1.382898948</v>
      </c>
      <c r="D183" s="6">
        <v>0.98549699999999996</v>
      </c>
      <c r="E183" s="6">
        <v>1.1327853999999999</v>
      </c>
      <c r="F183" s="6">
        <v>1.1796571</v>
      </c>
      <c r="G183" s="6">
        <v>1.1087685</v>
      </c>
      <c r="H183" s="6">
        <v>1.1359823</v>
      </c>
      <c r="I183" s="6">
        <v>1.1097573999999999</v>
      </c>
      <c r="J183" s="6">
        <v>1.1087412999999999</v>
      </c>
    </row>
    <row r="184" spans="1:10">
      <c r="A184" s="6" t="s">
        <v>192</v>
      </c>
      <c r="B184" s="6" t="b">
        <v>0</v>
      </c>
      <c r="C184" s="6">
        <v>0.753712245</v>
      </c>
      <c r="D184" s="6">
        <v>-9.8919759999999995E-2</v>
      </c>
      <c r="E184" s="6">
        <v>4.8644899999999998E-2</v>
      </c>
      <c r="F184" s="6">
        <v>-0.19512727999999999</v>
      </c>
      <c r="G184" s="6">
        <v>0.108555496</v>
      </c>
      <c r="H184" s="6">
        <v>-0.13041593000000001</v>
      </c>
      <c r="I184" s="6">
        <v>9.8449886E-2</v>
      </c>
      <c r="J184" s="6">
        <v>-2.8135449E-2</v>
      </c>
    </row>
    <row r="185" spans="1:10">
      <c r="A185" s="6" t="s">
        <v>193</v>
      </c>
      <c r="B185" s="6" t="b">
        <v>0</v>
      </c>
      <c r="C185" s="6">
        <v>1.286895168</v>
      </c>
      <c r="D185" s="6">
        <v>0.90044117000000001</v>
      </c>
      <c r="E185" s="6">
        <v>0.96176444999999999</v>
      </c>
      <c r="F185" s="6">
        <v>0.98120249999999998</v>
      </c>
      <c r="G185" s="6">
        <v>0.92650920000000003</v>
      </c>
      <c r="H185" s="6">
        <v>0.88509976999999995</v>
      </c>
      <c r="I185" s="6">
        <v>0.67755940000000003</v>
      </c>
      <c r="J185" s="6">
        <v>0.88876279999999996</v>
      </c>
    </row>
    <row r="186" spans="1:10">
      <c r="A186" s="6" t="s">
        <v>194</v>
      </c>
      <c r="B186" s="6" t="b">
        <v>0</v>
      </c>
      <c r="C186" s="6">
        <v>1.204119983</v>
      </c>
      <c r="D186" s="6">
        <v>0.64355874000000002</v>
      </c>
      <c r="E186" s="6">
        <v>0.67351645000000004</v>
      </c>
      <c r="F186" s="6">
        <v>0.60690796000000002</v>
      </c>
      <c r="G186" s="6">
        <v>0.70174234999999996</v>
      </c>
      <c r="H186" s="6">
        <v>0.66346119999999997</v>
      </c>
      <c r="I186" s="6">
        <v>0.51866685999999995</v>
      </c>
      <c r="J186" s="6">
        <v>0.63464224000000002</v>
      </c>
    </row>
    <row r="187" spans="1:10">
      <c r="A187" s="6" t="s">
        <v>195</v>
      </c>
      <c r="B187" s="6" t="b">
        <v>0</v>
      </c>
      <c r="C187" s="6">
        <v>0.30102999600000002</v>
      </c>
      <c r="D187" s="6">
        <v>0.77235584999999995</v>
      </c>
      <c r="E187" s="6">
        <v>0.80914070000000005</v>
      </c>
      <c r="F187" s="6">
        <v>0.86251290000000003</v>
      </c>
      <c r="G187" s="6">
        <v>0.74446760000000001</v>
      </c>
      <c r="H187" s="6">
        <v>0.62600679999999997</v>
      </c>
      <c r="I187" s="6">
        <v>0.61823475000000006</v>
      </c>
      <c r="J187" s="6">
        <v>0.73878646000000003</v>
      </c>
    </row>
    <row r="188" spans="1:10">
      <c r="A188" s="6" t="s">
        <v>196</v>
      </c>
      <c r="B188" s="6" t="b">
        <v>0</v>
      </c>
      <c r="C188" s="6">
        <v>-9.0308999000000001E-2</v>
      </c>
      <c r="D188" s="6">
        <v>0.33506942000000001</v>
      </c>
      <c r="E188" s="6">
        <v>0.39545685000000003</v>
      </c>
      <c r="F188" s="6">
        <v>0.33430776000000001</v>
      </c>
      <c r="G188" s="6">
        <v>0.18288080000000001</v>
      </c>
      <c r="H188" s="6">
        <v>0.15811510000000001</v>
      </c>
      <c r="I188" s="6">
        <v>9.5980670000000004E-2</v>
      </c>
      <c r="J188" s="6">
        <v>0.25030177999999997</v>
      </c>
    </row>
    <row r="189" spans="1:10">
      <c r="A189" s="6" t="s">
        <v>197</v>
      </c>
      <c r="B189" s="6" t="b">
        <v>0</v>
      </c>
      <c r="C189" s="6">
        <v>1.4744576190000001</v>
      </c>
      <c r="D189" s="6">
        <v>1.5516264</v>
      </c>
      <c r="E189" s="6">
        <v>1.1412458000000001</v>
      </c>
      <c r="F189" s="6">
        <v>1.1144069999999999</v>
      </c>
      <c r="G189" s="6">
        <v>1.3925202000000001</v>
      </c>
      <c r="H189" s="6">
        <v>1.1893421</v>
      </c>
      <c r="I189" s="6">
        <v>0.95991373000000002</v>
      </c>
      <c r="J189" s="6">
        <v>1.2248425000000001</v>
      </c>
    </row>
    <row r="190" spans="1:10">
      <c r="A190" s="6" t="s">
        <v>198</v>
      </c>
      <c r="B190" s="6" t="b">
        <v>0</v>
      </c>
      <c r="C190" s="6">
        <v>1.397940009</v>
      </c>
      <c r="D190" s="6">
        <v>1.619413</v>
      </c>
      <c r="E190" s="6">
        <v>1.8583387</v>
      </c>
      <c r="F190" s="6">
        <v>2.4546142</v>
      </c>
      <c r="G190" s="6">
        <v>1.620293</v>
      </c>
      <c r="H190" s="6">
        <v>1.4422998</v>
      </c>
      <c r="I190" s="6">
        <v>1.9847085</v>
      </c>
      <c r="J190" s="6">
        <v>1.8299445000000001</v>
      </c>
    </row>
    <row r="191" spans="1:10">
      <c r="A191" s="6" t="s">
        <v>199</v>
      </c>
      <c r="B191" s="6" t="b">
        <v>0</v>
      </c>
      <c r="C191" s="6">
        <v>1.301029996</v>
      </c>
      <c r="D191" s="6">
        <v>1.1949593000000001</v>
      </c>
      <c r="E191" s="6">
        <v>1.0495726999999999</v>
      </c>
      <c r="F191" s="6">
        <v>1.2034358999999999</v>
      </c>
      <c r="G191" s="6">
        <v>1.2178948999999999</v>
      </c>
      <c r="H191" s="6">
        <v>1.2109907</v>
      </c>
      <c r="I191" s="6">
        <v>1.1035569000000001</v>
      </c>
      <c r="J191" s="6">
        <v>1.1634017000000001</v>
      </c>
    </row>
    <row r="192" spans="1:10">
      <c r="A192" s="6" t="s">
        <v>200</v>
      </c>
      <c r="B192" s="6" t="b">
        <v>0</v>
      </c>
      <c r="C192" s="6">
        <v>1.301029996</v>
      </c>
      <c r="D192" s="6">
        <v>1.0198141000000001</v>
      </c>
      <c r="E192" s="6">
        <v>0.88541305000000003</v>
      </c>
      <c r="F192" s="6">
        <v>0.88293569999999999</v>
      </c>
      <c r="G192" s="6">
        <v>1.0178324000000001</v>
      </c>
      <c r="H192" s="6">
        <v>0.94171685000000005</v>
      </c>
      <c r="I192" s="6">
        <v>0.94780474999999997</v>
      </c>
      <c r="J192" s="6">
        <v>0.94925289999999996</v>
      </c>
    </row>
    <row r="193" spans="1:10">
      <c r="A193" s="6" t="s">
        <v>201</v>
      </c>
      <c r="B193" s="6" t="b">
        <v>0</v>
      </c>
      <c r="C193" s="6">
        <v>0.78299349900000004</v>
      </c>
      <c r="D193" s="6">
        <v>1.13107</v>
      </c>
      <c r="E193" s="6">
        <v>1.020132</v>
      </c>
      <c r="F193" s="6">
        <v>0.86253804000000001</v>
      </c>
      <c r="G193" s="6">
        <v>1.1521231000000001</v>
      </c>
      <c r="H193" s="6">
        <v>1.0885699</v>
      </c>
      <c r="I193" s="6">
        <v>0.87347269999999999</v>
      </c>
      <c r="J193" s="6">
        <v>1.0213175999999999</v>
      </c>
    </row>
    <row r="194" spans="1:10">
      <c r="A194" s="6" t="s">
        <v>202</v>
      </c>
      <c r="B194" s="6" t="b">
        <v>0</v>
      </c>
      <c r="C194" s="6">
        <v>2.4866111800000001</v>
      </c>
      <c r="D194" s="6">
        <v>1.9762348000000001</v>
      </c>
      <c r="E194" s="6">
        <v>2.0023110000000002</v>
      </c>
      <c r="F194" s="6">
        <v>1.9159782000000001</v>
      </c>
      <c r="G194" s="6">
        <v>2.059815</v>
      </c>
      <c r="H194" s="6">
        <v>2.0985374000000001</v>
      </c>
      <c r="I194" s="6">
        <v>1.8957937</v>
      </c>
      <c r="J194" s="6">
        <v>1.9914451</v>
      </c>
    </row>
    <row r="195" spans="1:10">
      <c r="A195" s="6" t="s">
        <v>203</v>
      </c>
      <c r="B195" s="6" t="b">
        <v>0</v>
      </c>
      <c r="C195" s="6">
        <v>0</v>
      </c>
      <c r="D195" s="6">
        <v>1.1194537</v>
      </c>
      <c r="E195" s="6">
        <v>0.98530596000000004</v>
      </c>
      <c r="F195" s="6">
        <v>1.2663898</v>
      </c>
      <c r="G195" s="6">
        <v>0.99992789999999998</v>
      </c>
      <c r="H195" s="6">
        <v>1.0707262</v>
      </c>
      <c r="I195" s="6">
        <v>1.2343843000000001</v>
      </c>
      <c r="J195" s="6">
        <v>1.112698</v>
      </c>
    </row>
    <row r="196" spans="1:10">
      <c r="A196" s="6" t="s">
        <v>204</v>
      </c>
      <c r="B196" s="6" t="b">
        <v>0</v>
      </c>
      <c r="C196" s="6">
        <v>0.45154499300000001</v>
      </c>
      <c r="D196" s="6">
        <v>0.74071379999999998</v>
      </c>
      <c r="E196" s="6">
        <v>0.91461599999999998</v>
      </c>
      <c r="F196" s="6">
        <v>0.73345340000000003</v>
      </c>
      <c r="G196" s="6">
        <v>0.78698679999999999</v>
      </c>
      <c r="H196" s="6">
        <v>0.60314959999999995</v>
      </c>
      <c r="I196" s="6">
        <v>0.54848640000000004</v>
      </c>
      <c r="J196" s="6">
        <v>0.72123444000000003</v>
      </c>
    </row>
    <row r="197" spans="1:10">
      <c r="A197" s="6" t="s">
        <v>205</v>
      </c>
      <c r="B197" s="6" t="b">
        <v>0</v>
      </c>
      <c r="C197" s="6">
        <v>1.7500330959999999</v>
      </c>
      <c r="D197" s="6">
        <v>1.8377692999999999</v>
      </c>
      <c r="E197" s="6">
        <v>1.9297029999999999</v>
      </c>
      <c r="F197" s="6">
        <v>1.8649009999999999</v>
      </c>
      <c r="G197" s="6">
        <v>2.0314011999999999</v>
      </c>
      <c r="H197" s="6">
        <v>1.9509574999999999</v>
      </c>
      <c r="I197" s="6">
        <v>1.9666812</v>
      </c>
      <c r="J197" s="6">
        <v>1.9302355</v>
      </c>
    </row>
    <row r="198" spans="1:10">
      <c r="A198" s="6" t="s">
        <v>206</v>
      </c>
      <c r="B198" s="6" t="b">
        <v>0</v>
      </c>
      <c r="C198" s="6">
        <v>1.0880456300000001</v>
      </c>
      <c r="D198" s="6">
        <v>1.3805741</v>
      </c>
      <c r="E198" s="6">
        <v>1.3847430000000001</v>
      </c>
      <c r="F198" s="6">
        <v>1.3304609000000001</v>
      </c>
      <c r="G198" s="6">
        <v>1.3685039000000001</v>
      </c>
      <c r="H198" s="6">
        <v>1.4594319</v>
      </c>
      <c r="I198" s="6">
        <v>1.4584172</v>
      </c>
      <c r="J198" s="6">
        <v>1.3970218999999999</v>
      </c>
    </row>
    <row r="199" spans="1:10">
      <c r="A199" s="6" t="s">
        <v>207</v>
      </c>
      <c r="B199" s="6" t="b">
        <v>0</v>
      </c>
      <c r="C199" s="6">
        <v>1.0043213740000001</v>
      </c>
      <c r="D199" s="6">
        <v>1.6030295000000001</v>
      </c>
      <c r="E199" s="6">
        <v>1.7990699999999999</v>
      </c>
      <c r="F199" s="6">
        <v>1.7768462</v>
      </c>
      <c r="G199" s="6">
        <v>1.6552317000000001</v>
      </c>
      <c r="H199" s="6">
        <v>1.7415073000000001</v>
      </c>
      <c r="I199" s="6">
        <v>1.7275862</v>
      </c>
      <c r="J199" s="6">
        <v>1.7172118000000001</v>
      </c>
    </row>
    <row r="200" spans="1:10">
      <c r="A200" s="6" t="s">
        <v>208</v>
      </c>
      <c r="B200" s="6" t="b">
        <v>0</v>
      </c>
      <c r="C200" s="6">
        <v>1.52757575</v>
      </c>
      <c r="D200" s="6">
        <v>1.5711478999999999</v>
      </c>
      <c r="E200" s="6">
        <v>1.5634876</v>
      </c>
      <c r="F200" s="6">
        <v>1.6150948000000001</v>
      </c>
      <c r="G200" s="6">
        <v>1.4937798</v>
      </c>
      <c r="H200" s="6">
        <v>1.6346775</v>
      </c>
      <c r="I200" s="6">
        <v>1.6906116</v>
      </c>
      <c r="J200" s="6">
        <v>1.5947998999999999</v>
      </c>
    </row>
    <row r="201" spans="1:10">
      <c r="A201" s="6" t="s">
        <v>209</v>
      </c>
      <c r="B201" s="6" t="b">
        <v>0</v>
      </c>
      <c r="C201" s="6">
        <v>2</v>
      </c>
      <c r="D201" s="6">
        <v>1.6061308000000001</v>
      </c>
      <c r="E201" s="6">
        <v>1.5636323999999999</v>
      </c>
      <c r="F201" s="6">
        <v>1.4620481999999999</v>
      </c>
      <c r="G201" s="6">
        <v>1.5261598000000001</v>
      </c>
      <c r="H201" s="6">
        <v>1.7398701000000001</v>
      </c>
      <c r="I201" s="6">
        <v>1.4945047</v>
      </c>
      <c r="J201" s="6">
        <v>1.5653911</v>
      </c>
    </row>
    <row r="202" spans="1:10">
      <c r="A202" s="6" t="s">
        <v>210</v>
      </c>
      <c r="B202" s="6" t="b">
        <v>0</v>
      </c>
      <c r="C202" s="6">
        <v>2</v>
      </c>
      <c r="D202" s="6">
        <v>1.5936077</v>
      </c>
      <c r="E202" s="6">
        <v>1.6292925</v>
      </c>
      <c r="F202" s="6">
        <v>1.5749029999999999</v>
      </c>
      <c r="G202" s="6">
        <v>1.6282232000000001</v>
      </c>
      <c r="H202" s="6">
        <v>1.6253181999999999</v>
      </c>
      <c r="I202" s="6">
        <v>1.5320507000000001</v>
      </c>
      <c r="J202" s="6">
        <v>1.5972325000000001</v>
      </c>
    </row>
    <row r="203" spans="1:10">
      <c r="A203" s="6" t="s">
        <v>211</v>
      </c>
      <c r="B203" s="6" t="b">
        <v>0</v>
      </c>
      <c r="C203" s="6">
        <v>2</v>
      </c>
      <c r="D203" s="6">
        <v>1.6681507</v>
      </c>
      <c r="E203" s="6">
        <v>1.6826121999999999</v>
      </c>
      <c r="F203" s="6">
        <v>1.7630024</v>
      </c>
      <c r="G203" s="6">
        <v>1.7350867000000001</v>
      </c>
      <c r="H203" s="6">
        <v>1.8193077</v>
      </c>
      <c r="I203" s="6">
        <v>1.6184969</v>
      </c>
      <c r="J203" s="6">
        <v>1.7144428</v>
      </c>
    </row>
    <row r="204" spans="1:10">
      <c r="A204" s="6" t="s">
        <v>212</v>
      </c>
      <c r="B204" s="6" t="b">
        <v>0</v>
      </c>
      <c r="C204" s="6">
        <v>1.934467495</v>
      </c>
      <c r="D204" s="6">
        <v>1.7124973999999999</v>
      </c>
      <c r="E204" s="6">
        <v>1.7329216000000001</v>
      </c>
      <c r="F204" s="6">
        <v>1.6366794</v>
      </c>
      <c r="G204" s="6">
        <v>1.7190939000000001</v>
      </c>
      <c r="H204" s="6">
        <v>1.7099230000000001</v>
      </c>
      <c r="I204" s="6">
        <v>1.5925305999999999</v>
      </c>
      <c r="J204" s="6">
        <v>1.6839411</v>
      </c>
    </row>
    <row r="205" spans="1:10">
      <c r="A205" s="6" t="s">
        <v>213</v>
      </c>
      <c r="B205" s="6" t="b">
        <v>0</v>
      </c>
      <c r="C205" s="6">
        <v>1.698970004</v>
      </c>
      <c r="D205" s="6">
        <v>1.1133225</v>
      </c>
      <c r="E205" s="6">
        <v>1.3115637</v>
      </c>
      <c r="F205" s="6">
        <v>1.2608817000000001</v>
      </c>
      <c r="G205" s="6">
        <v>1.2646539000000001</v>
      </c>
      <c r="H205" s="6">
        <v>1.334012</v>
      </c>
      <c r="I205" s="6">
        <v>1.3597360999999999</v>
      </c>
      <c r="J205" s="6">
        <v>1.2740282999999999</v>
      </c>
    </row>
    <row r="206" spans="1:10">
      <c r="A206" s="6" t="s">
        <v>214</v>
      </c>
      <c r="B206" s="6" t="b">
        <v>0</v>
      </c>
      <c r="C206" s="6">
        <v>2</v>
      </c>
      <c r="D206" s="6">
        <v>1.9409926</v>
      </c>
      <c r="E206" s="6">
        <v>1.9544627999999999</v>
      </c>
      <c r="F206" s="6">
        <v>2.0726599999999999</v>
      </c>
      <c r="G206" s="6">
        <v>2.0540752000000002</v>
      </c>
      <c r="H206" s="6">
        <v>1.8859627000000001</v>
      </c>
      <c r="I206" s="6">
        <v>1.9557055999999999</v>
      </c>
      <c r="J206" s="6">
        <v>1.9773096999999999</v>
      </c>
    </row>
    <row r="207" spans="1:10">
      <c r="A207" s="6" t="s">
        <v>215</v>
      </c>
      <c r="B207" s="6" t="b">
        <v>0</v>
      </c>
      <c r="C207" s="6">
        <v>0.87096365899999995</v>
      </c>
      <c r="D207" s="6">
        <v>1.2482645999999999</v>
      </c>
      <c r="E207" s="6">
        <v>1.2813336</v>
      </c>
      <c r="F207" s="6">
        <v>1.2032168999999999</v>
      </c>
      <c r="G207" s="6">
        <v>1.1961377</v>
      </c>
      <c r="H207" s="6">
        <v>1.1382525999999999</v>
      </c>
      <c r="I207" s="6">
        <v>1.2313202999999999</v>
      </c>
      <c r="J207" s="6">
        <v>1.2164208999999999</v>
      </c>
    </row>
    <row r="208" spans="1:10">
      <c r="A208" s="6" t="s">
        <v>216</v>
      </c>
      <c r="B208" s="6" t="b">
        <v>0</v>
      </c>
      <c r="C208" s="6">
        <v>0.60205999099999996</v>
      </c>
      <c r="D208" s="6">
        <v>0.69189230000000002</v>
      </c>
      <c r="E208" s="6">
        <v>0.70359415000000003</v>
      </c>
      <c r="F208" s="6">
        <v>0.68174124000000003</v>
      </c>
      <c r="G208" s="6">
        <v>0.67163419999999996</v>
      </c>
      <c r="H208" s="6">
        <v>0.82996669999999995</v>
      </c>
      <c r="I208" s="6">
        <v>0.88334939999999995</v>
      </c>
      <c r="J208" s="6">
        <v>0.74369640000000004</v>
      </c>
    </row>
    <row r="209" spans="1:10">
      <c r="A209" s="6" t="s">
        <v>217</v>
      </c>
      <c r="B209" s="6" t="b">
        <v>0</v>
      </c>
      <c r="C209" s="6">
        <v>1.3640955219999999</v>
      </c>
      <c r="D209" s="6">
        <v>1.2984718</v>
      </c>
      <c r="E209" s="6">
        <v>1.1548548000000001</v>
      </c>
      <c r="F209" s="6">
        <v>1.1788212</v>
      </c>
      <c r="G209" s="6">
        <v>1.2356336999999999</v>
      </c>
      <c r="H209" s="6">
        <v>1.2052628999999999</v>
      </c>
      <c r="I209" s="6">
        <v>1.1007951</v>
      </c>
      <c r="J209" s="6">
        <v>1.19564</v>
      </c>
    </row>
    <row r="210" spans="1:10">
      <c r="A210" s="6" t="s">
        <v>218</v>
      </c>
      <c r="B210" s="6" t="b">
        <v>0</v>
      </c>
      <c r="C210" s="6">
        <v>1.091000424</v>
      </c>
      <c r="D210" s="6">
        <v>1.3977189999999999</v>
      </c>
      <c r="E210" s="6">
        <v>1.4879176999999999</v>
      </c>
      <c r="F210" s="6">
        <v>1.5403297</v>
      </c>
      <c r="G210" s="6">
        <v>1.7132992</v>
      </c>
      <c r="H210" s="6">
        <v>1.3874424000000001</v>
      </c>
      <c r="I210" s="6">
        <v>1.5373523</v>
      </c>
      <c r="J210" s="6">
        <v>1.5106767000000001</v>
      </c>
    </row>
    <row r="211" spans="1:10">
      <c r="A211" s="6" t="s">
        <v>219</v>
      </c>
      <c r="B211" s="6" t="b">
        <v>0</v>
      </c>
      <c r="C211" s="6">
        <v>1.698970004</v>
      </c>
      <c r="D211" s="6">
        <v>1.3879853</v>
      </c>
      <c r="E211" s="6">
        <v>1.5243329000000001</v>
      </c>
      <c r="F211" s="6">
        <v>1.5435627000000001</v>
      </c>
      <c r="G211" s="6">
        <v>1.4584748000000001</v>
      </c>
      <c r="H211" s="6">
        <v>1.4197291000000001</v>
      </c>
      <c r="I211" s="6">
        <v>1.3533295000000001</v>
      </c>
      <c r="J211" s="6">
        <v>1.4479024</v>
      </c>
    </row>
    <row r="212" spans="1:10">
      <c r="A212" s="6" t="s">
        <v>220</v>
      </c>
      <c r="B212" s="6" t="b">
        <v>0</v>
      </c>
      <c r="C212" s="6">
        <v>0.372242456</v>
      </c>
      <c r="D212" s="6">
        <v>0.36274970000000001</v>
      </c>
      <c r="E212" s="6">
        <v>0.39417970000000002</v>
      </c>
      <c r="F212" s="6">
        <v>0.54573095000000005</v>
      </c>
      <c r="G212" s="6">
        <v>0.49967495000000001</v>
      </c>
      <c r="H212" s="6">
        <v>0.26776353000000003</v>
      </c>
      <c r="I212" s="6">
        <v>0.36425047999999999</v>
      </c>
      <c r="J212" s="6">
        <v>0.4057249</v>
      </c>
    </row>
    <row r="213" spans="1:10">
      <c r="A213" s="6" t="s">
        <v>221</v>
      </c>
      <c r="B213" s="6" t="b">
        <v>0</v>
      </c>
      <c r="C213" s="6">
        <v>0.17379504000000001</v>
      </c>
      <c r="D213" s="6">
        <v>0.99187194999999995</v>
      </c>
      <c r="E213" s="6">
        <v>1.4447266000000001</v>
      </c>
      <c r="F213" s="6">
        <v>1.6414740000000001</v>
      </c>
      <c r="G213" s="6">
        <v>1.2168709</v>
      </c>
      <c r="H213" s="6">
        <v>1.1552941999999999</v>
      </c>
      <c r="I213" s="6">
        <v>2.1800218</v>
      </c>
      <c r="J213" s="6">
        <v>1.4383767000000001</v>
      </c>
    </row>
    <row r="214" spans="1:10">
      <c r="A214" s="6" t="s">
        <v>222</v>
      </c>
      <c r="B214" s="6" t="b">
        <v>0</v>
      </c>
      <c r="C214" s="6">
        <v>9.6446395000000004E-2</v>
      </c>
      <c r="D214" s="6">
        <v>0.27729574000000001</v>
      </c>
      <c r="E214" s="6">
        <v>0.36287448</v>
      </c>
      <c r="F214" s="6">
        <v>0.28606385000000001</v>
      </c>
      <c r="G214" s="6">
        <v>0.32660243</v>
      </c>
      <c r="H214" s="6">
        <v>0.21730479999999999</v>
      </c>
      <c r="I214" s="6">
        <v>0.29494086000000003</v>
      </c>
      <c r="J214" s="6">
        <v>0.29418035999999997</v>
      </c>
    </row>
    <row r="215" spans="1:10">
      <c r="A215" s="6" t="s">
        <v>223</v>
      </c>
      <c r="B215" s="6" t="b">
        <v>0</v>
      </c>
      <c r="C215" s="6">
        <v>0.15051499800000001</v>
      </c>
      <c r="D215" s="6">
        <v>1.0914588000000001</v>
      </c>
      <c r="E215" s="6">
        <v>1.1355839000000001</v>
      </c>
      <c r="F215" s="6">
        <v>1.274211</v>
      </c>
      <c r="G215" s="6">
        <v>1.1122871999999999</v>
      </c>
      <c r="H215" s="6">
        <v>0.86185420000000001</v>
      </c>
      <c r="I215" s="6">
        <v>1.1696237</v>
      </c>
      <c r="J215" s="6">
        <v>1.1075032</v>
      </c>
    </row>
    <row r="216" spans="1:10">
      <c r="A216" s="6" t="s">
        <v>224</v>
      </c>
      <c r="B216" s="6" t="b">
        <v>0</v>
      </c>
      <c r="C216" s="6">
        <v>1.096910013</v>
      </c>
      <c r="D216" s="6">
        <v>0.5602374</v>
      </c>
      <c r="E216" s="6">
        <v>0.116886616</v>
      </c>
      <c r="F216" s="6">
        <v>0.28553504000000002</v>
      </c>
      <c r="G216" s="6">
        <v>0.61498929999999996</v>
      </c>
      <c r="H216" s="6">
        <v>0.33978947999999998</v>
      </c>
      <c r="I216" s="6">
        <v>0.30410975000000001</v>
      </c>
      <c r="J216" s="6">
        <v>0.37025789999999997</v>
      </c>
    </row>
    <row r="217" spans="1:10">
      <c r="A217" s="6" t="s">
        <v>225</v>
      </c>
      <c r="B217" s="6" t="b">
        <v>0</v>
      </c>
      <c r="C217" s="6">
        <v>2.4609077E-2</v>
      </c>
      <c r="D217" s="6">
        <v>0.50555870000000003</v>
      </c>
      <c r="E217" s="6">
        <v>0.38563710000000001</v>
      </c>
      <c r="F217" s="6">
        <v>0.51256513999999997</v>
      </c>
      <c r="G217" s="6">
        <v>0.62038789999999999</v>
      </c>
      <c r="H217" s="6">
        <v>0.39012780000000002</v>
      </c>
      <c r="I217" s="6">
        <v>0.67867900000000003</v>
      </c>
      <c r="J217" s="6">
        <v>0.51549259999999997</v>
      </c>
    </row>
    <row r="218" spans="1:10">
      <c r="A218" s="6" t="s">
        <v>226</v>
      </c>
      <c r="B218" s="6" t="b">
        <v>0</v>
      </c>
      <c r="C218" s="6">
        <v>0.78431256400000005</v>
      </c>
      <c r="D218" s="6">
        <v>1.1886399999999999</v>
      </c>
      <c r="E218" s="6">
        <v>1.3175337</v>
      </c>
      <c r="F218" s="6">
        <v>1.2902954</v>
      </c>
      <c r="G218" s="6">
        <v>1.9543009</v>
      </c>
      <c r="H218" s="6">
        <v>1.0002563</v>
      </c>
      <c r="I218" s="6">
        <v>1.7220466000000001</v>
      </c>
      <c r="J218" s="6">
        <v>1.4121788</v>
      </c>
    </row>
    <row r="219" spans="1:10">
      <c r="A219" s="6" t="s">
        <v>227</v>
      </c>
      <c r="B219" s="6" t="b">
        <v>0</v>
      </c>
      <c r="C219" s="6">
        <v>0.90308998699999998</v>
      </c>
      <c r="D219" s="6">
        <v>0.59045840000000005</v>
      </c>
      <c r="E219" s="6">
        <v>0.54489050000000006</v>
      </c>
      <c r="F219" s="6">
        <v>0.55070436</v>
      </c>
      <c r="G219" s="6">
        <v>0.72452295</v>
      </c>
      <c r="H219" s="6">
        <v>0.65734683999999999</v>
      </c>
      <c r="I219" s="6">
        <v>0.73559169999999996</v>
      </c>
      <c r="J219" s="6">
        <v>0.63391905999999998</v>
      </c>
    </row>
    <row r="220" spans="1:10">
      <c r="A220" s="6" t="s">
        <v>228</v>
      </c>
      <c r="B220" s="6" t="b">
        <v>0</v>
      </c>
      <c r="C220" s="6">
        <v>0.19397906600000001</v>
      </c>
      <c r="D220" s="6">
        <v>3.0821648000000001</v>
      </c>
      <c r="E220" s="6">
        <v>3.9933884000000002</v>
      </c>
      <c r="F220" s="6">
        <v>3.9976031999999999</v>
      </c>
      <c r="G220" s="6">
        <v>3.7650871000000001</v>
      </c>
      <c r="H220" s="6">
        <v>3.9870079</v>
      </c>
      <c r="I220" s="6">
        <v>3.9943352000000001</v>
      </c>
      <c r="J220" s="6">
        <v>3.8032644000000002</v>
      </c>
    </row>
    <row r="221" spans="1:10">
      <c r="A221" s="6" t="s">
        <v>229</v>
      </c>
      <c r="B221" s="6" t="b">
        <v>0</v>
      </c>
      <c r="C221" s="6">
        <v>0.60205999099999996</v>
      </c>
      <c r="D221" s="6">
        <v>1.0712383999999999</v>
      </c>
      <c r="E221" s="6">
        <v>1.280921</v>
      </c>
      <c r="F221" s="6">
        <v>0.95931274</v>
      </c>
      <c r="G221" s="6">
        <v>1.1035937</v>
      </c>
      <c r="H221" s="6">
        <v>1.1781523</v>
      </c>
      <c r="I221" s="6">
        <v>1.1290575</v>
      </c>
      <c r="J221" s="6">
        <v>1.1203793</v>
      </c>
    </row>
    <row r="222" spans="1:10">
      <c r="A222" s="6" t="s">
        <v>230</v>
      </c>
      <c r="B222" s="6" t="b">
        <v>0</v>
      </c>
      <c r="C222" s="6">
        <v>0.90308998699999998</v>
      </c>
      <c r="D222" s="6">
        <v>0.81565255000000003</v>
      </c>
      <c r="E222" s="6">
        <v>0.86635859999999998</v>
      </c>
      <c r="F222" s="6">
        <v>0.68409169999999997</v>
      </c>
      <c r="G222" s="6">
        <v>0.97666350000000002</v>
      </c>
      <c r="H222" s="6">
        <v>0.66828679999999996</v>
      </c>
      <c r="I222" s="6">
        <v>0.83136730000000003</v>
      </c>
      <c r="J222" s="6">
        <v>0.80706999999999995</v>
      </c>
    </row>
    <row r="223" spans="1:10">
      <c r="A223" s="6" t="s">
        <v>231</v>
      </c>
      <c r="B223" s="6" t="b">
        <v>0</v>
      </c>
      <c r="C223" s="6">
        <v>3.096910013</v>
      </c>
      <c r="D223" s="6">
        <v>3.1296105000000001</v>
      </c>
      <c r="E223" s="6">
        <v>3.213454</v>
      </c>
      <c r="F223" s="6">
        <v>3.2147896</v>
      </c>
      <c r="G223" s="6">
        <v>3.1844055999999998</v>
      </c>
      <c r="H223" s="6">
        <v>3.3078048</v>
      </c>
      <c r="I223" s="6">
        <v>3.3056195000000002</v>
      </c>
      <c r="J223" s="6">
        <v>3.2259471</v>
      </c>
    </row>
    <row r="224" spans="1:10">
      <c r="A224" s="6" t="s">
        <v>232</v>
      </c>
      <c r="B224" s="6" t="b">
        <v>0</v>
      </c>
      <c r="C224" s="6">
        <v>3.096910013</v>
      </c>
      <c r="D224" s="6">
        <v>3.3365586</v>
      </c>
      <c r="E224" s="6">
        <v>3.2271926</v>
      </c>
      <c r="F224" s="6">
        <v>3.2167354000000001</v>
      </c>
      <c r="G224" s="6">
        <v>3.2971091000000001</v>
      </c>
      <c r="H224" s="6">
        <v>3.3204574999999998</v>
      </c>
      <c r="I224" s="6">
        <v>3.4011985999999998</v>
      </c>
      <c r="J224" s="6">
        <v>3.2998755000000002</v>
      </c>
    </row>
    <row r="225" spans="1:10">
      <c r="A225" s="6" t="s">
        <v>233</v>
      </c>
      <c r="B225" s="6" t="b">
        <v>0</v>
      </c>
      <c r="C225" s="6">
        <v>1.301029996</v>
      </c>
      <c r="D225" s="6">
        <v>1.2274232</v>
      </c>
      <c r="E225" s="6">
        <v>1.2767539000000001</v>
      </c>
      <c r="F225" s="6">
        <v>1.4489993999999999</v>
      </c>
      <c r="G225" s="6">
        <v>1.3093201999999999</v>
      </c>
      <c r="H225" s="6">
        <v>1.3686969</v>
      </c>
      <c r="I225" s="6">
        <v>1.3510291999999999</v>
      </c>
      <c r="J225" s="6">
        <v>1.3303703</v>
      </c>
    </row>
    <row r="226" spans="1:10">
      <c r="A226" s="6" t="s">
        <v>234</v>
      </c>
      <c r="B226" s="6" t="b">
        <v>0</v>
      </c>
      <c r="C226" s="6">
        <v>1.351201662</v>
      </c>
      <c r="D226" s="6">
        <v>1.1896621999999999</v>
      </c>
      <c r="E226" s="6">
        <v>1.2415255000000001</v>
      </c>
      <c r="F226" s="6">
        <v>1.3952076</v>
      </c>
      <c r="G226" s="6">
        <v>1.3112131</v>
      </c>
      <c r="H226" s="6">
        <v>1.2480823999999999</v>
      </c>
      <c r="I226" s="6">
        <v>1.3023312</v>
      </c>
      <c r="J226" s="6">
        <v>1.2813369999999999</v>
      </c>
    </row>
    <row r="227" spans="1:10">
      <c r="A227" s="6" t="s">
        <v>235</v>
      </c>
      <c r="B227" s="6" t="b">
        <v>0</v>
      </c>
      <c r="C227" s="6">
        <v>0.494154594</v>
      </c>
      <c r="D227" s="6">
        <v>0.90631850000000003</v>
      </c>
      <c r="E227" s="6">
        <v>0.88523149999999995</v>
      </c>
      <c r="F227" s="6">
        <v>0.79184544000000001</v>
      </c>
      <c r="G227" s="6">
        <v>0.94085043999999995</v>
      </c>
      <c r="H227" s="6">
        <v>1.1274736999999999</v>
      </c>
      <c r="I227" s="6">
        <v>1.0105858999999999</v>
      </c>
      <c r="J227" s="6">
        <v>0.94371760000000005</v>
      </c>
    </row>
    <row r="228" spans="1:10">
      <c r="A228" s="6" t="s">
        <v>236</v>
      </c>
      <c r="B228" s="6" t="b">
        <v>0</v>
      </c>
      <c r="C228" s="6">
        <v>0.494154594</v>
      </c>
      <c r="D228" s="6">
        <v>0.62375700000000001</v>
      </c>
      <c r="E228" s="6">
        <v>0.74952269999999999</v>
      </c>
      <c r="F228" s="6">
        <v>0.61564726000000003</v>
      </c>
      <c r="G228" s="6">
        <v>0.82137614000000003</v>
      </c>
      <c r="H228" s="6">
        <v>0.77285490000000001</v>
      </c>
      <c r="I228" s="6">
        <v>0.8678112</v>
      </c>
      <c r="J228" s="6">
        <v>0.74182820000000005</v>
      </c>
    </row>
    <row r="229" spans="1:10">
      <c r="A229" s="6" t="s">
        <v>237</v>
      </c>
      <c r="B229" s="6" t="b">
        <v>0</v>
      </c>
      <c r="C229" s="6">
        <v>1.247425011</v>
      </c>
      <c r="D229" s="6">
        <v>1.4316145</v>
      </c>
      <c r="E229" s="6">
        <v>1.506016</v>
      </c>
      <c r="F229" s="6">
        <v>1.3855875</v>
      </c>
      <c r="G229" s="6">
        <v>1.4530528</v>
      </c>
      <c r="H229" s="6">
        <v>1.3554511</v>
      </c>
      <c r="I229" s="6">
        <v>1.3650205</v>
      </c>
      <c r="J229" s="6">
        <v>1.4161237</v>
      </c>
    </row>
    <row r="230" spans="1:10">
      <c r="A230" s="6" t="s">
        <v>238</v>
      </c>
      <c r="B230" s="6" t="b">
        <v>0</v>
      </c>
      <c r="C230" s="6">
        <v>0.69222325900000004</v>
      </c>
      <c r="D230" s="6">
        <v>1.3645092999999999</v>
      </c>
      <c r="E230" s="6">
        <v>1.1005136</v>
      </c>
      <c r="F230" s="6">
        <v>1.0451672000000001</v>
      </c>
      <c r="G230" s="6">
        <v>1.2776443</v>
      </c>
      <c r="H230" s="6">
        <v>1.0894467999999999</v>
      </c>
      <c r="I230" s="6">
        <v>0.98133550000000003</v>
      </c>
      <c r="J230" s="6">
        <v>1.1431026</v>
      </c>
    </row>
    <row r="231" spans="1:10">
      <c r="A231" s="6" t="s">
        <v>239</v>
      </c>
      <c r="B231" s="6" t="b">
        <v>0</v>
      </c>
      <c r="C231" s="6">
        <v>1.1109434469999999</v>
      </c>
      <c r="D231" s="6">
        <v>1.2003495</v>
      </c>
      <c r="E231" s="6">
        <v>0.94620380000000004</v>
      </c>
      <c r="F231" s="6">
        <v>0.8333081</v>
      </c>
      <c r="G231" s="6">
        <v>1.0669061</v>
      </c>
      <c r="H231" s="6">
        <v>0.91421909999999995</v>
      </c>
      <c r="I231" s="6">
        <v>1.0628641000000001</v>
      </c>
      <c r="J231" s="6">
        <v>1.0039752</v>
      </c>
    </row>
    <row r="232" spans="1:10">
      <c r="A232" s="6" t="s">
        <v>240</v>
      </c>
      <c r="B232" s="6" t="b">
        <v>0</v>
      </c>
      <c r="C232" s="6">
        <v>1.852736065</v>
      </c>
      <c r="D232" s="6">
        <v>1.450833</v>
      </c>
      <c r="E232" s="6">
        <v>1.5979269</v>
      </c>
      <c r="F232" s="6">
        <v>1.5435760000000001</v>
      </c>
      <c r="G232" s="6">
        <v>1.7653966999999999</v>
      </c>
      <c r="H232" s="6">
        <v>1.4794251</v>
      </c>
      <c r="I232" s="6">
        <v>1.5138301999999999</v>
      </c>
      <c r="J232" s="6">
        <v>1.5584979999999999</v>
      </c>
    </row>
    <row r="233" spans="1:10">
      <c r="A233" s="6" t="s">
        <v>241</v>
      </c>
      <c r="B233" s="6" t="b">
        <v>0</v>
      </c>
      <c r="C233" s="6">
        <v>0.30102999600000002</v>
      </c>
      <c r="D233" s="6">
        <v>0.80844749999999999</v>
      </c>
      <c r="E233" s="6">
        <v>1.025317</v>
      </c>
      <c r="F233" s="6">
        <v>0.91321145999999997</v>
      </c>
      <c r="G233" s="6">
        <v>0.85924449999999997</v>
      </c>
      <c r="H233" s="6">
        <v>0.81890240000000003</v>
      </c>
      <c r="I233" s="6">
        <v>1.0096371</v>
      </c>
      <c r="J233" s="6">
        <v>0.90579337000000004</v>
      </c>
    </row>
    <row r="234" spans="1:10">
      <c r="A234" s="6" t="s">
        <v>242</v>
      </c>
      <c r="B234" s="6" t="b">
        <v>0</v>
      </c>
      <c r="C234" s="6">
        <v>1.830980646</v>
      </c>
      <c r="D234" s="6">
        <v>1.5240872000000001</v>
      </c>
      <c r="E234" s="6">
        <v>1.5855748999999999</v>
      </c>
      <c r="F234" s="6">
        <v>1.5911181000000001</v>
      </c>
      <c r="G234" s="6">
        <v>1.80264</v>
      </c>
      <c r="H234" s="6">
        <v>1.6088876999999999</v>
      </c>
      <c r="I234" s="6">
        <v>1.5756772999999999</v>
      </c>
      <c r="J234" s="6">
        <v>1.6146640999999999</v>
      </c>
    </row>
    <row r="235" spans="1:10">
      <c r="A235" s="6" t="s">
        <v>243</v>
      </c>
      <c r="B235" s="6" t="b">
        <v>0</v>
      </c>
      <c r="C235" s="6">
        <v>1.697353186</v>
      </c>
      <c r="D235" s="6">
        <v>1.0667617</v>
      </c>
      <c r="E235" s="6">
        <v>1.2185935999999999</v>
      </c>
      <c r="F235" s="6">
        <v>1.011063</v>
      </c>
      <c r="G235" s="6">
        <v>1.3374387000000001</v>
      </c>
      <c r="H235" s="6">
        <v>1.3367841</v>
      </c>
      <c r="I235" s="6">
        <v>1.317647</v>
      </c>
      <c r="J235" s="6">
        <v>1.2147146</v>
      </c>
    </row>
    <row r="236" spans="1:10">
      <c r="A236" s="6" t="s">
        <v>244</v>
      </c>
      <c r="B236" s="6" t="b">
        <v>0</v>
      </c>
      <c r="C236" s="6">
        <v>1.7008377459999999</v>
      </c>
      <c r="D236" s="6">
        <v>0.89538114999999996</v>
      </c>
      <c r="E236" s="6">
        <v>1.1090328</v>
      </c>
      <c r="F236" s="6">
        <v>1.0105914</v>
      </c>
      <c r="G236" s="6">
        <v>1.2823031</v>
      </c>
      <c r="H236" s="6">
        <v>1.1168119999999999</v>
      </c>
      <c r="I236" s="6">
        <v>1.3458353000000001</v>
      </c>
      <c r="J236" s="6">
        <v>1.1266593</v>
      </c>
    </row>
    <row r="237" spans="1:10">
      <c r="A237" s="6" t="s">
        <v>245</v>
      </c>
      <c r="B237" s="6" t="b">
        <v>0</v>
      </c>
      <c r="C237" s="6">
        <v>0.97028448</v>
      </c>
      <c r="D237" s="6">
        <v>1.2286836999999999</v>
      </c>
      <c r="E237" s="6">
        <v>1.4576567</v>
      </c>
      <c r="F237" s="6">
        <v>1.3629397999999999</v>
      </c>
      <c r="G237" s="6">
        <v>1.4112548</v>
      </c>
      <c r="H237" s="6">
        <v>1.1699135000000001</v>
      </c>
      <c r="I237" s="6">
        <v>1.2971873</v>
      </c>
      <c r="J237" s="6">
        <v>1.3212727</v>
      </c>
    </row>
    <row r="238" spans="1:10">
      <c r="A238" s="6" t="s">
        <v>246</v>
      </c>
      <c r="B238" s="6" t="b">
        <v>0</v>
      </c>
      <c r="C238" s="6">
        <v>2.006006647</v>
      </c>
      <c r="D238" s="6">
        <v>1.2067292999999999</v>
      </c>
      <c r="E238" s="6">
        <v>1.4663676000000001</v>
      </c>
      <c r="F238" s="6">
        <v>1.1917226000000001</v>
      </c>
      <c r="G238" s="6">
        <v>1.3971475</v>
      </c>
      <c r="H238" s="6">
        <v>1.0593022999999999</v>
      </c>
      <c r="I238" s="6">
        <v>1.366231</v>
      </c>
      <c r="J238" s="6">
        <v>1.2812501000000001</v>
      </c>
    </row>
    <row r="239" spans="1:10">
      <c r="A239" s="6" t="s">
        <v>247</v>
      </c>
      <c r="B239" s="6" t="b">
        <v>0</v>
      </c>
      <c r="C239" s="6">
        <v>1.6943484259999999</v>
      </c>
      <c r="D239" s="6">
        <v>2.2357809999999998</v>
      </c>
      <c r="E239" s="6">
        <v>1.8859112</v>
      </c>
      <c r="F239" s="6">
        <v>2.0169418000000001</v>
      </c>
      <c r="G239" s="6">
        <v>2.0729190000000002</v>
      </c>
      <c r="H239" s="6">
        <v>1.8823344</v>
      </c>
      <c r="I239" s="6">
        <v>1.9185776000000001</v>
      </c>
      <c r="J239" s="6">
        <v>2.0020772999999998</v>
      </c>
    </row>
    <row r="240" spans="1:10">
      <c r="A240" s="6" t="s">
        <v>248</v>
      </c>
      <c r="B240" s="6" t="b">
        <v>0</v>
      </c>
      <c r="C240" s="6">
        <v>2.4082399649999999</v>
      </c>
      <c r="D240" s="6">
        <v>1.8076416</v>
      </c>
      <c r="E240" s="6">
        <v>1.7724405999999999</v>
      </c>
      <c r="F240" s="6">
        <v>2.27583</v>
      </c>
      <c r="G240" s="6">
        <v>1.9594062999999999</v>
      </c>
      <c r="H240" s="6">
        <v>1.8384224</v>
      </c>
      <c r="I240" s="6">
        <v>2.0470872</v>
      </c>
      <c r="J240" s="6">
        <v>1.9501381</v>
      </c>
    </row>
    <row r="241" spans="1:10">
      <c r="A241" s="6" t="s">
        <v>249</v>
      </c>
      <c r="B241" s="6" t="b">
        <v>0</v>
      </c>
      <c r="C241" s="6">
        <v>1.806179974</v>
      </c>
      <c r="D241" s="6">
        <v>2.0153374999999998</v>
      </c>
      <c r="E241" s="6">
        <v>2.2319436000000001</v>
      </c>
      <c r="F241" s="6">
        <v>2.0616120000000002</v>
      </c>
      <c r="G241" s="6">
        <v>2.1224395999999999</v>
      </c>
      <c r="H241" s="6">
        <v>2.1454010000000001</v>
      </c>
      <c r="I241" s="6">
        <v>2.0460872999999999</v>
      </c>
      <c r="J241" s="6">
        <v>2.1038036</v>
      </c>
    </row>
    <row r="242" spans="1:10">
      <c r="A242" s="6" t="s">
        <v>250</v>
      </c>
      <c r="B242" s="6" t="b">
        <v>0</v>
      </c>
      <c r="C242" s="6">
        <v>0.70566970500000004</v>
      </c>
      <c r="D242" s="6">
        <v>0.72331809999999996</v>
      </c>
      <c r="E242" s="6">
        <v>0.65573393999999996</v>
      </c>
      <c r="F242" s="6">
        <v>0.76583904000000003</v>
      </c>
      <c r="G242" s="6">
        <v>0.74507694999999996</v>
      </c>
      <c r="H242" s="6">
        <v>0.69369066000000001</v>
      </c>
      <c r="I242" s="6">
        <v>0.8216542</v>
      </c>
      <c r="J242" s="6">
        <v>0.73421884000000004</v>
      </c>
    </row>
    <row r="243" spans="1:10">
      <c r="A243" s="6" t="s">
        <v>251</v>
      </c>
      <c r="B243" s="6" t="b">
        <v>0</v>
      </c>
      <c r="C243" s="6">
        <v>1.698970004</v>
      </c>
      <c r="D243" s="6">
        <v>1.4540979999999999</v>
      </c>
      <c r="E243" s="6">
        <v>1.6109294999999999</v>
      </c>
      <c r="F243" s="6">
        <v>1.7297446999999999</v>
      </c>
      <c r="G243" s="6">
        <v>1.5486789999999999</v>
      </c>
      <c r="H243" s="6">
        <v>1.6569982999999999</v>
      </c>
      <c r="I243" s="6">
        <v>1.5899441000000001</v>
      </c>
      <c r="J243" s="6">
        <v>1.5983993000000001</v>
      </c>
    </row>
    <row r="244" spans="1:10">
      <c r="A244" s="6" t="s">
        <v>252</v>
      </c>
      <c r="B244" s="6" t="b">
        <v>0</v>
      </c>
      <c r="C244" s="6">
        <v>2.0323033380000002</v>
      </c>
      <c r="D244" s="6">
        <v>1.9710685999999999</v>
      </c>
      <c r="E244" s="6">
        <v>2.0147202000000002</v>
      </c>
      <c r="F244" s="6">
        <v>1.9265401</v>
      </c>
      <c r="G244" s="6">
        <v>1.9825254999999999</v>
      </c>
      <c r="H244" s="6">
        <v>1.9472525000000001</v>
      </c>
      <c r="I244" s="6">
        <v>1.8195986</v>
      </c>
      <c r="J244" s="6">
        <v>1.9436176000000001</v>
      </c>
    </row>
    <row r="245" spans="1:10">
      <c r="A245" s="6" t="s">
        <v>253</v>
      </c>
      <c r="B245" s="6" t="b">
        <v>0</v>
      </c>
      <c r="C245" s="6">
        <v>1.4531700320000001</v>
      </c>
      <c r="D245" s="6">
        <v>1.0395597000000001</v>
      </c>
      <c r="E245" s="6">
        <v>0.78719985000000003</v>
      </c>
      <c r="F245" s="6">
        <v>0.93986890000000001</v>
      </c>
      <c r="G245" s="6">
        <v>0.97227715999999997</v>
      </c>
      <c r="H245" s="6">
        <v>0.94867957000000003</v>
      </c>
      <c r="I245" s="6">
        <v>1.090482</v>
      </c>
      <c r="J245" s="6">
        <v>0.96301119999999996</v>
      </c>
    </row>
    <row r="246" spans="1:10">
      <c r="A246" s="6" t="s">
        <v>254</v>
      </c>
      <c r="B246" s="6" t="b">
        <v>0</v>
      </c>
      <c r="C246" s="6">
        <v>1.1521400369999999</v>
      </c>
      <c r="D246" s="6">
        <v>0.82662356000000003</v>
      </c>
      <c r="E246" s="6">
        <v>0.88380780000000003</v>
      </c>
      <c r="F246" s="6">
        <v>0.81965770000000004</v>
      </c>
      <c r="G246" s="6">
        <v>0.97372323000000005</v>
      </c>
      <c r="H246" s="6">
        <v>0.81682250000000001</v>
      </c>
      <c r="I246" s="6">
        <v>0.89472830000000003</v>
      </c>
      <c r="J246" s="6">
        <v>0.86922719999999998</v>
      </c>
    </row>
    <row r="247" spans="1:10">
      <c r="A247" s="6" t="s">
        <v>255</v>
      </c>
      <c r="B247" s="6" t="b">
        <v>0</v>
      </c>
      <c r="C247" s="6">
        <v>0.83345929900000004</v>
      </c>
      <c r="D247" s="6">
        <v>0.74465466000000002</v>
      </c>
      <c r="E247" s="6">
        <v>0.77675450000000001</v>
      </c>
      <c r="F247" s="6">
        <v>0.80155069999999995</v>
      </c>
      <c r="G247" s="6">
        <v>0.96790503999999999</v>
      </c>
      <c r="H247" s="6">
        <v>0.77335140000000002</v>
      </c>
      <c r="I247" s="6">
        <v>0.82230700000000001</v>
      </c>
      <c r="J247" s="6">
        <v>0.81442060000000005</v>
      </c>
    </row>
    <row r="248" spans="1:10">
      <c r="A248" s="6" t="s">
        <v>256</v>
      </c>
      <c r="B248" s="6" t="b">
        <v>0</v>
      </c>
      <c r="C248" s="6">
        <v>2.0764955610000002</v>
      </c>
      <c r="D248" s="6">
        <v>1.1734325000000001</v>
      </c>
      <c r="E248" s="6">
        <v>1.2766145</v>
      </c>
      <c r="F248" s="6">
        <v>1.1039110000000001</v>
      </c>
      <c r="G248" s="6">
        <v>1.3654443999999999</v>
      </c>
      <c r="H248" s="6">
        <v>1.1796327</v>
      </c>
      <c r="I248" s="6">
        <v>1.4330826000000001</v>
      </c>
      <c r="J248" s="6">
        <v>1.2553531</v>
      </c>
    </row>
    <row r="249" spans="1:10">
      <c r="A249" s="6" t="s">
        <v>257</v>
      </c>
      <c r="B249" s="6" t="b">
        <v>0</v>
      </c>
      <c r="C249" s="6">
        <v>1.441008319</v>
      </c>
      <c r="D249" s="6">
        <v>1.2544515000000001</v>
      </c>
      <c r="E249" s="6">
        <v>1.2291764999999999</v>
      </c>
      <c r="F249" s="6">
        <v>0.95713939999999997</v>
      </c>
      <c r="G249" s="6">
        <v>1.1428684</v>
      </c>
      <c r="H249" s="6">
        <v>0.99339323999999996</v>
      </c>
      <c r="I249" s="6">
        <v>1.130441</v>
      </c>
      <c r="J249" s="6">
        <v>1.1179117000000001</v>
      </c>
    </row>
    <row r="250" spans="1:10">
      <c r="A250" s="6" t="s">
        <v>258</v>
      </c>
      <c r="B250" s="6" t="b">
        <v>0</v>
      </c>
      <c r="C250" s="6">
        <v>0.14612803599999999</v>
      </c>
      <c r="D250" s="6">
        <v>0.60656770000000004</v>
      </c>
      <c r="E250" s="6">
        <v>0.63279974000000005</v>
      </c>
      <c r="F250" s="6">
        <v>0.64588606000000004</v>
      </c>
      <c r="G250" s="6">
        <v>0.63259876000000004</v>
      </c>
      <c r="H250" s="6">
        <v>0.69277202999999998</v>
      </c>
      <c r="I250" s="6">
        <v>0.79692790000000002</v>
      </c>
      <c r="J250" s="6">
        <v>0.6679254</v>
      </c>
    </row>
    <row r="251" spans="1:10">
      <c r="A251" s="6" t="s">
        <v>259</v>
      </c>
      <c r="B251" s="6" t="b">
        <v>0</v>
      </c>
      <c r="C251" s="6">
        <v>0.72299044599999995</v>
      </c>
      <c r="D251" s="6">
        <v>0.9371988</v>
      </c>
      <c r="E251" s="6">
        <v>1.0989116000000001</v>
      </c>
      <c r="F251" s="6">
        <v>0.96034660000000005</v>
      </c>
      <c r="G251" s="6">
        <v>0.94434689999999999</v>
      </c>
      <c r="H251" s="6">
        <v>1.1072221</v>
      </c>
      <c r="I251" s="6">
        <v>1.0445426</v>
      </c>
      <c r="J251" s="6">
        <v>1.0154281000000001</v>
      </c>
    </row>
    <row r="252" spans="1:10">
      <c r="A252" s="6" t="s">
        <v>260</v>
      </c>
      <c r="B252" s="6" t="b">
        <v>0</v>
      </c>
      <c r="C252" s="6">
        <v>1.319096466</v>
      </c>
      <c r="D252" s="6">
        <v>1.3971674000000001</v>
      </c>
      <c r="E252" s="6">
        <v>1.7526257999999999</v>
      </c>
      <c r="F252" s="6">
        <v>1.2796997000000001</v>
      </c>
      <c r="G252" s="6">
        <v>1.5405945000000001</v>
      </c>
      <c r="H252" s="6">
        <v>1.6623836999999999</v>
      </c>
      <c r="I252" s="6">
        <v>1.5855224000000001</v>
      </c>
      <c r="J252" s="6">
        <v>1.5363321999999999</v>
      </c>
    </row>
    <row r="253" spans="1:10">
      <c r="A253" s="6" t="s">
        <v>261</v>
      </c>
      <c r="B253" s="6" t="b">
        <v>0</v>
      </c>
      <c r="C253" s="6">
        <v>2.301029996</v>
      </c>
      <c r="D253" s="6">
        <v>2.7050812</v>
      </c>
      <c r="E253" s="6">
        <v>2.9807084000000001</v>
      </c>
      <c r="F253" s="6">
        <v>3.0053836999999999</v>
      </c>
      <c r="G253" s="6">
        <v>2.5974655000000002</v>
      </c>
      <c r="H253" s="6">
        <v>3.2655690000000002</v>
      </c>
      <c r="I253" s="6">
        <v>3.7974600000000001</v>
      </c>
      <c r="J253" s="6">
        <v>3.0586115999999999</v>
      </c>
    </row>
    <row r="254" spans="1:10">
      <c r="A254" s="6" t="s">
        <v>262</v>
      </c>
      <c r="B254" s="6" t="b">
        <v>0</v>
      </c>
      <c r="C254" s="6">
        <v>2</v>
      </c>
      <c r="D254" s="6">
        <v>1.5092475000000001</v>
      </c>
      <c r="E254" s="6">
        <v>1.4872586999999999</v>
      </c>
      <c r="F254" s="6">
        <v>1.402679</v>
      </c>
      <c r="G254" s="6">
        <v>1.5375315000000001</v>
      </c>
      <c r="H254" s="6">
        <v>1.4937377999999999</v>
      </c>
      <c r="I254" s="6">
        <v>1.4941069</v>
      </c>
      <c r="J254" s="6">
        <v>1.4874269</v>
      </c>
    </row>
    <row r="255" spans="1:10">
      <c r="A255" s="6" t="s">
        <v>263</v>
      </c>
      <c r="B255" s="6" t="b">
        <v>0</v>
      </c>
      <c r="C255" s="6">
        <v>0.34141756000000001</v>
      </c>
      <c r="D255" s="6">
        <v>1.8088051999999999</v>
      </c>
      <c r="E255" s="6">
        <v>1.5647571</v>
      </c>
      <c r="F255" s="6">
        <v>2.1597423999999998</v>
      </c>
      <c r="G255" s="6">
        <v>1.4791156000000001</v>
      </c>
      <c r="H255" s="6">
        <v>1.2573472000000001</v>
      </c>
      <c r="I255" s="6">
        <v>1.6310017999999999</v>
      </c>
      <c r="J255" s="6">
        <v>1.6501281000000001</v>
      </c>
    </row>
    <row r="256" spans="1:10">
      <c r="A256" s="6" t="s">
        <v>264</v>
      </c>
      <c r="B256" s="6" t="b">
        <v>0</v>
      </c>
      <c r="C256" s="6">
        <v>1.1760912590000001</v>
      </c>
      <c r="D256" s="6">
        <v>1.0783824</v>
      </c>
      <c r="E256" s="6">
        <v>1.2200123</v>
      </c>
      <c r="F256" s="6">
        <v>1.2890834</v>
      </c>
      <c r="G256" s="6">
        <v>1.1273005</v>
      </c>
      <c r="H256" s="6">
        <v>1.1464646000000001</v>
      </c>
      <c r="I256" s="6">
        <v>1.2685848</v>
      </c>
      <c r="J256" s="6">
        <v>1.1883044</v>
      </c>
    </row>
    <row r="257" spans="1:10">
      <c r="A257" s="6" t="s">
        <v>265</v>
      </c>
      <c r="B257" s="6" t="b">
        <v>0</v>
      </c>
      <c r="C257" s="6">
        <v>1.105288378</v>
      </c>
      <c r="D257" s="6">
        <v>1.7853272</v>
      </c>
      <c r="E257" s="6">
        <v>1.7960345</v>
      </c>
      <c r="F257" s="6">
        <v>1.6893303</v>
      </c>
      <c r="G257" s="6">
        <v>1.6851543</v>
      </c>
      <c r="H257" s="6">
        <v>1.2071312999999999</v>
      </c>
      <c r="I257" s="6">
        <v>1.6067028000000001</v>
      </c>
      <c r="J257" s="6">
        <v>1.6282799999999999</v>
      </c>
    </row>
    <row r="258" spans="1:10">
      <c r="A258" s="6" t="s">
        <v>266</v>
      </c>
      <c r="B258" s="6" t="b">
        <v>0</v>
      </c>
      <c r="C258" s="6">
        <v>2</v>
      </c>
      <c r="D258" s="6">
        <v>1.5082294999999999</v>
      </c>
      <c r="E258" s="6">
        <v>1.6113659</v>
      </c>
      <c r="F258" s="6">
        <v>1.5331306</v>
      </c>
      <c r="G258" s="6">
        <v>1.5039332000000001</v>
      </c>
      <c r="H258" s="6">
        <v>1.4939193</v>
      </c>
      <c r="I258" s="6">
        <v>1.4240925</v>
      </c>
      <c r="J258" s="6">
        <v>1.5124451000000001</v>
      </c>
    </row>
    <row r="259" spans="1:10">
      <c r="A259" s="6" t="s">
        <v>267</v>
      </c>
      <c r="B259" s="6" t="b">
        <v>0</v>
      </c>
      <c r="C259" s="6">
        <v>1.8450980400000001</v>
      </c>
      <c r="D259" s="6">
        <v>2.0918304999999999</v>
      </c>
      <c r="E259" s="6">
        <v>2.0083796999999999</v>
      </c>
      <c r="F259" s="6">
        <v>1.9602409999999999</v>
      </c>
      <c r="G259" s="6">
        <v>2.1423983999999998</v>
      </c>
      <c r="H259" s="6">
        <v>1.6387482</v>
      </c>
      <c r="I259" s="6">
        <v>1.8250563</v>
      </c>
      <c r="J259" s="6">
        <v>1.9444424</v>
      </c>
    </row>
    <row r="260" spans="1:10">
      <c r="A260" s="6" t="s">
        <v>268</v>
      </c>
      <c r="B260" s="6" t="b">
        <v>0</v>
      </c>
      <c r="C260" s="6">
        <v>1.875275571</v>
      </c>
      <c r="D260" s="6">
        <v>1.9338131000000001</v>
      </c>
      <c r="E260" s="6">
        <v>1.8821726000000001</v>
      </c>
      <c r="F260" s="6">
        <v>1.8571918000000001</v>
      </c>
      <c r="G260" s="6">
        <v>1.9468968</v>
      </c>
      <c r="H260" s="6">
        <v>1.6876302999999999</v>
      </c>
      <c r="I260" s="6">
        <v>1.7525234000000001</v>
      </c>
      <c r="J260" s="6">
        <v>1.8433713</v>
      </c>
    </row>
    <row r="261" spans="1:10">
      <c r="A261" s="6" t="s">
        <v>269</v>
      </c>
      <c r="B261" s="6" t="b">
        <v>0</v>
      </c>
      <c r="C261" s="6">
        <v>2</v>
      </c>
      <c r="D261" s="6">
        <v>1.3836691000000001</v>
      </c>
      <c r="E261" s="6">
        <v>1.7126650000000001</v>
      </c>
      <c r="F261" s="6">
        <v>1.6084031999999999</v>
      </c>
      <c r="G261" s="6">
        <v>1.5963551</v>
      </c>
      <c r="H261" s="6">
        <v>1.468971</v>
      </c>
      <c r="I261" s="6">
        <v>1.3905672</v>
      </c>
      <c r="J261" s="6">
        <v>1.5267717999999999</v>
      </c>
    </row>
    <row r="262" spans="1:10">
      <c r="A262" s="6" t="s">
        <v>270</v>
      </c>
      <c r="B262" s="6" t="b">
        <v>0</v>
      </c>
      <c r="C262" s="6">
        <v>1.096910013</v>
      </c>
      <c r="D262" s="6">
        <v>1.1620619000000001</v>
      </c>
      <c r="E262" s="6">
        <v>1.2737067</v>
      </c>
      <c r="F262" s="6">
        <v>1.1349453</v>
      </c>
      <c r="G262" s="6">
        <v>1.2871980999999999</v>
      </c>
      <c r="H262" s="6">
        <v>1.0648365</v>
      </c>
      <c r="I262" s="6">
        <v>1.3158475000000001</v>
      </c>
      <c r="J262" s="6">
        <v>1.2064326000000001</v>
      </c>
    </row>
    <row r="263" spans="1:10">
      <c r="A263" s="6" t="s">
        <v>271</v>
      </c>
      <c r="B263" s="6" t="b">
        <v>0</v>
      </c>
      <c r="C263" s="6">
        <v>2</v>
      </c>
      <c r="D263" s="6">
        <v>1.6799523000000001</v>
      </c>
      <c r="E263" s="6">
        <v>1.735776</v>
      </c>
      <c r="F263" s="6">
        <v>1.7977806000000001</v>
      </c>
      <c r="G263" s="6">
        <v>1.6280030999999999</v>
      </c>
      <c r="H263" s="6">
        <v>1.6852803999999999</v>
      </c>
      <c r="I263" s="6">
        <v>1.9135257999999999</v>
      </c>
      <c r="J263" s="6">
        <v>1.7400529</v>
      </c>
    </row>
    <row r="264" spans="1:10">
      <c r="A264" s="6" t="s">
        <v>272</v>
      </c>
      <c r="B264" s="6" t="b">
        <v>0</v>
      </c>
      <c r="C264" s="6">
        <v>1.397940009</v>
      </c>
      <c r="D264" s="6">
        <v>1.7353661</v>
      </c>
      <c r="E264" s="6">
        <v>1.9081736</v>
      </c>
      <c r="F264" s="6">
        <v>2.8292006999999999</v>
      </c>
      <c r="G264" s="6">
        <v>1.7577678999999999</v>
      </c>
      <c r="H264" s="6">
        <v>2.6873127999999999</v>
      </c>
      <c r="I264" s="6">
        <v>2.2286999999999999</v>
      </c>
      <c r="J264" s="6">
        <v>2.1910872000000001</v>
      </c>
    </row>
    <row r="265" spans="1:10">
      <c r="A265" s="6" t="s">
        <v>273</v>
      </c>
      <c r="B265" s="6" t="b">
        <v>0</v>
      </c>
      <c r="C265" s="6">
        <v>1.69019608</v>
      </c>
      <c r="D265" s="6">
        <v>1.9744326999999999</v>
      </c>
      <c r="E265" s="6">
        <v>2.3162625000000001</v>
      </c>
      <c r="F265" s="6">
        <v>3.4581463000000001</v>
      </c>
      <c r="G265" s="6">
        <v>2.0858905000000001</v>
      </c>
      <c r="H265" s="6">
        <v>1.9294636000000001</v>
      </c>
      <c r="I265" s="6">
        <v>2.8570411</v>
      </c>
      <c r="J265" s="6">
        <v>2.4368726999999999</v>
      </c>
    </row>
    <row r="266" spans="1:10">
      <c r="A266" s="6" t="s">
        <v>274</v>
      </c>
      <c r="B266" s="6" t="b">
        <v>0</v>
      </c>
      <c r="C266" s="6">
        <v>1.0147361880000001</v>
      </c>
      <c r="D266" s="6">
        <v>0.95292294</v>
      </c>
      <c r="E266" s="6">
        <v>1.1139163999999999</v>
      </c>
      <c r="F266" s="6">
        <v>0.66395320000000002</v>
      </c>
      <c r="G266" s="6">
        <v>1.0643355000000001</v>
      </c>
      <c r="H266" s="6">
        <v>1.0621433</v>
      </c>
      <c r="I266" s="6">
        <v>0.69136969999999998</v>
      </c>
      <c r="J266" s="6">
        <v>0.92477345</v>
      </c>
    </row>
    <row r="267" spans="1:10">
      <c r="A267" s="6" t="s">
        <v>275</v>
      </c>
      <c r="B267" s="6" t="b">
        <v>0</v>
      </c>
      <c r="C267" s="6">
        <v>-0.22482466400000001</v>
      </c>
      <c r="D267" s="6">
        <v>0.24719786999999999</v>
      </c>
      <c r="E267" s="6">
        <v>0.18403253</v>
      </c>
      <c r="F267" s="6">
        <v>6.2390305E-2</v>
      </c>
      <c r="G267" s="6">
        <v>0.43114113999999998</v>
      </c>
      <c r="H267" s="6">
        <v>0.19055730000000001</v>
      </c>
      <c r="I267" s="6">
        <v>0.32364199999999999</v>
      </c>
      <c r="J267" s="6">
        <v>0.23982686</v>
      </c>
    </row>
    <row r="268" spans="1:10">
      <c r="A268" s="6" t="s">
        <v>276</v>
      </c>
      <c r="B268" s="6" t="b">
        <v>0</v>
      </c>
      <c r="C268" s="6">
        <v>1.903089987</v>
      </c>
      <c r="D268" s="6">
        <v>1.5209493999999999</v>
      </c>
      <c r="E268" s="6">
        <v>1.4895</v>
      </c>
      <c r="F268" s="6">
        <v>1.3876219999999999</v>
      </c>
      <c r="G268" s="6">
        <v>1.6375649999999999</v>
      </c>
      <c r="H268" s="6">
        <v>1.3887525000000001</v>
      </c>
      <c r="I268" s="6">
        <v>1.2827865000000001</v>
      </c>
      <c r="J268" s="6">
        <v>1.4511959999999999</v>
      </c>
    </row>
    <row r="269" spans="1:10">
      <c r="A269" s="6" t="s">
        <v>277</v>
      </c>
      <c r="B269" s="6" t="b">
        <v>0</v>
      </c>
      <c r="C269" s="6">
        <v>1.602059991</v>
      </c>
      <c r="D269" s="6">
        <v>1.46089</v>
      </c>
      <c r="E269" s="6">
        <v>1.400919</v>
      </c>
      <c r="F269" s="6">
        <v>1.5923569</v>
      </c>
      <c r="G269" s="6">
        <v>1.4979699</v>
      </c>
      <c r="H269" s="6">
        <v>1.2202709</v>
      </c>
      <c r="I269" s="6">
        <v>1.4158250999999999</v>
      </c>
      <c r="J269" s="6">
        <v>1.4313719</v>
      </c>
    </row>
    <row r="270" spans="1:10">
      <c r="A270" s="6" t="s">
        <v>278</v>
      </c>
      <c r="B270" s="6" t="b">
        <v>0</v>
      </c>
      <c r="C270" s="6">
        <v>0.90308998699999998</v>
      </c>
      <c r="D270" s="6">
        <v>1.4244144000000001</v>
      </c>
      <c r="E270" s="6">
        <v>1.1924698</v>
      </c>
      <c r="F270" s="6">
        <v>1.9908972</v>
      </c>
      <c r="G270" s="6">
        <v>1.2475852000000001</v>
      </c>
      <c r="H270" s="6">
        <v>1.4300964</v>
      </c>
      <c r="I270" s="6">
        <v>1.0703361</v>
      </c>
      <c r="J270" s="6">
        <v>1.3926331000000001</v>
      </c>
    </row>
    <row r="271" spans="1:10">
      <c r="A271" s="6" t="s">
        <v>279</v>
      </c>
      <c r="B271" s="6" t="b">
        <v>0</v>
      </c>
      <c r="C271" s="6">
        <v>1.204119983</v>
      </c>
      <c r="D271" s="6">
        <v>0.82605569999999995</v>
      </c>
      <c r="E271" s="6">
        <v>0.75315900000000002</v>
      </c>
      <c r="F271" s="6">
        <v>0.77016720000000005</v>
      </c>
      <c r="G271" s="6">
        <v>0.52084684000000003</v>
      </c>
      <c r="H271" s="6">
        <v>0.73472535999999999</v>
      </c>
      <c r="I271" s="6">
        <v>0.71440720000000002</v>
      </c>
      <c r="J271" s="6">
        <v>0.71989360000000002</v>
      </c>
    </row>
    <row r="272" spans="1:10">
      <c r="A272" s="6" t="s">
        <v>280</v>
      </c>
      <c r="B272" s="6" t="b">
        <v>0</v>
      </c>
      <c r="C272" s="6">
        <v>0.30102999600000002</v>
      </c>
      <c r="D272" s="6">
        <v>0.63312142999999999</v>
      </c>
      <c r="E272" s="6">
        <v>0.77488553999999998</v>
      </c>
      <c r="F272" s="6">
        <v>0.74992216</v>
      </c>
      <c r="G272" s="6">
        <v>0.85687303999999997</v>
      </c>
      <c r="H272" s="6">
        <v>0.79031479999999998</v>
      </c>
      <c r="I272" s="6">
        <v>0.80048143999999999</v>
      </c>
      <c r="J272" s="6">
        <v>0.76759980000000005</v>
      </c>
    </row>
    <row r="273" spans="1:10">
      <c r="A273" s="6" t="s">
        <v>281</v>
      </c>
      <c r="B273" s="6" t="b">
        <v>0</v>
      </c>
      <c r="C273" s="6">
        <v>0.56123384399999998</v>
      </c>
      <c r="D273" s="6">
        <v>0.60184539999999997</v>
      </c>
      <c r="E273" s="6">
        <v>1.0397704000000001</v>
      </c>
      <c r="F273" s="6">
        <v>0.79768455000000005</v>
      </c>
      <c r="G273" s="6">
        <v>0.96182935999999997</v>
      </c>
      <c r="H273" s="6">
        <v>0.94111233999999999</v>
      </c>
      <c r="I273" s="6">
        <v>0.94312333999999998</v>
      </c>
      <c r="J273" s="6">
        <v>0.88089430000000002</v>
      </c>
    </row>
    <row r="274" spans="1:10">
      <c r="A274" s="6" t="s">
        <v>282</v>
      </c>
      <c r="B274" s="6" t="b">
        <v>0</v>
      </c>
      <c r="C274" s="6">
        <v>0.620339576</v>
      </c>
      <c r="D274" s="6">
        <v>0.69950409999999996</v>
      </c>
      <c r="E274" s="6">
        <v>0.83611714999999998</v>
      </c>
      <c r="F274" s="6">
        <v>0.74763805000000005</v>
      </c>
      <c r="G274" s="6">
        <v>0.83054399999999995</v>
      </c>
      <c r="H274" s="6">
        <v>0.75649379999999999</v>
      </c>
      <c r="I274" s="6">
        <v>0.84014270000000002</v>
      </c>
      <c r="J274" s="6">
        <v>0.78507329999999997</v>
      </c>
    </row>
    <row r="275" spans="1:10">
      <c r="A275" s="6" t="s">
        <v>283</v>
      </c>
      <c r="B275" s="6" t="b">
        <v>0</v>
      </c>
      <c r="C275" s="6">
        <v>0.110030656</v>
      </c>
      <c r="D275" s="6">
        <v>0.47699564999999999</v>
      </c>
      <c r="E275" s="6">
        <v>0.35395426000000002</v>
      </c>
      <c r="F275" s="6">
        <v>0.21887614999999999</v>
      </c>
      <c r="G275" s="6">
        <v>0.52241009999999999</v>
      </c>
      <c r="H275" s="6">
        <v>0.32282983999999998</v>
      </c>
      <c r="I275" s="6">
        <v>0.46320492000000002</v>
      </c>
      <c r="J275" s="6">
        <v>0.39304516</v>
      </c>
    </row>
    <row r="276" spans="1:10">
      <c r="A276" s="6" t="s">
        <v>284</v>
      </c>
      <c r="B276" s="6" t="b">
        <v>0</v>
      </c>
      <c r="C276" s="6">
        <v>0.60205999099999996</v>
      </c>
      <c r="D276" s="6">
        <v>0.45358275999999997</v>
      </c>
      <c r="E276" s="6">
        <v>0.50561199999999995</v>
      </c>
      <c r="F276" s="6">
        <v>0.47589102</v>
      </c>
      <c r="G276" s="6">
        <v>0.51921620000000002</v>
      </c>
      <c r="H276" s="6">
        <v>0.5645289</v>
      </c>
      <c r="I276" s="6">
        <v>0.56249033999999998</v>
      </c>
      <c r="J276" s="6">
        <v>0.5135535</v>
      </c>
    </row>
    <row r="277" spans="1:10">
      <c r="A277" s="6" t="s">
        <v>285</v>
      </c>
      <c r="B277" s="6" t="b">
        <v>0</v>
      </c>
      <c r="C277" s="6">
        <v>2.10720997</v>
      </c>
      <c r="D277" s="6">
        <v>1.4168748</v>
      </c>
      <c r="E277" s="6">
        <v>1.4487861</v>
      </c>
      <c r="F277" s="6">
        <v>1.2902496000000001</v>
      </c>
      <c r="G277" s="6">
        <v>1.5207139999999999</v>
      </c>
      <c r="H277" s="6">
        <v>1.2908565000000001</v>
      </c>
      <c r="I277" s="6">
        <v>1.5816866999999999</v>
      </c>
      <c r="J277" s="6">
        <v>1.4248612</v>
      </c>
    </row>
    <row r="278" spans="1:10">
      <c r="A278" s="6" t="s">
        <v>286</v>
      </c>
      <c r="B278" s="6" t="b">
        <v>0</v>
      </c>
      <c r="C278" s="6">
        <v>0.88468781500000004</v>
      </c>
      <c r="D278" s="6">
        <v>0.79588395000000001</v>
      </c>
      <c r="E278" s="6">
        <v>0.92894639999999995</v>
      </c>
      <c r="F278" s="6">
        <v>0.72609526000000002</v>
      </c>
      <c r="G278" s="6">
        <v>1.1581547000000001</v>
      </c>
      <c r="H278" s="6">
        <v>0.93263280000000004</v>
      </c>
      <c r="I278" s="6">
        <v>0.78490380000000004</v>
      </c>
      <c r="J278" s="6">
        <v>0.88776949999999999</v>
      </c>
    </row>
    <row r="279" spans="1:10">
      <c r="A279" s="6" t="s">
        <v>287</v>
      </c>
      <c r="B279" s="6" t="b">
        <v>0</v>
      </c>
      <c r="C279" s="6">
        <v>0.81159059899999997</v>
      </c>
      <c r="D279" s="6">
        <v>6.0531788000000003E-2</v>
      </c>
      <c r="E279" s="6">
        <v>0.31989664000000001</v>
      </c>
      <c r="F279" s="6">
        <v>0.13542697000000001</v>
      </c>
      <c r="G279" s="6">
        <v>0.26421373999999997</v>
      </c>
      <c r="H279" s="6">
        <v>0.32304012999999998</v>
      </c>
      <c r="I279" s="6">
        <v>0.39134841999999997</v>
      </c>
      <c r="J279" s="6">
        <v>0.24907628000000001</v>
      </c>
    </row>
    <row r="280" spans="1:10">
      <c r="A280" s="6" t="s">
        <v>288</v>
      </c>
      <c r="B280" s="6" t="b">
        <v>0</v>
      </c>
      <c r="C280" s="6">
        <v>1.2761963489999999</v>
      </c>
      <c r="D280" s="6">
        <v>1.3368226999999999</v>
      </c>
      <c r="E280" s="6">
        <v>1.2391300000000001</v>
      </c>
      <c r="F280" s="6">
        <v>1.2318941000000001</v>
      </c>
      <c r="G280" s="6">
        <v>1.3486931</v>
      </c>
      <c r="H280" s="6">
        <v>1.3023239</v>
      </c>
      <c r="I280" s="6">
        <v>1.2191561</v>
      </c>
      <c r="J280" s="6">
        <v>1.2796700000000001</v>
      </c>
    </row>
    <row r="281" spans="1:10">
      <c r="A281" s="6" t="s">
        <v>289</v>
      </c>
      <c r="B281" s="6" t="b">
        <v>0</v>
      </c>
      <c r="C281" s="6">
        <v>0.46447124400000001</v>
      </c>
      <c r="D281" s="6">
        <v>0.24785323000000001</v>
      </c>
      <c r="E281" s="6">
        <v>0.30713433000000001</v>
      </c>
      <c r="F281" s="6">
        <v>0.14487106999999999</v>
      </c>
      <c r="G281" s="6">
        <v>0.34526473000000002</v>
      </c>
      <c r="H281" s="6">
        <v>0.23689203</v>
      </c>
      <c r="I281" s="6">
        <v>0.40680559999999999</v>
      </c>
      <c r="J281" s="6">
        <v>0.28147018000000001</v>
      </c>
    </row>
    <row r="282" spans="1:10">
      <c r="A282" s="6" t="s">
        <v>290</v>
      </c>
      <c r="B282" s="6" t="b">
        <v>0</v>
      </c>
      <c r="C282" s="6">
        <v>2.2092964479999999</v>
      </c>
      <c r="D282" s="6">
        <v>1.4171228</v>
      </c>
      <c r="E282" s="6">
        <v>1.3040626</v>
      </c>
      <c r="F282" s="6">
        <v>1.2061621</v>
      </c>
      <c r="G282" s="6">
        <v>1.4363302</v>
      </c>
      <c r="H282" s="6">
        <v>1.398989</v>
      </c>
      <c r="I282" s="6">
        <v>1.2972697</v>
      </c>
      <c r="J282" s="6">
        <v>1.3433226</v>
      </c>
    </row>
    <row r="283" spans="1:10">
      <c r="A283" s="6" t="s">
        <v>291</v>
      </c>
      <c r="B283" s="6" t="b">
        <v>0</v>
      </c>
      <c r="C283" s="6">
        <v>2.22498832</v>
      </c>
      <c r="D283" s="6">
        <v>1.843016</v>
      </c>
      <c r="E283" s="6">
        <v>1.9194043999999999</v>
      </c>
      <c r="F283" s="6">
        <v>1.8892021000000001</v>
      </c>
      <c r="G283" s="6">
        <v>1.910677</v>
      </c>
      <c r="H283" s="6">
        <v>1.7685989</v>
      </c>
      <c r="I283" s="6">
        <v>1.7081827000000001</v>
      </c>
      <c r="J283" s="6">
        <v>1.8398467999999999</v>
      </c>
    </row>
    <row r="284" spans="1:10">
      <c r="A284" s="6" t="s">
        <v>292</v>
      </c>
      <c r="B284" s="6" t="b">
        <v>0</v>
      </c>
      <c r="C284" s="6">
        <v>0.17664105999999999</v>
      </c>
      <c r="D284" s="6">
        <v>0.28377010000000003</v>
      </c>
      <c r="E284" s="6">
        <v>0.42398195999999999</v>
      </c>
      <c r="F284" s="6">
        <v>0.29105510000000001</v>
      </c>
      <c r="G284" s="6">
        <v>0.42631373</v>
      </c>
      <c r="H284" s="6">
        <v>0.38332551999999998</v>
      </c>
      <c r="I284" s="6">
        <v>0.54216419999999999</v>
      </c>
      <c r="J284" s="6">
        <v>0.39176843</v>
      </c>
    </row>
    <row r="285" spans="1:10">
      <c r="A285" s="6" t="s">
        <v>293</v>
      </c>
      <c r="B285" s="6" t="b">
        <v>0</v>
      </c>
      <c r="C285" s="6">
        <v>2.1553360370000001</v>
      </c>
      <c r="D285" s="6">
        <v>0.84415925000000003</v>
      </c>
      <c r="E285" s="6">
        <v>1.2728493000000001</v>
      </c>
      <c r="F285" s="6">
        <v>0.91417473999999999</v>
      </c>
      <c r="G285" s="6">
        <v>0.86236685999999996</v>
      </c>
      <c r="H285" s="6">
        <v>0.54494560000000003</v>
      </c>
      <c r="I285" s="6">
        <v>0.85713070000000002</v>
      </c>
      <c r="J285" s="6">
        <v>0.88260435999999998</v>
      </c>
    </row>
    <row r="286" spans="1:10">
      <c r="A286" s="6" t="s">
        <v>294</v>
      </c>
      <c r="B286" s="6" t="b">
        <v>0</v>
      </c>
      <c r="C286" s="6">
        <v>1.3873898259999999</v>
      </c>
      <c r="D286" s="6">
        <v>1.5530368000000001</v>
      </c>
      <c r="E286" s="6">
        <v>1.5477219</v>
      </c>
      <c r="F286" s="6">
        <v>2.6413872</v>
      </c>
      <c r="G286" s="6">
        <v>1.6544992999999999</v>
      </c>
      <c r="H286" s="6">
        <v>1.5050003999999999</v>
      </c>
      <c r="I286" s="6">
        <v>1.9295328</v>
      </c>
      <c r="J286" s="6">
        <v>1.8051961999999999</v>
      </c>
    </row>
    <row r="287" spans="1:10">
      <c r="A287" s="6" t="s">
        <v>295</v>
      </c>
      <c r="B287" s="6" t="b">
        <v>0</v>
      </c>
      <c r="C287" s="6">
        <v>0.90308998699999998</v>
      </c>
      <c r="D287" s="6">
        <v>0.88139380000000001</v>
      </c>
      <c r="E287" s="6">
        <v>1.0545994000000001</v>
      </c>
      <c r="F287" s="6">
        <v>0.98822900000000002</v>
      </c>
      <c r="G287" s="6">
        <v>0.90612470000000001</v>
      </c>
      <c r="H287" s="6">
        <v>1.1634340000000001</v>
      </c>
      <c r="I287" s="6">
        <v>1.4319363000000001</v>
      </c>
      <c r="J287" s="6">
        <v>1.0709529</v>
      </c>
    </row>
    <row r="288" spans="1:10">
      <c r="A288" s="6" t="s">
        <v>296</v>
      </c>
      <c r="B288" s="6" t="b">
        <v>0</v>
      </c>
      <c r="C288" s="6">
        <v>1.3397370639999999</v>
      </c>
      <c r="D288" s="6">
        <v>1.3413832000000001</v>
      </c>
      <c r="E288" s="6">
        <v>1.2843348000000001</v>
      </c>
      <c r="F288" s="6">
        <v>1.1161759</v>
      </c>
      <c r="G288" s="6">
        <v>1.3661649</v>
      </c>
      <c r="H288" s="6">
        <v>1.2483398999999999</v>
      </c>
      <c r="I288" s="6">
        <v>1.3083811999999999</v>
      </c>
      <c r="J288" s="6">
        <v>1.2774633</v>
      </c>
    </row>
    <row r="289" spans="1:10">
      <c r="A289" s="6" t="s">
        <v>297</v>
      </c>
      <c r="B289" s="6" t="b">
        <v>0</v>
      </c>
      <c r="C289" s="6">
        <v>0.39971496899999998</v>
      </c>
      <c r="D289" s="6">
        <v>0.59945550000000003</v>
      </c>
      <c r="E289" s="6">
        <v>0.46169653999999999</v>
      </c>
      <c r="F289" s="6">
        <v>0.48473305</v>
      </c>
      <c r="G289" s="6">
        <v>0.59775703999999996</v>
      </c>
      <c r="H289" s="6">
        <v>0.63629395</v>
      </c>
      <c r="I289" s="6">
        <v>0.62797939999999997</v>
      </c>
      <c r="J289" s="6">
        <v>0.56798590000000004</v>
      </c>
    </row>
    <row r="290" spans="1:10">
      <c r="A290" s="6" t="s">
        <v>298</v>
      </c>
      <c r="B290" s="6" t="b">
        <v>0</v>
      </c>
      <c r="C290" s="6">
        <v>1.6815401299999999</v>
      </c>
      <c r="D290" s="6">
        <v>1.3458562000000001</v>
      </c>
      <c r="E290" s="6">
        <v>1.3849685</v>
      </c>
      <c r="F290" s="6">
        <v>1.6067784000000001</v>
      </c>
      <c r="G290" s="6">
        <v>1.2092221999999999</v>
      </c>
      <c r="H290" s="6">
        <v>1.5153247999999999</v>
      </c>
      <c r="I290" s="6">
        <v>1.3997078999999999</v>
      </c>
      <c r="J290" s="6">
        <v>1.4103097</v>
      </c>
    </row>
    <row r="291" spans="1:10">
      <c r="A291" s="6" t="s">
        <v>299</v>
      </c>
      <c r="B291" s="6" t="b">
        <v>0</v>
      </c>
      <c r="C291" s="6">
        <v>1.3546349799999999</v>
      </c>
      <c r="D291" s="6">
        <v>1.3396939999999999</v>
      </c>
      <c r="E291" s="6">
        <v>1.3390806</v>
      </c>
      <c r="F291" s="6">
        <v>1.2600899000000001</v>
      </c>
      <c r="G291" s="6">
        <v>1.4975863</v>
      </c>
      <c r="H291" s="6">
        <v>1.3537471000000001</v>
      </c>
      <c r="I291" s="6">
        <v>1.3742620999999999</v>
      </c>
      <c r="J291" s="6">
        <v>1.3607434</v>
      </c>
    </row>
    <row r="292" spans="1:10">
      <c r="A292" s="6" t="s">
        <v>300</v>
      </c>
      <c r="B292" s="6" t="b">
        <v>0</v>
      </c>
      <c r="C292" s="6">
        <v>0.96849010499999999</v>
      </c>
      <c r="D292" s="6">
        <v>1.0007093</v>
      </c>
      <c r="E292" s="6">
        <v>1.3535864</v>
      </c>
      <c r="F292" s="6">
        <v>0.85603839999999998</v>
      </c>
      <c r="G292" s="6">
        <v>1.4167372</v>
      </c>
      <c r="H292" s="6">
        <v>0.99192159999999996</v>
      </c>
      <c r="I292" s="6">
        <v>0.93951269999999998</v>
      </c>
      <c r="J292" s="6">
        <v>1.0930842999999999</v>
      </c>
    </row>
    <row r="293" spans="1:10">
      <c r="A293" s="6" t="s">
        <v>301</v>
      </c>
      <c r="B293" s="6" t="b">
        <v>0</v>
      </c>
      <c r="C293" s="6">
        <v>0.90308998699999998</v>
      </c>
      <c r="D293" s="6">
        <v>0.91413560000000005</v>
      </c>
      <c r="E293" s="6">
        <v>1.1712612</v>
      </c>
      <c r="F293" s="6">
        <v>1.1267857999999999</v>
      </c>
      <c r="G293" s="6">
        <v>1.0339902999999999</v>
      </c>
      <c r="H293" s="6">
        <v>1.2242162000000001</v>
      </c>
      <c r="I293" s="6">
        <v>1.0822909000000001</v>
      </c>
      <c r="J293" s="6">
        <v>1.0921133000000001</v>
      </c>
    </row>
    <row r="294" spans="1:10">
      <c r="A294" s="6" t="s">
        <v>302</v>
      </c>
      <c r="B294" s="6" t="b">
        <v>0</v>
      </c>
      <c r="C294" s="6">
        <v>1.103776651</v>
      </c>
      <c r="D294" s="6">
        <v>0.61144050000000005</v>
      </c>
      <c r="E294" s="6">
        <v>0.58824969999999999</v>
      </c>
      <c r="F294" s="6">
        <v>0.7672485</v>
      </c>
      <c r="G294" s="6">
        <v>0.86200560000000004</v>
      </c>
      <c r="H294" s="6">
        <v>0.57079416999999999</v>
      </c>
      <c r="I294" s="6">
        <v>0.57377020000000001</v>
      </c>
      <c r="J294" s="6">
        <v>0.66225140000000005</v>
      </c>
    </row>
    <row r="295" spans="1:10">
      <c r="A295" s="6" t="s">
        <v>303</v>
      </c>
      <c r="B295" s="6" t="b">
        <v>0</v>
      </c>
      <c r="C295" s="6">
        <v>1.806179974</v>
      </c>
      <c r="D295" s="6">
        <v>1.5091589999999999</v>
      </c>
      <c r="E295" s="6">
        <v>1.5500225999999999</v>
      </c>
      <c r="F295" s="6">
        <v>1.5026953000000001</v>
      </c>
      <c r="G295" s="6">
        <v>1.6588092999999999</v>
      </c>
      <c r="H295" s="6">
        <v>1.6120952</v>
      </c>
      <c r="I295" s="6">
        <v>1.3771157000000001</v>
      </c>
      <c r="J295" s="6">
        <v>1.5349828000000001</v>
      </c>
    </row>
    <row r="296" spans="1:10">
      <c r="A296" s="6" t="s">
        <v>304</v>
      </c>
      <c r="B296" s="6" t="b">
        <v>0</v>
      </c>
      <c r="C296" s="6">
        <v>-0.21790377</v>
      </c>
      <c r="D296" s="6">
        <v>0.17172351</v>
      </c>
      <c r="E296" s="6">
        <v>0.37479111999999998</v>
      </c>
      <c r="F296" s="6">
        <v>0.34529355</v>
      </c>
      <c r="G296" s="6">
        <v>0.44192952000000002</v>
      </c>
      <c r="H296" s="6">
        <v>0.37167105</v>
      </c>
      <c r="I296" s="6">
        <v>0.49975127000000003</v>
      </c>
      <c r="J296" s="6">
        <v>0.36752665000000001</v>
      </c>
    </row>
    <row r="297" spans="1:10">
      <c r="A297" s="6" t="s">
        <v>305</v>
      </c>
      <c r="B297" s="6" t="b">
        <v>0</v>
      </c>
      <c r="C297" s="6">
        <v>0.207930911</v>
      </c>
      <c r="D297" s="6">
        <v>0.36702707000000001</v>
      </c>
      <c r="E297" s="6">
        <v>0.65428869999999995</v>
      </c>
      <c r="F297" s="6">
        <v>0.38724223000000002</v>
      </c>
      <c r="G297" s="6">
        <v>0.81393490000000002</v>
      </c>
      <c r="H297" s="6">
        <v>0.51669383000000002</v>
      </c>
      <c r="I297" s="6">
        <v>0.49541806999999999</v>
      </c>
      <c r="J297" s="6">
        <v>0.53910077000000001</v>
      </c>
    </row>
    <row r="298" spans="1:10">
      <c r="A298" s="6" t="s">
        <v>306</v>
      </c>
      <c r="B298" s="6" t="b">
        <v>0</v>
      </c>
      <c r="C298" s="6">
        <v>1.007407349</v>
      </c>
      <c r="D298" s="6">
        <v>0.89468289999999995</v>
      </c>
      <c r="E298" s="6">
        <v>1.8611751999999999</v>
      </c>
      <c r="F298" s="6">
        <v>1.2837198000000001</v>
      </c>
      <c r="G298" s="6">
        <v>1.3004363000000001</v>
      </c>
      <c r="H298" s="6">
        <v>1.0853242999999999</v>
      </c>
      <c r="I298" s="6">
        <v>1.8042237999999999</v>
      </c>
      <c r="J298" s="6">
        <v>1.3715937</v>
      </c>
    </row>
    <row r="299" spans="1:10">
      <c r="A299" s="6" t="s">
        <v>307</v>
      </c>
      <c r="B299" s="6" t="b">
        <v>0</v>
      </c>
      <c r="C299" s="6">
        <v>2.096910013</v>
      </c>
      <c r="D299" s="6">
        <v>2.1299233000000002</v>
      </c>
      <c r="E299" s="6">
        <v>2.8997866999999999</v>
      </c>
      <c r="F299" s="6">
        <v>2.8498483000000001</v>
      </c>
      <c r="G299" s="6">
        <v>1.8843122999999999</v>
      </c>
      <c r="H299" s="6">
        <v>2.250486</v>
      </c>
      <c r="I299" s="6">
        <v>2.4737859000000002</v>
      </c>
      <c r="J299" s="6">
        <v>2.4146904999999999</v>
      </c>
    </row>
    <row r="300" spans="1:10">
      <c r="A300" s="6" t="s">
        <v>308</v>
      </c>
      <c r="B300" s="6" t="b">
        <v>0</v>
      </c>
      <c r="C300" s="6">
        <v>1.5025133879999999</v>
      </c>
      <c r="D300" s="6">
        <v>1.0099113</v>
      </c>
      <c r="E300" s="6">
        <v>1.1033945999999999</v>
      </c>
      <c r="F300" s="6">
        <v>0.77134572999999995</v>
      </c>
      <c r="G300" s="6">
        <v>1.2972486000000001</v>
      </c>
      <c r="H300" s="6">
        <v>1.0943782</v>
      </c>
      <c r="I300" s="6">
        <v>0.95719430000000005</v>
      </c>
      <c r="J300" s="6">
        <v>1.0389123</v>
      </c>
    </row>
    <row r="301" spans="1:10">
      <c r="A301" s="6" t="s">
        <v>309</v>
      </c>
      <c r="B301" s="6" t="b">
        <v>0</v>
      </c>
      <c r="C301" s="6">
        <v>2.10720997</v>
      </c>
      <c r="D301" s="6">
        <v>2.0409430999999998</v>
      </c>
      <c r="E301" s="6">
        <v>2.3612905</v>
      </c>
      <c r="F301" s="6">
        <v>2.8741962999999999</v>
      </c>
      <c r="G301" s="6">
        <v>2.6271624999999998</v>
      </c>
      <c r="H301" s="6">
        <v>2.7175349999999998</v>
      </c>
      <c r="I301" s="6">
        <v>1.9930741999999999</v>
      </c>
      <c r="J301" s="6">
        <v>2.4357004</v>
      </c>
    </row>
    <row r="302" spans="1:10">
      <c r="A302" s="6" t="s">
        <v>310</v>
      </c>
      <c r="B302" s="6" t="b">
        <v>0</v>
      </c>
      <c r="C302" s="6">
        <v>0.47712125500000002</v>
      </c>
      <c r="D302" s="6">
        <v>0.57092385999999995</v>
      </c>
      <c r="E302" s="6">
        <v>0.65426910000000005</v>
      </c>
      <c r="F302" s="6">
        <v>0.59481510000000004</v>
      </c>
      <c r="G302" s="6">
        <v>0.81238854000000005</v>
      </c>
      <c r="H302" s="6">
        <v>0.6960925</v>
      </c>
      <c r="I302" s="6">
        <v>0.583484</v>
      </c>
      <c r="J302" s="6">
        <v>0.65199549999999995</v>
      </c>
    </row>
    <row r="303" spans="1:10">
      <c r="A303" s="6" t="s">
        <v>311</v>
      </c>
      <c r="B303" s="6" t="b">
        <v>0</v>
      </c>
      <c r="C303" s="6">
        <v>1.397940009</v>
      </c>
      <c r="D303" s="6">
        <v>1.171729</v>
      </c>
      <c r="E303" s="6">
        <v>1.2509153</v>
      </c>
      <c r="F303" s="6">
        <v>1.8328183</v>
      </c>
      <c r="G303" s="6">
        <v>1.2509189999999999</v>
      </c>
      <c r="H303" s="6">
        <v>1.5777376000000001</v>
      </c>
      <c r="I303" s="6">
        <v>1.2719927</v>
      </c>
      <c r="J303" s="6">
        <v>1.3926852999999999</v>
      </c>
    </row>
    <row r="304" spans="1:10">
      <c r="A304" s="6" t="s">
        <v>312</v>
      </c>
      <c r="B304" s="6" t="b">
        <v>0</v>
      </c>
      <c r="C304" s="6">
        <v>2.10720997</v>
      </c>
      <c r="D304" s="6">
        <v>1.7804199999999999</v>
      </c>
      <c r="E304" s="6">
        <v>3.1534141999999998</v>
      </c>
      <c r="F304" s="6">
        <v>3.3104502999999998</v>
      </c>
      <c r="G304" s="6">
        <v>1.488685</v>
      </c>
      <c r="H304" s="6">
        <v>1.5899779000000001</v>
      </c>
      <c r="I304" s="6">
        <v>1.8773034</v>
      </c>
      <c r="J304" s="6">
        <v>2.2000418000000002</v>
      </c>
    </row>
    <row r="305" spans="1:10">
      <c r="A305" s="6" t="s">
        <v>313</v>
      </c>
      <c r="B305" s="6" t="b">
        <v>0</v>
      </c>
      <c r="C305" s="6">
        <v>0.57335287999999995</v>
      </c>
      <c r="D305" s="6">
        <v>0.75308406000000006</v>
      </c>
      <c r="E305" s="6">
        <v>0.87680130000000001</v>
      </c>
      <c r="F305" s="6">
        <v>0.65156513000000005</v>
      </c>
      <c r="G305" s="6">
        <v>0.67152500000000004</v>
      </c>
      <c r="H305" s="6">
        <v>0.58304626000000004</v>
      </c>
      <c r="I305" s="6">
        <v>0.77467613999999996</v>
      </c>
      <c r="J305" s="6">
        <v>0.71844965000000005</v>
      </c>
    </row>
    <row r="306" spans="1:10">
      <c r="A306" s="6" t="s">
        <v>314</v>
      </c>
      <c r="B306" s="6" t="b">
        <v>0</v>
      </c>
      <c r="C306" s="6">
        <v>1.738657538</v>
      </c>
      <c r="D306" s="6">
        <v>1.3323904</v>
      </c>
      <c r="E306" s="6">
        <v>1.326338</v>
      </c>
      <c r="F306" s="6">
        <v>1.2461092</v>
      </c>
      <c r="G306" s="6">
        <v>1.3235555999999999</v>
      </c>
      <c r="H306" s="6">
        <v>1.400091</v>
      </c>
      <c r="I306" s="6">
        <v>1.3193868</v>
      </c>
      <c r="J306" s="6">
        <v>1.3246453</v>
      </c>
    </row>
    <row r="307" spans="1:10">
      <c r="A307" s="6" t="s">
        <v>315</v>
      </c>
      <c r="B307" s="6" t="b">
        <v>0</v>
      </c>
      <c r="C307" s="6">
        <v>2.528412189</v>
      </c>
      <c r="D307" s="6">
        <v>1.6638672000000001</v>
      </c>
      <c r="E307" s="6">
        <v>1.5699502999999999</v>
      </c>
      <c r="F307" s="6">
        <v>0.93656426999999998</v>
      </c>
      <c r="G307" s="6">
        <v>1.6754458999999999</v>
      </c>
      <c r="H307" s="6">
        <v>1.7733262999999999</v>
      </c>
      <c r="I307" s="6">
        <v>1.3011986</v>
      </c>
      <c r="J307" s="6">
        <v>1.4867253</v>
      </c>
    </row>
    <row r="308" spans="1:10">
      <c r="A308" s="6" t="s">
        <v>316</v>
      </c>
      <c r="B308" s="6" t="b">
        <v>0</v>
      </c>
      <c r="C308" s="6">
        <v>0.15154155</v>
      </c>
      <c r="D308" s="6">
        <v>0.75161915999999995</v>
      </c>
      <c r="E308" s="6">
        <v>0.86341840000000003</v>
      </c>
      <c r="F308" s="6">
        <v>0.68118453000000001</v>
      </c>
      <c r="G308" s="6">
        <v>0.86447560000000001</v>
      </c>
      <c r="H308" s="6">
        <v>0.80976369999999998</v>
      </c>
      <c r="I308" s="6">
        <v>0.96186799999999995</v>
      </c>
      <c r="J308" s="6">
        <v>0.82205490000000003</v>
      </c>
    </row>
    <row r="309" spans="1:10">
      <c r="A309" s="6" t="s">
        <v>317</v>
      </c>
      <c r="B309" s="6" t="b">
        <v>0</v>
      </c>
      <c r="C309" s="6">
        <v>1.034504753</v>
      </c>
      <c r="D309" s="6">
        <v>1.4825200999999999</v>
      </c>
      <c r="E309" s="6">
        <v>1.6859405000000001</v>
      </c>
      <c r="F309" s="6">
        <v>1.4095184999999999</v>
      </c>
      <c r="G309" s="6">
        <v>1.5716152000000001</v>
      </c>
      <c r="H309" s="6">
        <v>1.5740582999999999</v>
      </c>
      <c r="I309" s="6">
        <v>1.6093440999999999</v>
      </c>
      <c r="J309" s="6">
        <v>1.5554994</v>
      </c>
    </row>
    <row r="310" spans="1:10">
      <c r="A310" s="6" t="s">
        <v>318</v>
      </c>
      <c r="B310" s="6" t="b">
        <v>0</v>
      </c>
      <c r="C310" s="6">
        <v>2</v>
      </c>
      <c r="D310" s="6">
        <v>0.95479596</v>
      </c>
      <c r="E310" s="6">
        <v>1.0893927000000001</v>
      </c>
      <c r="F310" s="6">
        <v>0.72506344</v>
      </c>
      <c r="G310" s="6">
        <v>1.0823193</v>
      </c>
      <c r="H310" s="6">
        <v>0.99711704000000001</v>
      </c>
      <c r="I310" s="6">
        <v>0.73791779999999996</v>
      </c>
      <c r="J310" s="6">
        <v>0.93110099999999996</v>
      </c>
    </row>
    <row r="311" spans="1:10">
      <c r="A311" s="6" t="s">
        <v>319</v>
      </c>
      <c r="B311" s="6" t="b">
        <v>0</v>
      </c>
      <c r="C311" s="6">
        <v>1.352182518</v>
      </c>
      <c r="D311" s="6">
        <v>1.1984737000000001</v>
      </c>
      <c r="E311" s="6">
        <v>1.2400963</v>
      </c>
      <c r="F311" s="6">
        <v>1.0865746000000001</v>
      </c>
      <c r="G311" s="6">
        <v>1.0502752</v>
      </c>
      <c r="H311" s="6">
        <v>1.2217209</v>
      </c>
      <c r="I311" s="6">
        <v>1.1469876999999999</v>
      </c>
      <c r="J311" s="6">
        <v>1.1573547</v>
      </c>
    </row>
    <row r="312" spans="1:10">
      <c r="A312" s="6" t="s">
        <v>320</v>
      </c>
      <c r="B312" s="6" t="b">
        <v>0</v>
      </c>
      <c r="C312" s="6">
        <v>-0.216453537</v>
      </c>
      <c r="D312" s="6">
        <v>0.28761974000000001</v>
      </c>
      <c r="E312" s="6">
        <v>0.17882602</v>
      </c>
      <c r="F312" s="6">
        <v>0.11372734600000001</v>
      </c>
      <c r="G312" s="6">
        <v>0.13915350000000001</v>
      </c>
      <c r="H312" s="6">
        <v>0.12692785000000001</v>
      </c>
      <c r="I312" s="6">
        <v>0.3047089</v>
      </c>
      <c r="J312" s="6">
        <v>0.19182721</v>
      </c>
    </row>
    <row r="313" spans="1:10">
      <c r="A313" s="6" t="s">
        <v>321</v>
      </c>
      <c r="B313" s="6" t="b">
        <v>0</v>
      </c>
      <c r="C313" s="6">
        <v>-1</v>
      </c>
      <c r="D313" s="6">
        <v>-0.65195024000000001</v>
      </c>
      <c r="E313" s="6">
        <v>-0.6341812</v>
      </c>
      <c r="F313" s="6">
        <v>-0.74175950000000002</v>
      </c>
      <c r="G313" s="6">
        <v>-0.5854026</v>
      </c>
      <c r="H313" s="6">
        <v>-0.68405530000000003</v>
      </c>
      <c r="I313" s="6">
        <v>-0.52551729999999997</v>
      </c>
      <c r="J313" s="6">
        <v>-0.63714426999999996</v>
      </c>
    </row>
    <row r="314" spans="1:10">
      <c r="A314" s="6" t="s">
        <v>322</v>
      </c>
      <c r="B314" s="6" t="b">
        <v>0</v>
      </c>
      <c r="C314" s="6">
        <v>1</v>
      </c>
      <c r="D314" s="6">
        <v>3.6082160000000001</v>
      </c>
      <c r="E314" s="6">
        <v>4.008718</v>
      </c>
      <c r="F314" s="6">
        <v>4.0006430000000002</v>
      </c>
      <c r="G314" s="6">
        <v>3.2357445</v>
      </c>
      <c r="H314" s="6">
        <v>3.9598171999999998</v>
      </c>
      <c r="I314" s="6">
        <v>3.9955528</v>
      </c>
      <c r="J314" s="6">
        <v>3.8014483000000001</v>
      </c>
    </row>
    <row r="315" spans="1:10">
      <c r="A315" s="6" t="s">
        <v>323</v>
      </c>
      <c r="B315" s="6" t="b">
        <v>0</v>
      </c>
      <c r="C315" s="6">
        <v>-0.41219310300000001</v>
      </c>
      <c r="D315" s="6">
        <v>0.32219920000000002</v>
      </c>
      <c r="E315" s="6">
        <v>0.31312990000000002</v>
      </c>
      <c r="F315" s="6">
        <v>-2.9012382E-2</v>
      </c>
      <c r="G315" s="6">
        <v>0.37665611999999998</v>
      </c>
      <c r="H315" s="6">
        <v>0.25450355000000002</v>
      </c>
      <c r="I315" s="6">
        <v>0.16934408000000001</v>
      </c>
      <c r="J315" s="6">
        <v>0.23447008</v>
      </c>
    </row>
    <row r="316" spans="1:10">
      <c r="A316" s="6" t="s">
        <v>324</v>
      </c>
      <c r="B316" s="6" t="b">
        <v>0</v>
      </c>
      <c r="C316" s="6">
        <v>0.41938936799999998</v>
      </c>
      <c r="D316" s="6">
        <v>0.22271985999999999</v>
      </c>
      <c r="E316" s="6">
        <v>0.11864801</v>
      </c>
      <c r="F316" s="6">
        <v>0.15564412</v>
      </c>
      <c r="G316" s="6">
        <v>0.20270959</v>
      </c>
      <c r="H316" s="6">
        <v>0.10803636</v>
      </c>
      <c r="I316" s="6">
        <v>0.18525936000000001</v>
      </c>
      <c r="J316" s="6">
        <v>0.16550287999999999</v>
      </c>
    </row>
    <row r="317" spans="1:10">
      <c r="A317" s="6" t="s">
        <v>325</v>
      </c>
      <c r="B317" s="6" t="b">
        <v>0</v>
      </c>
      <c r="C317" s="6">
        <v>0.30102999600000002</v>
      </c>
      <c r="D317" s="6">
        <v>1.1326205</v>
      </c>
      <c r="E317" s="6">
        <v>1.8083537999999999</v>
      </c>
      <c r="F317" s="6">
        <v>1.2634538</v>
      </c>
      <c r="G317" s="6">
        <v>1.0097529999999999</v>
      </c>
      <c r="H317" s="6">
        <v>1.0886157000000001</v>
      </c>
      <c r="I317" s="6">
        <v>1.6737229</v>
      </c>
      <c r="J317" s="6">
        <v>1.32942</v>
      </c>
    </row>
    <row r="318" spans="1:10">
      <c r="A318" s="6" t="s">
        <v>326</v>
      </c>
      <c r="B318" s="6" t="b">
        <v>0</v>
      </c>
      <c r="C318" s="6">
        <v>1.3138672199999999</v>
      </c>
      <c r="D318" s="6">
        <v>0.56224479999999999</v>
      </c>
      <c r="E318" s="6">
        <v>0.58662932999999995</v>
      </c>
      <c r="F318" s="6">
        <v>0.54758490000000004</v>
      </c>
      <c r="G318" s="6">
        <v>0.71943959999999996</v>
      </c>
      <c r="H318" s="6">
        <v>0.6243843</v>
      </c>
      <c r="I318" s="6">
        <v>0.66385349999999999</v>
      </c>
      <c r="J318" s="6">
        <v>0.61735609999999996</v>
      </c>
    </row>
    <row r="319" spans="1:10">
      <c r="A319" s="6" t="s">
        <v>327</v>
      </c>
      <c r="B319" s="6" t="b">
        <v>0</v>
      </c>
      <c r="C319" s="6">
        <v>1.806179974</v>
      </c>
      <c r="D319" s="6">
        <v>1.8543231</v>
      </c>
      <c r="E319" s="6">
        <v>2.0394130000000001</v>
      </c>
      <c r="F319" s="6">
        <v>2.0388454999999999</v>
      </c>
      <c r="G319" s="6">
        <v>1.9915863</v>
      </c>
      <c r="H319" s="6">
        <v>2.0949141999999998</v>
      </c>
      <c r="I319" s="6">
        <v>1.9396935</v>
      </c>
      <c r="J319" s="6">
        <v>1.9931293999999999</v>
      </c>
    </row>
    <row r="320" spans="1:10">
      <c r="A320" s="6" t="s">
        <v>328</v>
      </c>
      <c r="B320" s="6" t="b">
        <v>0</v>
      </c>
      <c r="C320" s="6">
        <v>0.90308998699999998</v>
      </c>
      <c r="D320" s="6">
        <v>0.88780709999999996</v>
      </c>
      <c r="E320" s="6">
        <v>0.84921550000000001</v>
      </c>
      <c r="F320" s="6">
        <v>0.76958305000000005</v>
      </c>
      <c r="G320" s="6">
        <v>0.97553529999999999</v>
      </c>
      <c r="H320" s="6">
        <v>0.99381816000000001</v>
      </c>
      <c r="I320" s="6">
        <v>0.75874006999999999</v>
      </c>
      <c r="J320" s="6">
        <v>0.8724499</v>
      </c>
    </row>
    <row r="321" spans="1:10">
      <c r="A321" s="6" t="s">
        <v>329</v>
      </c>
      <c r="B321" s="6" t="b">
        <v>0</v>
      </c>
      <c r="C321" s="6">
        <v>1.4771212549999999</v>
      </c>
      <c r="D321" s="6">
        <v>0.70526999999999995</v>
      </c>
      <c r="E321" s="6">
        <v>0.92160547000000004</v>
      </c>
      <c r="F321" s="6">
        <v>0.73360157000000004</v>
      </c>
      <c r="G321" s="6">
        <v>0.87186222999999996</v>
      </c>
      <c r="H321" s="6">
        <v>0.70225744999999995</v>
      </c>
      <c r="I321" s="6">
        <v>0.81159610000000004</v>
      </c>
      <c r="J321" s="6">
        <v>0.79103210000000002</v>
      </c>
    </row>
    <row r="322" spans="1:10">
      <c r="A322" s="6" t="s">
        <v>330</v>
      </c>
      <c r="B322" s="6" t="b">
        <v>0</v>
      </c>
      <c r="C322" s="6">
        <v>0.44715803100000001</v>
      </c>
      <c r="D322" s="6">
        <v>0.46709489999999998</v>
      </c>
      <c r="E322" s="6">
        <v>0.45203406000000002</v>
      </c>
      <c r="F322" s="6">
        <v>0.46268686999999997</v>
      </c>
      <c r="G322" s="6">
        <v>0.54449449999999999</v>
      </c>
      <c r="H322" s="6">
        <v>0.50503169999999997</v>
      </c>
      <c r="I322" s="6">
        <v>0.67065059999999999</v>
      </c>
      <c r="J322" s="6">
        <v>0.51699879999999998</v>
      </c>
    </row>
    <row r="323" spans="1:10">
      <c r="A323" s="6" t="s">
        <v>331</v>
      </c>
      <c r="B323" s="6" t="b">
        <v>0</v>
      </c>
      <c r="C323" s="6">
        <v>2</v>
      </c>
      <c r="D323" s="6">
        <v>1.3532493000000001</v>
      </c>
      <c r="E323" s="6">
        <v>1.8201655999999999</v>
      </c>
      <c r="F323" s="6">
        <v>1.6070591000000001</v>
      </c>
      <c r="G323" s="6">
        <v>1.6224613000000001</v>
      </c>
      <c r="H323" s="6">
        <v>1.8589990000000001</v>
      </c>
      <c r="I323" s="6">
        <v>2.0519392000000001</v>
      </c>
      <c r="J323" s="6">
        <v>1.7189789</v>
      </c>
    </row>
    <row r="324" spans="1:10">
      <c r="A324" s="6" t="s">
        <v>332</v>
      </c>
      <c r="B324" s="6" t="b">
        <v>0</v>
      </c>
      <c r="C324" s="6">
        <v>1</v>
      </c>
      <c r="D324" s="6">
        <v>3.1694686000000001</v>
      </c>
      <c r="E324" s="6">
        <v>3.8971290000000001</v>
      </c>
      <c r="F324" s="6">
        <v>3.9938858000000002</v>
      </c>
      <c r="G324" s="6">
        <v>2.7726247000000002</v>
      </c>
      <c r="H324" s="6">
        <v>3.9593003000000002</v>
      </c>
      <c r="I324" s="6">
        <v>3.993484</v>
      </c>
      <c r="J324" s="6">
        <v>3.6309822</v>
      </c>
    </row>
    <row r="325" spans="1:10">
      <c r="A325" s="6" t="s">
        <v>333</v>
      </c>
      <c r="B325" s="6" t="b">
        <v>0</v>
      </c>
      <c r="C325" s="6">
        <v>2.1931245979999998</v>
      </c>
      <c r="D325" s="6">
        <v>3.9688276999999998</v>
      </c>
      <c r="E325" s="6">
        <v>3.9624130000000002</v>
      </c>
      <c r="F325" s="6">
        <v>3.9959842999999999</v>
      </c>
      <c r="G325" s="6">
        <v>4.0112759999999996</v>
      </c>
      <c r="H325" s="6">
        <v>3.9752402</v>
      </c>
      <c r="I325" s="6">
        <v>3.9955802</v>
      </c>
      <c r="J325" s="6">
        <v>3.9848870999999999</v>
      </c>
    </row>
    <row r="326" spans="1:10">
      <c r="A326" s="6" t="s">
        <v>334</v>
      </c>
      <c r="B326" s="6" t="b">
        <v>0</v>
      </c>
      <c r="C326" s="6">
        <v>2.1760912590000001</v>
      </c>
      <c r="D326" s="6">
        <v>1.7628466</v>
      </c>
      <c r="E326" s="6">
        <v>2.9593541999999999</v>
      </c>
      <c r="F326" s="6">
        <v>2.148199</v>
      </c>
      <c r="G326" s="6">
        <v>1.7063295999999999</v>
      </c>
      <c r="H326" s="6">
        <v>2.4524092999999998</v>
      </c>
      <c r="I326" s="6">
        <v>2.4162344999999998</v>
      </c>
      <c r="J326" s="6">
        <v>2.2408955000000002</v>
      </c>
    </row>
    <row r="327" spans="1:10">
      <c r="A327" s="6" t="s">
        <v>335</v>
      </c>
      <c r="B327" s="6" t="b">
        <v>0</v>
      </c>
      <c r="C327" s="6">
        <v>1.5051499779999999</v>
      </c>
      <c r="D327" s="6">
        <v>1.4274304</v>
      </c>
      <c r="E327" s="6">
        <v>1.3862394</v>
      </c>
      <c r="F327" s="6">
        <v>1.4545443</v>
      </c>
      <c r="G327" s="6">
        <v>1.4489892</v>
      </c>
      <c r="H327" s="6">
        <v>1.2982045</v>
      </c>
      <c r="I327" s="6">
        <v>1.1709744</v>
      </c>
      <c r="J327" s="6">
        <v>1.3643969</v>
      </c>
    </row>
    <row r="328" spans="1:10">
      <c r="A328" s="6" t="s">
        <v>336</v>
      </c>
      <c r="B328" s="6" t="b">
        <v>0</v>
      </c>
      <c r="C328" s="6">
        <v>0.93328666800000004</v>
      </c>
      <c r="D328" s="6">
        <v>0.85951789999999995</v>
      </c>
      <c r="E328" s="6">
        <v>1.1851263000000001</v>
      </c>
      <c r="F328" s="6">
        <v>1.249889</v>
      </c>
      <c r="G328" s="6">
        <v>0.8219303</v>
      </c>
      <c r="H328" s="6">
        <v>0.73708284000000002</v>
      </c>
      <c r="I328" s="6">
        <v>0.91237193000000005</v>
      </c>
      <c r="J328" s="6">
        <v>0.96098640000000002</v>
      </c>
    </row>
    <row r="329" spans="1:10">
      <c r="A329" s="6" t="s">
        <v>337</v>
      </c>
      <c r="B329" s="6" t="b">
        <v>0</v>
      </c>
      <c r="C329" s="6">
        <v>-9.2761481000000007E-2</v>
      </c>
      <c r="D329" s="6">
        <v>0.26548165000000001</v>
      </c>
      <c r="E329" s="6">
        <v>0.43125661999999998</v>
      </c>
      <c r="F329" s="6">
        <v>0.16969496000000001</v>
      </c>
      <c r="G329" s="6">
        <v>0.30670520000000001</v>
      </c>
      <c r="H329" s="6">
        <v>0.17950247</v>
      </c>
      <c r="I329" s="6">
        <v>0.32868712999999999</v>
      </c>
      <c r="J329" s="6">
        <v>0.28022133999999999</v>
      </c>
    </row>
    <row r="330" spans="1:10">
      <c r="A330" s="6" t="s">
        <v>338</v>
      </c>
      <c r="B330" s="6" t="b">
        <v>0</v>
      </c>
      <c r="C330" s="6">
        <v>0</v>
      </c>
      <c r="D330" s="6">
        <v>-0.10955818000000001</v>
      </c>
      <c r="E330" s="6">
        <v>-4.6017565000000003E-2</v>
      </c>
      <c r="F330" s="6">
        <v>4.4332979999999996E-3</v>
      </c>
      <c r="G330" s="6">
        <v>0.12869674</v>
      </c>
      <c r="H330" s="6">
        <v>0.14174384000000001</v>
      </c>
      <c r="I330" s="6">
        <v>0.14398274</v>
      </c>
      <c r="J330" s="6">
        <v>4.388015E-2</v>
      </c>
    </row>
    <row r="331" spans="1:10">
      <c r="A331" s="6" t="s">
        <v>339</v>
      </c>
      <c r="B331" s="6" t="b">
        <v>0</v>
      </c>
      <c r="C331" s="6">
        <v>1.096910013</v>
      </c>
      <c r="D331" s="6">
        <v>0.94312810000000002</v>
      </c>
      <c r="E331" s="6">
        <v>0.93161565000000002</v>
      </c>
      <c r="F331" s="6">
        <v>0.80666417000000001</v>
      </c>
      <c r="G331" s="6">
        <v>0.93594885000000005</v>
      </c>
      <c r="H331" s="6">
        <v>1.1670058999999999</v>
      </c>
      <c r="I331" s="6">
        <v>0.75691459999999999</v>
      </c>
      <c r="J331" s="6">
        <v>0.92354619999999998</v>
      </c>
    </row>
    <row r="332" spans="1:10">
      <c r="A332" s="6" t="s">
        <v>340</v>
      </c>
      <c r="B332" s="6" t="b">
        <v>0</v>
      </c>
      <c r="C332" s="6">
        <v>1.1859069</v>
      </c>
      <c r="D332" s="6">
        <v>-0.23737447</v>
      </c>
      <c r="E332" s="6">
        <v>-0.20051351000000001</v>
      </c>
      <c r="F332" s="6">
        <v>-0.18283537</v>
      </c>
      <c r="G332" s="6">
        <v>-0.25095372999999999</v>
      </c>
      <c r="H332" s="6">
        <v>-3.7495385999999999E-2</v>
      </c>
      <c r="I332" s="6">
        <v>-0.27075356</v>
      </c>
      <c r="J332" s="6">
        <v>-0.19665432999999999</v>
      </c>
    </row>
    <row r="333" spans="1:10">
      <c r="A333" s="6" t="s">
        <v>341</v>
      </c>
      <c r="B333" s="6" t="b">
        <v>0</v>
      </c>
      <c r="C333" s="6">
        <v>0.46598000299999998</v>
      </c>
      <c r="D333" s="6">
        <v>-0.12857167</v>
      </c>
      <c r="E333" s="6">
        <v>-4.3866682999999997E-2</v>
      </c>
      <c r="F333" s="6">
        <v>-6.8015590000000001E-2</v>
      </c>
      <c r="G333" s="6">
        <v>3.1226073999999999E-2</v>
      </c>
      <c r="H333" s="6">
        <v>8.3075579999999996E-2</v>
      </c>
      <c r="I333" s="6">
        <v>0.13650121000000001</v>
      </c>
      <c r="J333" s="6">
        <v>1.7248210000000001E-3</v>
      </c>
    </row>
    <row r="334" spans="1:10">
      <c r="A334" s="6" t="s">
        <v>342</v>
      </c>
      <c r="B334" s="6" t="b">
        <v>0</v>
      </c>
      <c r="C334" s="6">
        <v>0.13792885199999999</v>
      </c>
      <c r="D334" s="6">
        <v>-3.8166110000000001E-3</v>
      </c>
      <c r="E334" s="6">
        <v>4.1374290000000001E-2</v>
      </c>
      <c r="F334" s="6">
        <v>-0.11565689</v>
      </c>
      <c r="G334" s="6">
        <v>5.7280359999999997E-3</v>
      </c>
      <c r="H334" s="6">
        <v>-5.5767499999999998E-2</v>
      </c>
      <c r="I334" s="6">
        <v>8.6863910000000003E-2</v>
      </c>
      <c r="J334" s="6">
        <v>-6.8791269999999996E-3</v>
      </c>
    </row>
    <row r="335" spans="1:10">
      <c r="A335" s="6" t="s">
        <v>343</v>
      </c>
      <c r="B335" s="6" t="b">
        <v>0</v>
      </c>
      <c r="C335" s="6">
        <v>0.78701563399999996</v>
      </c>
      <c r="D335" s="6">
        <v>0.71712580000000004</v>
      </c>
      <c r="E335" s="6">
        <v>0.67112910000000003</v>
      </c>
      <c r="F335" s="6">
        <v>0.67644702999999995</v>
      </c>
      <c r="G335" s="6">
        <v>0.62206583999999998</v>
      </c>
      <c r="H335" s="6">
        <v>0.62338649999999995</v>
      </c>
      <c r="I335" s="6">
        <v>0.58138049999999997</v>
      </c>
      <c r="J335" s="6">
        <v>0.64858910000000003</v>
      </c>
    </row>
    <row r="336" spans="1:10">
      <c r="A336" s="6" t="s">
        <v>344</v>
      </c>
      <c r="B336" s="6" t="b">
        <v>0</v>
      </c>
      <c r="C336" s="6">
        <v>-1.0277379200000001</v>
      </c>
      <c r="D336" s="6">
        <v>0.39932853000000001</v>
      </c>
      <c r="E336" s="6">
        <v>0.42327213000000002</v>
      </c>
      <c r="F336" s="6">
        <v>0.34087926000000002</v>
      </c>
      <c r="G336" s="6">
        <v>0.35140386000000001</v>
      </c>
      <c r="H336" s="6">
        <v>0.42286299999999999</v>
      </c>
      <c r="I336" s="6">
        <v>0.52710926999999996</v>
      </c>
      <c r="J336" s="6">
        <v>0.41080929999999999</v>
      </c>
    </row>
    <row r="337" spans="1:10">
      <c r="A337" s="6" t="s">
        <v>345</v>
      </c>
      <c r="B337" s="6" t="b">
        <v>0</v>
      </c>
      <c r="C337" s="6">
        <v>-0.17005999999999999</v>
      </c>
      <c r="D337" s="6">
        <v>-8.4613480000000005E-2</v>
      </c>
      <c r="E337" s="6">
        <v>-5.818094E-2</v>
      </c>
      <c r="F337" s="6">
        <v>-7.2528764999999995E-2</v>
      </c>
      <c r="G337" s="6">
        <v>-7.4853279999999994E-2</v>
      </c>
      <c r="H337" s="6">
        <v>8.0617550000000003E-3</v>
      </c>
      <c r="I337" s="6">
        <v>5.4539560000000003E-3</v>
      </c>
      <c r="J337" s="6">
        <v>-4.6110127000000001E-2</v>
      </c>
    </row>
    <row r="338" spans="1:10">
      <c r="A338" s="6" t="s">
        <v>346</v>
      </c>
      <c r="B338" s="6" t="b">
        <v>0</v>
      </c>
      <c r="C338" s="6">
        <v>-0.45871245100000002</v>
      </c>
      <c r="D338" s="6">
        <v>-7.0635064999999997E-2</v>
      </c>
      <c r="E338" s="6">
        <v>2.5027159999999999E-3</v>
      </c>
      <c r="F338" s="6">
        <v>-0.22571289999999999</v>
      </c>
      <c r="G338" s="6">
        <v>-8.719855E-2</v>
      </c>
      <c r="H338" s="6">
        <v>-0.10169056999999999</v>
      </c>
      <c r="I338" s="6">
        <v>-0.20640786999999999</v>
      </c>
      <c r="J338" s="6">
        <v>-0.11485705</v>
      </c>
    </row>
    <row r="339" spans="1:10">
      <c r="A339" s="6" t="s">
        <v>347</v>
      </c>
      <c r="B339" s="6" t="b">
        <v>0</v>
      </c>
      <c r="C339" s="6">
        <v>2.301029996</v>
      </c>
      <c r="D339" s="6">
        <v>1.3055528000000001</v>
      </c>
      <c r="E339" s="6">
        <v>1.2707744999999999</v>
      </c>
      <c r="F339" s="6">
        <v>1.5227786999999999</v>
      </c>
      <c r="G339" s="6">
        <v>1.148657</v>
      </c>
      <c r="H339" s="6">
        <v>1.2350623999999999</v>
      </c>
      <c r="I339" s="6">
        <v>1.1307754999999999</v>
      </c>
      <c r="J339" s="6">
        <v>1.2689334999999999</v>
      </c>
    </row>
    <row r="340" spans="1:10">
      <c r="A340" s="6" t="s">
        <v>348</v>
      </c>
      <c r="B340" s="6" t="b">
        <v>0</v>
      </c>
      <c r="C340" s="6">
        <v>0.66275783200000005</v>
      </c>
      <c r="D340" s="6">
        <v>0.94484140000000005</v>
      </c>
      <c r="E340" s="6">
        <v>0.99022376999999995</v>
      </c>
      <c r="F340" s="6">
        <v>1.0568731</v>
      </c>
      <c r="G340" s="6">
        <v>0.74779589999999996</v>
      </c>
      <c r="H340" s="6">
        <v>0.69518833999999996</v>
      </c>
      <c r="I340" s="6">
        <v>0.83367013999999995</v>
      </c>
      <c r="J340" s="6">
        <v>0.87809884999999999</v>
      </c>
    </row>
    <row r="341" spans="1:10">
      <c r="A341" s="6" t="s">
        <v>349</v>
      </c>
      <c r="B341" s="6" t="b">
        <v>0</v>
      </c>
      <c r="C341" s="6">
        <v>0.15154155</v>
      </c>
      <c r="D341" s="6">
        <v>0.93100053000000005</v>
      </c>
      <c r="E341" s="6">
        <v>1.0611374</v>
      </c>
      <c r="F341" s="6">
        <v>0.91567690000000002</v>
      </c>
      <c r="G341" s="6">
        <v>0.93013729999999994</v>
      </c>
      <c r="H341" s="6">
        <v>1.0812349000000001</v>
      </c>
      <c r="I341" s="6">
        <v>0.95010530000000004</v>
      </c>
      <c r="J341" s="6">
        <v>0.97821530000000001</v>
      </c>
    </row>
    <row r="342" spans="1:10">
      <c r="A342" s="6" t="s">
        <v>350</v>
      </c>
      <c r="B342" s="6" t="b">
        <v>0</v>
      </c>
      <c r="C342" s="6">
        <v>1.608071874</v>
      </c>
      <c r="D342" s="6">
        <v>1.2755177</v>
      </c>
      <c r="E342" s="6">
        <v>1.3832644000000001</v>
      </c>
      <c r="F342" s="6">
        <v>1.9310879000000001</v>
      </c>
      <c r="G342" s="6">
        <v>1.3487709000000001</v>
      </c>
      <c r="H342" s="6">
        <v>1.4713019000000001</v>
      </c>
      <c r="I342" s="6">
        <v>1.4432309999999999</v>
      </c>
      <c r="J342" s="6">
        <v>1.4755290000000001</v>
      </c>
    </row>
    <row r="343" spans="1:10">
      <c r="A343" s="6" t="s">
        <v>351</v>
      </c>
      <c r="B343" s="6" t="b">
        <v>0</v>
      </c>
      <c r="C343" s="6">
        <v>0.95525239200000001</v>
      </c>
      <c r="D343" s="6">
        <v>1.2387854</v>
      </c>
      <c r="E343" s="6">
        <v>1.3201658000000001</v>
      </c>
      <c r="F343" s="6">
        <v>1.2368526</v>
      </c>
      <c r="G343" s="6">
        <v>1.1141992000000001</v>
      </c>
      <c r="H343" s="6">
        <v>1.1459535000000001</v>
      </c>
      <c r="I343" s="6">
        <v>1.0857432</v>
      </c>
      <c r="J343" s="6">
        <v>1.1902831</v>
      </c>
    </row>
    <row r="344" spans="1:10">
      <c r="A344" s="6" t="s">
        <v>352</v>
      </c>
      <c r="B344" s="6" t="b">
        <v>0</v>
      </c>
      <c r="C344" s="6">
        <v>0.87849458199999997</v>
      </c>
      <c r="D344" s="6">
        <v>0.58371145000000002</v>
      </c>
      <c r="E344" s="6">
        <v>0.89276900000000003</v>
      </c>
      <c r="F344" s="6">
        <v>0.88522803999999999</v>
      </c>
      <c r="G344" s="6">
        <v>1.0645418</v>
      </c>
      <c r="H344" s="6">
        <v>0.64804256000000005</v>
      </c>
      <c r="I344" s="6">
        <v>1.1280241</v>
      </c>
      <c r="J344" s="6">
        <v>0.86705284999999999</v>
      </c>
    </row>
    <row r="345" spans="1:10">
      <c r="A345" s="6" t="s">
        <v>353</v>
      </c>
      <c r="B345" s="6" t="b">
        <v>0</v>
      </c>
      <c r="C345" s="6">
        <v>2.301029996</v>
      </c>
      <c r="D345" s="6">
        <v>2.5904427000000001</v>
      </c>
      <c r="E345" s="6">
        <v>3.7533772000000001</v>
      </c>
      <c r="F345" s="6">
        <v>3.9523670000000002</v>
      </c>
      <c r="G345" s="6">
        <v>3.2057349999999998</v>
      </c>
      <c r="H345" s="6">
        <v>3.2343582999999998</v>
      </c>
      <c r="I345" s="6">
        <v>3.9663786999999999</v>
      </c>
      <c r="J345" s="6">
        <v>3.4504432999999999</v>
      </c>
    </row>
    <row r="346" spans="1:10">
      <c r="A346" s="6" t="s">
        <v>354</v>
      </c>
      <c r="B346" s="6" t="b">
        <v>0</v>
      </c>
      <c r="C346" s="6">
        <v>1.2534779229999999</v>
      </c>
      <c r="D346" s="6">
        <v>0.79043330000000001</v>
      </c>
      <c r="E346" s="6">
        <v>1.0319529000000001</v>
      </c>
      <c r="F346" s="6">
        <v>0.85219809999999996</v>
      </c>
      <c r="G346" s="6">
        <v>1.1820236</v>
      </c>
      <c r="H346" s="6">
        <v>0.77053669999999996</v>
      </c>
      <c r="I346" s="6">
        <v>1.4218856</v>
      </c>
      <c r="J346" s="6">
        <v>1.0081716999999999</v>
      </c>
    </row>
    <row r="347" spans="1:10">
      <c r="A347" s="6" t="s">
        <v>355</v>
      </c>
      <c r="B347" s="6" t="b">
        <v>0</v>
      </c>
      <c r="C347" s="6">
        <v>2.0791186580000001</v>
      </c>
      <c r="D347" s="6">
        <v>1.9422246999999999</v>
      </c>
      <c r="E347" s="6">
        <v>1.8573004</v>
      </c>
      <c r="F347" s="6">
        <v>1.8141350000000001</v>
      </c>
      <c r="G347" s="6">
        <v>2.0924885</v>
      </c>
      <c r="H347" s="6">
        <v>1.8723890999999999</v>
      </c>
      <c r="I347" s="6">
        <v>1.7680161999999999</v>
      </c>
      <c r="J347" s="6">
        <v>1.8910924</v>
      </c>
    </row>
    <row r="348" spans="1:10">
      <c r="A348" s="6" t="s">
        <v>356</v>
      </c>
      <c r="B348" s="6" t="b">
        <v>0</v>
      </c>
      <c r="C348" s="6">
        <v>1.397940009</v>
      </c>
      <c r="D348" s="6">
        <v>1.6423638</v>
      </c>
      <c r="E348" s="6">
        <v>1.7292763</v>
      </c>
      <c r="F348" s="6">
        <v>2.8464043000000001</v>
      </c>
      <c r="G348" s="6">
        <v>1.3010511</v>
      </c>
      <c r="H348" s="6">
        <v>1.8287245000000001</v>
      </c>
      <c r="I348" s="6">
        <v>2.4025683</v>
      </c>
      <c r="J348" s="6">
        <v>1.9583980000000001</v>
      </c>
    </row>
    <row r="349" spans="1:10">
      <c r="A349" s="6" t="s">
        <v>357</v>
      </c>
      <c r="B349" s="6" t="b">
        <v>0</v>
      </c>
      <c r="C349" s="6">
        <v>2.0400640810000001</v>
      </c>
      <c r="D349" s="6">
        <v>1.6565323000000001</v>
      </c>
      <c r="E349" s="6">
        <v>1.5467926999999999</v>
      </c>
      <c r="F349" s="6">
        <v>1.6143335000000001</v>
      </c>
      <c r="G349" s="6">
        <v>1.5594053000000001</v>
      </c>
      <c r="H349" s="6">
        <v>1.4877241999999999</v>
      </c>
      <c r="I349" s="6">
        <v>1.3459017</v>
      </c>
      <c r="J349" s="6">
        <v>1.5351148999999999</v>
      </c>
    </row>
    <row r="350" spans="1:10">
      <c r="A350" s="6" t="s">
        <v>358</v>
      </c>
      <c r="B350" s="6" t="b">
        <v>0</v>
      </c>
      <c r="C350" s="6">
        <v>1.397940009</v>
      </c>
      <c r="D350" s="6">
        <v>1.49895</v>
      </c>
      <c r="E350" s="6">
        <v>1.5067208000000001</v>
      </c>
      <c r="F350" s="6">
        <v>1.9795948000000001</v>
      </c>
      <c r="G350" s="6">
        <v>1.6055714000000001</v>
      </c>
      <c r="H350" s="6">
        <v>1.6047258</v>
      </c>
      <c r="I350" s="6">
        <v>1.7280949999999999</v>
      </c>
      <c r="J350" s="6">
        <v>1.6539429999999999</v>
      </c>
    </row>
    <row r="351" spans="1:10">
      <c r="A351" s="6" t="s">
        <v>359</v>
      </c>
      <c r="B351" s="6" t="b">
        <v>0</v>
      </c>
      <c r="C351" s="6">
        <v>1.4982430769999999</v>
      </c>
      <c r="D351" s="6">
        <v>1.7480633000000001</v>
      </c>
      <c r="E351" s="6">
        <v>1.8498973999999999</v>
      </c>
      <c r="F351" s="6">
        <v>1.6646106000000001</v>
      </c>
      <c r="G351" s="6">
        <v>1.7146508</v>
      </c>
      <c r="H351" s="6">
        <v>1.5157601000000001</v>
      </c>
      <c r="I351" s="6">
        <v>1.4984214</v>
      </c>
      <c r="J351" s="6">
        <v>1.6652340000000001</v>
      </c>
    </row>
    <row r="352" spans="1:10">
      <c r="A352" s="6" t="s">
        <v>360</v>
      </c>
      <c r="B352" s="6" t="b">
        <v>0</v>
      </c>
      <c r="C352" s="6">
        <v>0.45257154599999999</v>
      </c>
      <c r="D352" s="6">
        <v>0.96827669999999999</v>
      </c>
      <c r="E352" s="6">
        <v>0.95783510000000005</v>
      </c>
      <c r="F352" s="6">
        <v>0.87555945000000002</v>
      </c>
      <c r="G352" s="6">
        <v>0.87877369999999999</v>
      </c>
      <c r="H352" s="6">
        <v>1.1760292000000001</v>
      </c>
      <c r="I352" s="6">
        <v>0.8305728</v>
      </c>
      <c r="J352" s="6">
        <v>0.94784109999999999</v>
      </c>
    </row>
    <row r="353" spans="1:10">
      <c r="A353" s="6" t="s">
        <v>361</v>
      </c>
      <c r="B353" s="6" t="b">
        <v>0</v>
      </c>
      <c r="C353" s="6">
        <v>2.10720997</v>
      </c>
      <c r="D353" s="6">
        <v>1.6239433000000001</v>
      </c>
      <c r="E353" s="6">
        <v>1.4947675</v>
      </c>
      <c r="F353" s="6">
        <v>1.5460281</v>
      </c>
      <c r="G353" s="6">
        <v>1.3925529999999999</v>
      </c>
      <c r="H353" s="6">
        <v>1.6692445</v>
      </c>
      <c r="I353" s="6">
        <v>1.7671512</v>
      </c>
      <c r="J353" s="6">
        <v>1.5822814000000001</v>
      </c>
    </row>
    <row r="354" spans="1:10">
      <c r="A354" s="6" t="s">
        <v>362</v>
      </c>
      <c r="B354" s="6" t="b">
        <v>0</v>
      </c>
      <c r="C354" s="6">
        <v>2.143812971</v>
      </c>
      <c r="D354" s="6">
        <v>1.638134</v>
      </c>
      <c r="E354" s="6">
        <v>1.9134796000000001</v>
      </c>
      <c r="F354" s="6">
        <v>1.7630326999999999</v>
      </c>
      <c r="G354" s="6">
        <v>1.9447486</v>
      </c>
      <c r="H354" s="6">
        <v>1.8148911999999999</v>
      </c>
      <c r="I354" s="6">
        <v>1.9449548999999999</v>
      </c>
      <c r="J354" s="6">
        <v>1.8365402</v>
      </c>
    </row>
    <row r="355" spans="1:10">
      <c r="A355" s="6" t="s">
        <v>363</v>
      </c>
      <c r="B355" s="6" t="b">
        <v>0</v>
      </c>
      <c r="C355" s="6">
        <v>0.90308998699999998</v>
      </c>
      <c r="D355" s="6">
        <v>0.71812909999999996</v>
      </c>
      <c r="E355" s="6">
        <v>0.87668290000000004</v>
      </c>
      <c r="F355" s="6">
        <v>0.56256019999999995</v>
      </c>
      <c r="G355" s="6">
        <v>0.66854435000000001</v>
      </c>
      <c r="H355" s="6">
        <v>0.62627184000000002</v>
      </c>
      <c r="I355" s="6">
        <v>0.73145895999999999</v>
      </c>
      <c r="J355" s="6">
        <v>0.69727459999999997</v>
      </c>
    </row>
    <row r="356" spans="1:10">
      <c r="A356" s="6" t="s">
        <v>364</v>
      </c>
      <c r="B356" s="6" t="b">
        <v>0</v>
      </c>
      <c r="C356" s="6">
        <v>0.45257154599999999</v>
      </c>
      <c r="D356" s="6">
        <v>0.96534509999999996</v>
      </c>
      <c r="E356" s="6">
        <v>0.87318280000000004</v>
      </c>
      <c r="F356" s="6">
        <v>0.75058376999999998</v>
      </c>
      <c r="G356" s="6">
        <v>1.0832387999999999</v>
      </c>
      <c r="H356" s="6">
        <v>1.0283704</v>
      </c>
      <c r="I356" s="6">
        <v>0.98204124000000004</v>
      </c>
      <c r="J356" s="6">
        <v>0.94712700000000005</v>
      </c>
    </row>
    <row r="357" spans="1:10">
      <c r="A357" s="6" t="s">
        <v>365</v>
      </c>
      <c r="B357" s="6" t="b">
        <v>0</v>
      </c>
      <c r="C357" s="6">
        <v>0.45257154599999999</v>
      </c>
      <c r="D357" s="6">
        <v>1.1979511</v>
      </c>
      <c r="E357" s="6">
        <v>1.1906216000000001</v>
      </c>
      <c r="F357" s="6">
        <v>0.93894290000000002</v>
      </c>
      <c r="G357" s="6">
        <v>1.2766472</v>
      </c>
      <c r="H357" s="6">
        <v>1.3775328</v>
      </c>
      <c r="I357" s="6">
        <v>1.0235316000000001</v>
      </c>
      <c r="J357" s="6">
        <v>1.1675378000000001</v>
      </c>
    </row>
    <row r="358" spans="1:10">
      <c r="A358" s="6" t="s">
        <v>366</v>
      </c>
      <c r="B358" s="6" t="b">
        <v>0</v>
      </c>
      <c r="C358" s="6">
        <v>2.0394340020000001</v>
      </c>
      <c r="D358" s="6">
        <v>1.6821463000000001</v>
      </c>
      <c r="E358" s="6">
        <v>2.0138364000000002</v>
      </c>
      <c r="F358" s="6">
        <v>1.895718</v>
      </c>
      <c r="G358" s="6">
        <v>1.4889702</v>
      </c>
      <c r="H358" s="6">
        <v>1.8435649999999999</v>
      </c>
      <c r="I358" s="6">
        <v>1.8874285</v>
      </c>
      <c r="J358" s="6">
        <v>1.801944</v>
      </c>
    </row>
    <row r="359" spans="1:10">
      <c r="A359" s="6" t="s">
        <v>367</v>
      </c>
      <c r="B359" s="6" t="b">
        <v>0</v>
      </c>
      <c r="C359" s="6">
        <v>1.740556167</v>
      </c>
      <c r="D359" s="6">
        <v>1.1319653000000001</v>
      </c>
      <c r="E359" s="6">
        <v>1.103534</v>
      </c>
      <c r="F359" s="6">
        <v>0.87553596</v>
      </c>
      <c r="G359" s="6">
        <v>0.97260060000000004</v>
      </c>
      <c r="H359" s="6">
        <v>1.0723579999999999</v>
      </c>
      <c r="I359" s="6">
        <v>1.0893404</v>
      </c>
      <c r="J359" s="6">
        <v>1.040889</v>
      </c>
    </row>
    <row r="360" spans="1:10">
      <c r="A360" s="6" t="s">
        <v>368</v>
      </c>
      <c r="B360" s="6" t="b">
        <v>0</v>
      </c>
      <c r="C360" s="6">
        <v>1.9132839020000001</v>
      </c>
      <c r="D360" s="6">
        <v>1.5501912</v>
      </c>
      <c r="E360" s="6">
        <v>1.3790036000000001</v>
      </c>
      <c r="F360" s="6">
        <v>1.2284762</v>
      </c>
      <c r="G360" s="6">
        <v>1.3738840000000001</v>
      </c>
      <c r="H360" s="6">
        <v>1.5302500999999999</v>
      </c>
      <c r="I360" s="6">
        <v>1.2506075999999999</v>
      </c>
      <c r="J360" s="6">
        <v>1.3854021999999999</v>
      </c>
    </row>
    <row r="361" spans="1:10">
      <c r="A361" s="6" t="s">
        <v>369</v>
      </c>
      <c r="B361" s="6" t="b">
        <v>0</v>
      </c>
      <c r="C361" s="6">
        <v>2</v>
      </c>
      <c r="D361" s="6">
        <v>1.6864595</v>
      </c>
      <c r="E361" s="6">
        <v>1.7588489</v>
      </c>
      <c r="F361" s="6">
        <v>1.7060795</v>
      </c>
      <c r="G361" s="6">
        <v>1.6598246999999999</v>
      </c>
      <c r="H361" s="6">
        <v>1.5304788</v>
      </c>
      <c r="I361" s="6">
        <v>1.7345641999999999</v>
      </c>
      <c r="J361" s="6">
        <v>1.6793758999999999</v>
      </c>
    </row>
    <row r="362" spans="1:10">
      <c r="A362" s="6" t="s">
        <v>370</v>
      </c>
      <c r="B362" s="6" t="b">
        <v>0</v>
      </c>
      <c r="C362" s="6">
        <v>0.73185586000000002</v>
      </c>
      <c r="D362" s="6">
        <v>0.85475650000000003</v>
      </c>
      <c r="E362" s="6">
        <v>0.99631099999999995</v>
      </c>
      <c r="F362" s="6">
        <v>0.83299109999999998</v>
      </c>
      <c r="G362" s="6">
        <v>1.1490738</v>
      </c>
      <c r="H362" s="6">
        <v>0.91572123999999999</v>
      </c>
      <c r="I362" s="6">
        <v>1.1290163</v>
      </c>
      <c r="J362" s="6">
        <v>0.97964510000000005</v>
      </c>
    </row>
    <row r="363" spans="1:10">
      <c r="A363" s="6" t="s">
        <v>371</v>
      </c>
      <c r="B363" s="6" t="b">
        <v>0</v>
      </c>
      <c r="C363" s="6">
        <v>1.954242509</v>
      </c>
      <c r="D363" s="6">
        <v>1.2337769000000001</v>
      </c>
      <c r="E363" s="6">
        <v>1.2680267000000001</v>
      </c>
      <c r="F363" s="6">
        <v>1.3463598000000001</v>
      </c>
      <c r="G363" s="6">
        <v>1.5271893000000001</v>
      </c>
      <c r="H363" s="6">
        <v>1.1805810999999999</v>
      </c>
      <c r="I363" s="6">
        <v>1.4290144</v>
      </c>
      <c r="J363" s="6">
        <v>1.3308247</v>
      </c>
    </row>
    <row r="364" spans="1:10">
      <c r="A364" s="6" t="s">
        <v>372</v>
      </c>
      <c r="B364" s="6" t="b">
        <v>0</v>
      </c>
      <c r="C364" s="6">
        <v>1.0077277179999999</v>
      </c>
      <c r="D364" s="6">
        <v>1.3049885999999999</v>
      </c>
      <c r="E364" s="6">
        <v>2.0309813000000001</v>
      </c>
      <c r="F364" s="6">
        <v>2.0142088</v>
      </c>
      <c r="G364" s="6">
        <v>1.2647356999999999</v>
      </c>
      <c r="H364" s="6">
        <v>1.3136193</v>
      </c>
      <c r="I364" s="6">
        <v>1.819315</v>
      </c>
      <c r="J364" s="6">
        <v>1.6246411999999999</v>
      </c>
    </row>
    <row r="365" spans="1:10">
      <c r="A365" s="6" t="s">
        <v>373</v>
      </c>
      <c r="B365" s="6" t="b">
        <v>0</v>
      </c>
      <c r="C365" s="6">
        <v>1.204119983</v>
      </c>
      <c r="D365" s="6">
        <v>0.94835930000000002</v>
      </c>
      <c r="E365" s="6">
        <v>1.0067352000000001</v>
      </c>
      <c r="F365" s="6">
        <v>0.86267006000000002</v>
      </c>
      <c r="G365" s="6">
        <v>1.1905657999999999</v>
      </c>
      <c r="H365" s="6">
        <v>0.72153175000000003</v>
      </c>
      <c r="I365" s="6">
        <v>0.89443284000000001</v>
      </c>
      <c r="J365" s="6">
        <v>0.93738246000000003</v>
      </c>
    </row>
    <row r="366" spans="1:10">
      <c r="A366" s="6" t="s">
        <v>374</v>
      </c>
      <c r="B366" s="6" t="b">
        <v>0</v>
      </c>
      <c r="C366" s="6">
        <v>0.70386895800000004</v>
      </c>
      <c r="D366" s="6">
        <v>0.97059214000000005</v>
      </c>
      <c r="E366" s="6">
        <v>0.81934390000000001</v>
      </c>
      <c r="F366" s="6">
        <v>0.67683070000000001</v>
      </c>
      <c r="G366" s="6">
        <v>0.88546550000000002</v>
      </c>
      <c r="H366" s="6">
        <v>0.80636370000000002</v>
      </c>
      <c r="I366" s="6">
        <v>0.82954293000000001</v>
      </c>
      <c r="J366" s="6">
        <v>0.8313564</v>
      </c>
    </row>
    <row r="367" spans="1:10">
      <c r="A367" s="6" t="s">
        <v>375</v>
      </c>
      <c r="B367" s="6" t="b">
        <v>0</v>
      </c>
      <c r="C367" s="6">
        <v>1.7729553579999999</v>
      </c>
      <c r="D367" s="6">
        <v>1.6860763999999999</v>
      </c>
      <c r="E367" s="6">
        <v>2.3844473000000002</v>
      </c>
      <c r="F367" s="6">
        <v>3.0636559000000001</v>
      </c>
      <c r="G367" s="6">
        <v>1.6739948</v>
      </c>
      <c r="H367" s="6">
        <v>1.6167134999999999</v>
      </c>
      <c r="I367" s="6">
        <v>1.8704163</v>
      </c>
      <c r="J367" s="6">
        <v>2.0492172000000002</v>
      </c>
    </row>
    <row r="368" spans="1:10">
      <c r="A368" s="6" t="s">
        <v>376</v>
      </c>
      <c r="B368" s="6" t="b">
        <v>0</v>
      </c>
      <c r="C368" s="6">
        <v>2.10720997</v>
      </c>
      <c r="D368" s="6">
        <v>1.4373691</v>
      </c>
      <c r="E368" s="6">
        <v>1.7652771</v>
      </c>
      <c r="F368" s="6">
        <v>1.7029626</v>
      </c>
      <c r="G368" s="6">
        <v>1.2965363999999999</v>
      </c>
      <c r="H368" s="6">
        <v>1.5683221000000001</v>
      </c>
      <c r="I368" s="6">
        <v>1.2116581</v>
      </c>
      <c r="J368" s="6">
        <v>1.4970207</v>
      </c>
    </row>
    <row r="369" spans="1:10">
      <c r="A369" s="6" t="s">
        <v>377</v>
      </c>
      <c r="B369" s="6" t="b">
        <v>0</v>
      </c>
      <c r="C369" s="6">
        <v>-0.15490196000000001</v>
      </c>
      <c r="D369" s="6">
        <v>0.90443194000000005</v>
      </c>
      <c r="E369" s="6">
        <v>0.79966990000000004</v>
      </c>
      <c r="F369" s="6">
        <v>0.85683169999999997</v>
      </c>
      <c r="G369" s="6">
        <v>0.92520250000000004</v>
      </c>
      <c r="H369" s="6">
        <v>1.0526283999999999</v>
      </c>
      <c r="I369" s="6">
        <v>0.82721659999999997</v>
      </c>
      <c r="J369" s="6">
        <v>0.89433014</v>
      </c>
    </row>
    <row r="370" spans="1:10">
      <c r="A370" s="6" t="s">
        <v>378</v>
      </c>
      <c r="B370" s="6" t="b">
        <v>0</v>
      </c>
      <c r="C370" s="6">
        <v>1.3648592530000001</v>
      </c>
      <c r="D370" s="6">
        <v>1.1751467</v>
      </c>
      <c r="E370" s="6">
        <v>1.2773492</v>
      </c>
      <c r="F370" s="6">
        <v>1.0315913999999999</v>
      </c>
      <c r="G370" s="6">
        <v>1.4751540000000001</v>
      </c>
      <c r="H370" s="6">
        <v>1.4065344</v>
      </c>
      <c r="I370" s="6">
        <v>1.16913</v>
      </c>
      <c r="J370" s="6">
        <v>1.2558176999999999</v>
      </c>
    </row>
    <row r="371" spans="1:10">
      <c r="A371" s="6" t="s">
        <v>379</v>
      </c>
      <c r="B371" s="6" t="b">
        <v>0</v>
      </c>
      <c r="C371" s="6">
        <v>0.39794000899999998</v>
      </c>
      <c r="D371" s="6">
        <v>0.609815</v>
      </c>
      <c r="E371" s="6">
        <v>0.26017272000000002</v>
      </c>
      <c r="F371" s="6">
        <v>0.42547488</v>
      </c>
      <c r="G371" s="6">
        <v>0.52427069999999998</v>
      </c>
      <c r="H371" s="6">
        <v>0.40328845000000002</v>
      </c>
      <c r="I371" s="6">
        <v>0.45396987</v>
      </c>
      <c r="J371" s="6">
        <v>0.44616526000000001</v>
      </c>
    </row>
    <row r="372" spans="1:10">
      <c r="A372" s="6" t="s">
        <v>380</v>
      </c>
      <c r="B372" s="6" t="b">
        <v>0</v>
      </c>
      <c r="C372" s="6">
        <v>1.653212514</v>
      </c>
      <c r="D372" s="6">
        <v>0.57107322999999999</v>
      </c>
      <c r="E372" s="6">
        <v>1.0655178000000001</v>
      </c>
      <c r="F372" s="6">
        <v>1.9202766</v>
      </c>
      <c r="G372" s="6">
        <v>0.73366165000000005</v>
      </c>
      <c r="H372" s="6">
        <v>0.86797990000000003</v>
      </c>
      <c r="I372" s="6">
        <v>2.2747977000000001</v>
      </c>
      <c r="J372" s="6">
        <v>1.2388844000000001</v>
      </c>
    </row>
    <row r="373" spans="1:10">
      <c r="A373" s="6" t="s">
        <v>381</v>
      </c>
      <c r="B373" s="6" t="b">
        <v>0</v>
      </c>
      <c r="C373" s="6">
        <v>0.795880017</v>
      </c>
      <c r="D373" s="6">
        <v>1.1039418999999999</v>
      </c>
      <c r="E373" s="6">
        <v>1.3382491999999999</v>
      </c>
      <c r="F373" s="6">
        <v>1.4697688</v>
      </c>
      <c r="G373" s="6">
        <v>1.4518454000000001</v>
      </c>
      <c r="H373" s="6">
        <v>1.3345349</v>
      </c>
      <c r="I373" s="6">
        <v>1.3987186</v>
      </c>
      <c r="J373" s="6">
        <v>1.3495098000000001</v>
      </c>
    </row>
    <row r="374" spans="1:10">
      <c r="A374" s="6" t="s">
        <v>382</v>
      </c>
      <c r="B374" s="6" t="b">
        <v>0</v>
      </c>
      <c r="C374" s="6">
        <v>1.806179974</v>
      </c>
      <c r="D374" s="6">
        <v>1.6146746000000001</v>
      </c>
      <c r="E374" s="6">
        <v>1.6482805</v>
      </c>
      <c r="F374" s="6">
        <v>1.7717438000000001</v>
      </c>
      <c r="G374" s="6">
        <v>1.7502036999999999</v>
      </c>
      <c r="H374" s="6">
        <v>1.7080644</v>
      </c>
      <c r="I374" s="6">
        <v>1.6243293000000001</v>
      </c>
      <c r="J374" s="6">
        <v>1.6862161</v>
      </c>
    </row>
    <row r="375" spans="1:10">
      <c r="A375" s="6" t="s">
        <v>383</v>
      </c>
      <c r="B375" s="6" t="b">
        <v>0</v>
      </c>
      <c r="C375" s="6">
        <v>3.5051499779999999</v>
      </c>
      <c r="D375" s="6">
        <v>3.5210233</v>
      </c>
      <c r="E375" s="6">
        <v>3.9977752999999998</v>
      </c>
      <c r="F375" s="6">
        <v>3.9948801999999999</v>
      </c>
      <c r="G375" s="6">
        <v>3.8581970000000001</v>
      </c>
      <c r="H375" s="6">
        <v>3.6259052999999999</v>
      </c>
      <c r="I375" s="6">
        <v>3.9911932999999999</v>
      </c>
      <c r="J375" s="6">
        <v>3.8314949999999999</v>
      </c>
    </row>
    <row r="376" spans="1:10">
      <c r="A376" s="6" t="s">
        <v>384</v>
      </c>
      <c r="B376" s="6" t="b">
        <v>0</v>
      </c>
      <c r="C376" s="6">
        <v>1.799312587</v>
      </c>
      <c r="D376" s="6">
        <v>2.6794262</v>
      </c>
      <c r="E376" s="6">
        <v>3.6205582999999999</v>
      </c>
      <c r="F376" s="6">
        <v>3.7611629999999998</v>
      </c>
      <c r="G376" s="6">
        <v>1.9486511</v>
      </c>
      <c r="H376" s="6">
        <v>2.1379503999999998</v>
      </c>
      <c r="I376" s="6">
        <v>2.4857879000000001</v>
      </c>
      <c r="J376" s="6">
        <v>2.7722560000000001</v>
      </c>
    </row>
    <row r="377" spans="1:10">
      <c r="A377" s="6" t="s">
        <v>385</v>
      </c>
      <c r="B377" s="6" t="b">
        <v>0</v>
      </c>
      <c r="C377" s="6">
        <v>4.1392684999999999E-2</v>
      </c>
      <c r="D377" s="6">
        <v>0.57350694999999996</v>
      </c>
      <c r="E377" s="6">
        <v>0.51684843999999996</v>
      </c>
      <c r="F377" s="6">
        <v>0.21443725</v>
      </c>
      <c r="G377" s="6">
        <v>0.50936650000000006</v>
      </c>
      <c r="H377" s="6">
        <v>0.39346594000000001</v>
      </c>
      <c r="I377" s="6">
        <v>0.51891410000000004</v>
      </c>
      <c r="J377" s="6">
        <v>0.45442315999999999</v>
      </c>
    </row>
    <row r="378" spans="1:10">
      <c r="A378" s="6" t="s">
        <v>386</v>
      </c>
      <c r="B378" s="6" t="b">
        <v>0</v>
      </c>
      <c r="C378" s="6">
        <v>1.4842845769999999</v>
      </c>
      <c r="D378" s="6">
        <v>2.1469554999999998</v>
      </c>
      <c r="E378" s="6">
        <v>3.1455655</v>
      </c>
      <c r="F378" s="6">
        <v>3.8404609999999999</v>
      </c>
      <c r="G378" s="6">
        <v>2.4540793999999999</v>
      </c>
      <c r="H378" s="6">
        <v>3.5505461999999999</v>
      </c>
      <c r="I378" s="6">
        <v>3.1561835</v>
      </c>
      <c r="J378" s="6">
        <v>3.0489649999999999</v>
      </c>
    </row>
    <row r="379" spans="1:10">
      <c r="A379" s="6" t="s">
        <v>387</v>
      </c>
      <c r="B379" s="6" t="b">
        <v>0</v>
      </c>
      <c r="C379" s="6">
        <v>1.5850418470000001</v>
      </c>
      <c r="D379" s="6">
        <v>0.83977080000000004</v>
      </c>
      <c r="E379" s="6">
        <v>0.90880393999999998</v>
      </c>
      <c r="F379" s="6">
        <v>0.77222380000000002</v>
      </c>
      <c r="G379" s="6">
        <v>0.70284930000000001</v>
      </c>
      <c r="H379" s="6">
        <v>0.52938229999999997</v>
      </c>
      <c r="I379" s="6">
        <v>0.69840895999999997</v>
      </c>
      <c r="J379" s="6">
        <v>0.74190646000000005</v>
      </c>
    </row>
    <row r="380" spans="1:10">
      <c r="A380" s="6" t="s">
        <v>388</v>
      </c>
      <c r="B380" s="6" t="b">
        <v>0</v>
      </c>
      <c r="C380" s="6">
        <v>1.4886112229999999</v>
      </c>
      <c r="D380" s="6">
        <v>0.84294020000000003</v>
      </c>
      <c r="E380" s="6">
        <v>1.1498155999999999</v>
      </c>
      <c r="F380" s="6">
        <v>0.69279659999999998</v>
      </c>
      <c r="G380" s="6">
        <v>0.99215889999999995</v>
      </c>
      <c r="H380" s="6">
        <v>1.1932901</v>
      </c>
      <c r="I380" s="6">
        <v>1.0008036</v>
      </c>
      <c r="J380" s="6">
        <v>0.97863423999999999</v>
      </c>
    </row>
    <row r="381" spans="1:10">
      <c r="A381" s="6" t="s">
        <v>389</v>
      </c>
      <c r="B381" s="6" t="b">
        <v>0</v>
      </c>
      <c r="C381" s="6">
        <v>0.66015291899999995</v>
      </c>
      <c r="D381" s="6">
        <v>1.6352278</v>
      </c>
      <c r="E381" s="6">
        <v>1.7321991000000001</v>
      </c>
      <c r="F381" s="6">
        <v>1.4944518</v>
      </c>
      <c r="G381" s="6">
        <v>1.5940851</v>
      </c>
      <c r="H381" s="6">
        <v>1.4662421999999999</v>
      </c>
      <c r="I381" s="6">
        <v>1.3951944000000001</v>
      </c>
      <c r="J381" s="6">
        <v>1.5529001</v>
      </c>
    </row>
    <row r="382" spans="1:10">
      <c r="A382" s="6" t="s">
        <v>390</v>
      </c>
      <c r="B382" s="6" t="b">
        <v>0</v>
      </c>
      <c r="C382" s="6">
        <v>1.5051499779999999</v>
      </c>
      <c r="D382" s="6">
        <v>3.4172031999999999</v>
      </c>
      <c r="E382" s="6">
        <v>3.6111939999999998</v>
      </c>
      <c r="F382" s="6">
        <v>3.9953116999999998</v>
      </c>
      <c r="G382" s="6">
        <v>2.8946195000000001</v>
      </c>
      <c r="H382" s="6">
        <v>3.50237</v>
      </c>
      <c r="I382" s="6">
        <v>3.9315338</v>
      </c>
      <c r="J382" s="6">
        <v>3.5587053000000002</v>
      </c>
    </row>
    <row r="383" spans="1:10">
      <c r="A383" s="6" t="s">
        <v>391</v>
      </c>
      <c r="B383" s="6" t="b">
        <v>0</v>
      </c>
      <c r="C383" s="6">
        <v>0.76641284700000001</v>
      </c>
      <c r="D383" s="6">
        <v>1.8896132000000001</v>
      </c>
      <c r="E383" s="6">
        <v>1.6233323</v>
      </c>
      <c r="F383" s="6">
        <v>1.759504</v>
      </c>
      <c r="G383" s="6">
        <v>1.6193966</v>
      </c>
      <c r="H383" s="6">
        <v>1.7434331999999999</v>
      </c>
      <c r="I383" s="6">
        <v>1.5409965999999999</v>
      </c>
      <c r="J383" s="6">
        <v>1.6960458</v>
      </c>
    </row>
    <row r="384" spans="1:10">
      <c r="A384" s="6" t="s">
        <v>392</v>
      </c>
      <c r="B384" s="6" t="b">
        <v>0</v>
      </c>
      <c r="C384" s="6">
        <v>2.1136388419999999</v>
      </c>
      <c r="D384" s="6">
        <v>3.9529814999999999</v>
      </c>
      <c r="E384" s="6">
        <v>3.9889990000000002</v>
      </c>
      <c r="F384" s="6">
        <v>3.9932021999999998</v>
      </c>
      <c r="G384" s="6">
        <v>3.9845199999999998</v>
      </c>
      <c r="H384" s="6">
        <v>3.9770056999999999</v>
      </c>
      <c r="I384" s="6">
        <v>3.9854674000000001</v>
      </c>
      <c r="J384" s="6">
        <v>3.9803624000000002</v>
      </c>
    </row>
    <row r="385" spans="1:10">
      <c r="A385" s="6" t="s">
        <v>393</v>
      </c>
      <c r="B385" s="6" t="b">
        <v>0</v>
      </c>
      <c r="C385" s="6">
        <v>2.1760912590000001</v>
      </c>
      <c r="D385" s="6">
        <v>1.8073428</v>
      </c>
      <c r="E385" s="6">
        <v>1.8741592</v>
      </c>
      <c r="F385" s="6">
        <v>2.3002737</v>
      </c>
      <c r="G385" s="6">
        <v>1.6822166000000001</v>
      </c>
      <c r="H385" s="6">
        <v>1.8631085999999999</v>
      </c>
      <c r="I385" s="6">
        <v>1.7180238999999999</v>
      </c>
      <c r="J385" s="6">
        <v>1.8741874999999999</v>
      </c>
    </row>
    <row r="386" spans="1:10">
      <c r="A386" s="6" t="s">
        <v>394</v>
      </c>
      <c r="B386" s="6" t="b">
        <v>0</v>
      </c>
      <c r="C386" s="6">
        <v>2.698970004</v>
      </c>
      <c r="D386" s="6">
        <v>3.1752414999999998</v>
      </c>
      <c r="E386" s="6">
        <v>2.6985070000000002</v>
      </c>
      <c r="F386" s="6">
        <v>2.8773293</v>
      </c>
      <c r="G386" s="6">
        <v>2.8580508</v>
      </c>
      <c r="H386" s="6">
        <v>2.4784942000000001</v>
      </c>
      <c r="I386" s="6">
        <v>3.3117770000000002</v>
      </c>
      <c r="J386" s="6">
        <v>2.8999000000000001</v>
      </c>
    </row>
    <row r="387" spans="1:10">
      <c r="A387" s="6" t="s">
        <v>395</v>
      </c>
      <c r="B387" s="6" t="b">
        <v>0</v>
      </c>
      <c r="C387" s="6">
        <v>2.10720997</v>
      </c>
      <c r="D387" s="6">
        <v>2.6631089999999999</v>
      </c>
      <c r="E387" s="6">
        <v>2.3037907999999998</v>
      </c>
      <c r="F387" s="6">
        <v>2.1377342000000001</v>
      </c>
      <c r="G387" s="6">
        <v>2.3851247</v>
      </c>
      <c r="H387" s="6">
        <v>2.3983973999999999</v>
      </c>
      <c r="I387" s="6">
        <v>2.3972305999999999</v>
      </c>
      <c r="J387" s="6">
        <v>2.3808975000000001</v>
      </c>
    </row>
    <row r="388" spans="1:10">
      <c r="A388" s="6" t="s">
        <v>396</v>
      </c>
      <c r="B388" s="6" t="b">
        <v>0</v>
      </c>
      <c r="C388" s="6">
        <v>1.8512583490000001</v>
      </c>
      <c r="D388" s="6">
        <v>2.5184505000000001</v>
      </c>
      <c r="E388" s="6">
        <v>3.0447693</v>
      </c>
      <c r="F388" s="6">
        <v>2.5902362000000001</v>
      </c>
      <c r="G388" s="6">
        <v>2.4111533000000001</v>
      </c>
      <c r="H388" s="6">
        <v>1.8452818</v>
      </c>
      <c r="I388" s="6">
        <v>2.2050474000000002</v>
      </c>
      <c r="J388" s="6">
        <v>2.4358230000000001</v>
      </c>
    </row>
    <row r="389" spans="1:10">
      <c r="A389" s="6" t="s">
        <v>397</v>
      </c>
      <c r="B389" s="6" t="b">
        <v>0</v>
      </c>
      <c r="C389" s="6">
        <v>1.743078576</v>
      </c>
      <c r="D389" s="6">
        <v>1.6557754</v>
      </c>
      <c r="E389" s="6">
        <v>1.7858027999999999</v>
      </c>
      <c r="F389" s="6">
        <v>1.6090841</v>
      </c>
      <c r="G389" s="6">
        <v>1.6502469</v>
      </c>
      <c r="H389" s="6">
        <v>1.3499741999999999</v>
      </c>
      <c r="I389" s="6">
        <v>1.5541456</v>
      </c>
      <c r="J389" s="6">
        <v>1.6008382000000001</v>
      </c>
    </row>
    <row r="390" spans="1:10">
      <c r="A390" s="6" t="s">
        <v>398</v>
      </c>
      <c r="B390" s="6" t="b">
        <v>0</v>
      </c>
      <c r="C390" s="6">
        <v>1.737842396</v>
      </c>
      <c r="D390" s="6">
        <v>1.2456499999999999</v>
      </c>
      <c r="E390" s="6">
        <v>1.2554738999999999</v>
      </c>
      <c r="F390" s="6">
        <v>1.5028425000000001</v>
      </c>
      <c r="G390" s="6">
        <v>1.3918257999999999</v>
      </c>
      <c r="H390" s="6">
        <v>1.4957517</v>
      </c>
      <c r="I390" s="6">
        <v>1.4489510000000001</v>
      </c>
      <c r="J390" s="6">
        <v>1.3900827</v>
      </c>
    </row>
    <row r="391" spans="1:10">
      <c r="A391" s="6" t="s">
        <v>399</v>
      </c>
      <c r="B391" s="6" t="b">
        <v>0</v>
      </c>
      <c r="C391" s="6">
        <v>1.903089987</v>
      </c>
      <c r="D391" s="6">
        <v>1.3778163999999999</v>
      </c>
      <c r="E391" s="6">
        <v>1.6122087000000001</v>
      </c>
      <c r="F391" s="6">
        <v>2.2029082999999998</v>
      </c>
      <c r="G391" s="6">
        <v>1.1944106000000001</v>
      </c>
      <c r="H391" s="6">
        <v>1.1284504</v>
      </c>
      <c r="I391" s="6">
        <v>1.4294047000000001</v>
      </c>
      <c r="J391" s="6">
        <v>1.4908665000000001</v>
      </c>
    </row>
    <row r="392" spans="1:10">
      <c r="A392" s="6" t="s">
        <v>400</v>
      </c>
      <c r="B392" s="6" t="b">
        <v>0</v>
      </c>
      <c r="C392" s="6">
        <v>1.6754129659999999</v>
      </c>
      <c r="D392" s="6">
        <v>2.4929646999999999</v>
      </c>
      <c r="E392" s="6">
        <v>2.200761</v>
      </c>
      <c r="F392" s="6">
        <v>3.6553000999999998</v>
      </c>
      <c r="G392" s="6">
        <v>1.9122307999999999</v>
      </c>
      <c r="H392" s="6">
        <v>1.8217909000000001</v>
      </c>
      <c r="I392" s="6">
        <v>2.9752474000000002</v>
      </c>
      <c r="J392" s="6">
        <v>2.5097157999999999</v>
      </c>
    </row>
    <row r="393" spans="1:10">
      <c r="A393" s="6" t="s">
        <v>401</v>
      </c>
      <c r="B393" s="6" t="b">
        <v>0</v>
      </c>
      <c r="C393" s="6">
        <v>0.76361244100000003</v>
      </c>
      <c r="D393" s="6">
        <v>-0.24719746000000001</v>
      </c>
      <c r="E393" s="6">
        <v>-0.33790603000000002</v>
      </c>
      <c r="F393" s="6">
        <v>-0.59068452999999999</v>
      </c>
      <c r="G393" s="6">
        <v>-3.0343324000000001E-2</v>
      </c>
      <c r="H393" s="6">
        <v>-0.24141952</v>
      </c>
      <c r="I393" s="6">
        <v>-0.19551623000000001</v>
      </c>
      <c r="J393" s="6">
        <v>-0.27384454000000003</v>
      </c>
    </row>
    <row r="394" spans="1:10">
      <c r="A394" s="6" t="s">
        <v>402</v>
      </c>
      <c r="B394" s="6" t="b">
        <v>0</v>
      </c>
      <c r="C394" s="6">
        <v>1.806179974</v>
      </c>
      <c r="D394" s="6">
        <v>1.5368637999999999</v>
      </c>
      <c r="E394" s="6">
        <v>1.5096219</v>
      </c>
      <c r="F394" s="6">
        <v>1.2749337999999999</v>
      </c>
      <c r="G394" s="6">
        <v>1.2674577</v>
      </c>
      <c r="H394" s="6">
        <v>1.1317575</v>
      </c>
      <c r="I394" s="6">
        <v>1.2103571</v>
      </c>
      <c r="J394" s="6">
        <v>1.3218322</v>
      </c>
    </row>
    <row r="395" spans="1:10">
      <c r="A395" s="6" t="s">
        <v>403</v>
      </c>
      <c r="B395" s="6" t="b">
        <v>0</v>
      </c>
      <c r="C395" s="6">
        <v>1.204119983</v>
      </c>
      <c r="D395" s="6">
        <v>0.95544110000000004</v>
      </c>
      <c r="E395" s="6">
        <v>0.91856945000000001</v>
      </c>
      <c r="F395" s="6">
        <v>0.92165786000000005</v>
      </c>
      <c r="G395" s="6">
        <v>0.85753259999999998</v>
      </c>
      <c r="H395" s="6">
        <v>0.78240549999999998</v>
      </c>
      <c r="I395" s="6">
        <v>0.98321866999999996</v>
      </c>
      <c r="J395" s="6">
        <v>0.90313750000000004</v>
      </c>
    </row>
    <row r="396" spans="1:10">
      <c r="A396" s="6" t="s">
        <v>404</v>
      </c>
      <c r="B396" s="6" t="b">
        <v>0</v>
      </c>
      <c r="C396" s="6">
        <v>1.806179974</v>
      </c>
      <c r="D396" s="6">
        <v>1.3380038999999999</v>
      </c>
      <c r="E396" s="6">
        <v>1.3939408</v>
      </c>
      <c r="F396" s="6">
        <v>1.4352324999999999</v>
      </c>
      <c r="G396" s="6">
        <v>1.5414068999999999</v>
      </c>
      <c r="H396" s="6">
        <v>1.1119661000000001</v>
      </c>
      <c r="I396" s="6">
        <v>1.1633505</v>
      </c>
      <c r="J396" s="6">
        <v>1.3306500000000001</v>
      </c>
    </row>
    <row r="397" spans="1:10">
      <c r="A397" s="6" t="s">
        <v>405</v>
      </c>
      <c r="B397" s="6" t="b">
        <v>0</v>
      </c>
      <c r="C397" s="6">
        <v>-0.72124639899999998</v>
      </c>
      <c r="D397" s="6">
        <v>0.61994724999999995</v>
      </c>
      <c r="E397" s="6">
        <v>0.7465851</v>
      </c>
      <c r="F397" s="6">
        <v>0.98521820000000004</v>
      </c>
      <c r="G397" s="6">
        <v>0.80207899999999999</v>
      </c>
      <c r="H397" s="6">
        <v>0.90473044000000002</v>
      </c>
      <c r="I397" s="6">
        <v>0.91794412999999997</v>
      </c>
      <c r="J397" s="6">
        <v>0.82941739999999997</v>
      </c>
    </row>
    <row r="398" spans="1:10">
      <c r="A398" s="6" t="s">
        <v>406</v>
      </c>
      <c r="B398" s="6" t="b">
        <v>0</v>
      </c>
      <c r="C398" s="6">
        <v>0</v>
      </c>
      <c r="D398" s="6">
        <v>-0.4284289</v>
      </c>
      <c r="E398" s="6">
        <v>-0.19142408999999999</v>
      </c>
      <c r="F398" s="6">
        <v>-0.27559727000000001</v>
      </c>
      <c r="G398" s="6">
        <v>-0.28655773000000001</v>
      </c>
      <c r="H398" s="6">
        <v>-0.20973226</v>
      </c>
      <c r="I398" s="6">
        <v>-0.20501875999999999</v>
      </c>
      <c r="J398" s="6">
        <v>-0.26612648</v>
      </c>
    </row>
    <row r="399" spans="1:10">
      <c r="A399" s="6" t="s">
        <v>407</v>
      </c>
      <c r="B399" s="6" t="b">
        <v>0</v>
      </c>
      <c r="C399" s="6">
        <v>2.917454958</v>
      </c>
      <c r="D399" s="6">
        <v>2.3212730000000001</v>
      </c>
      <c r="E399" s="6">
        <v>2.1001441000000001</v>
      </c>
      <c r="F399" s="6">
        <v>2.6151447000000001</v>
      </c>
      <c r="G399" s="6">
        <v>1.8850302000000001</v>
      </c>
      <c r="H399" s="6">
        <v>2.0987040000000001</v>
      </c>
      <c r="I399" s="6">
        <v>2.4715436</v>
      </c>
      <c r="J399" s="6">
        <v>2.2486396000000002</v>
      </c>
    </row>
    <row r="400" spans="1:10">
      <c r="A400" s="6" t="s">
        <v>408</v>
      </c>
      <c r="B400" s="6" t="b">
        <v>0</v>
      </c>
      <c r="C400" s="6">
        <v>1.214150324</v>
      </c>
      <c r="D400" s="6">
        <v>0.37115429999999999</v>
      </c>
      <c r="E400" s="6">
        <v>0.67810329999999996</v>
      </c>
      <c r="F400" s="6">
        <v>0.52671206000000004</v>
      </c>
      <c r="G400" s="6">
        <v>0.59540135000000005</v>
      </c>
      <c r="H400" s="6">
        <v>0.48032436000000001</v>
      </c>
      <c r="I400" s="6">
        <v>0.51906662999999997</v>
      </c>
      <c r="J400" s="6">
        <v>0.52846029999999999</v>
      </c>
    </row>
    <row r="401" spans="1:10">
      <c r="A401" s="6" t="s">
        <v>409</v>
      </c>
      <c r="B401" s="6" t="b">
        <v>0</v>
      </c>
      <c r="C401" s="6">
        <v>0.77815124999999996</v>
      </c>
      <c r="D401" s="6">
        <v>1.4147327999999999</v>
      </c>
      <c r="E401" s="6">
        <v>1.0479448</v>
      </c>
      <c r="F401" s="6">
        <v>0.76908169999999998</v>
      </c>
      <c r="G401" s="6">
        <v>1.2142465</v>
      </c>
      <c r="H401" s="6">
        <v>1.4745790000000001</v>
      </c>
      <c r="I401" s="6">
        <v>1.216518</v>
      </c>
      <c r="J401" s="6">
        <v>1.1895171</v>
      </c>
    </row>
    <row r="402" spans="1:10">
      <c r="A402" s="6" t="s">
        <v>410</v>
      </c>
      <c r="B402" s="6" t="b">
        <v>0</v>
      </c>
      <c r="C402" s="6">
        <v>0.77815124999999996</v>
      </c>
      <c r="D402" s="6">
        <v>1.1031546999999999</v>
      </c>
      <c r="E402" s="6">
        <v>0.93282900000000002</v>
      </c>
      <c r="F402" s="6">
        <v>0.75709546000000005</v>
      </c>
      <c r="G402" s="6">
        <v>1.1112869999999999</v>
      </c>
      <c r="H402" s="6">
        <v>0.88227712999999997</v>
      </c>
      <c r="I402" s="6">
        <v>0.9280389</v>
      </c>
      <c r="J402" s="6">
        <v>0.95244700000000004</v>
      </c>
    </row>
    <row r="403" spans="1:10">
      <c r="A403" s="6" t="s">
        <v>411</v>
      </c>
      <c r="B403" s="6" t="b">
        <v>0</v>
      </c>
      <c r="C403" s="6">
        <v>0.18815748500000001</v>
      </c>
      <c r="D403" s="6">
        <v>1.999295</v>
      </c>
      <c r="E403" s="6">
        <v>2.7379498</v>
      </c>
      <c r="F403" s="6">
        <v>2.7648628</v>
      </c>
      <c r="G403" s="6">
        <v>1.9443789</v>
      </c>
      <c r="H403" s="6">
        <v>1.9049179999999999</v>
      </c>
      <c r="I403" s="6">
        <v>3.0409484</v>
      </c>
      <c r="J403" s="6">
        <v>2.3987250000000002</v>
      </c>
    </row>
    <row r="404" spans="1:10">
      <c r="A404" s="6" t="s">
        <v>412</v>
      </c>
      <c r="B404" s="6" t="b">
        <v>0</v>
      </c>
      <c r="C404" s="6">
        <v>1.649719932</v>
      </c>
      <c r="D404" s="6">
        <v>1.3697155999999999</v>
      </c>
      <c r="E404" s="6">
        <v>1.4986124000000001</v>
      </c>
      <c r="F404" s="6">
        <v>1.4183330000000001</v>
      </c>
      <c r="G404" s="6">
        <v>1.2972634999999999</v>
      </c>
      <c r="H404" s="6">
        <v>1.3683333</v>
      </c>
      <c r="I404" s="6">
        <v>1.0609598</v>
      </c>
      <c r="J404" s="6">
        <v>1.3355364000000001</v>
      </c>
    </row>
    <row r="405" spans="1:10">
      <c r="A405" s="6" t="s">
        <v>413</v>
      </c>
      <c r="B405" s="6" t="b">
        <v>0</v>
      </c>
      <c r="C405" s="6">
        <v>1.397940009</v>
      </c>
      <c r="D405" s="6">
        <v>1.1931138999999999</v>
      </c>
      <c r="E405" s="6">
        <v>1.1394807</v>
      </c>
      <c r="F405" s="6">
        <v>1.0234380999999999</v>
      </c>
      <c r="G405" s="6">
        <v>1.3825954</v>
      </c>
      <c r="H405" s="6">
        <v>1.0451272</v>
      </c>
      <c r="I405" s="6">
        <v>1.0111726999999999</v>
      </c>
      <c r="J405" s="6">
        <v>1.1324879999999999</v>
      </c>
    </row>
    <row r="406" spans="1:10">
      <c r="A406" s="6" t="s">
        <v>414</v>
      </c>
      <c r="B406" s="6" t="b">
        <v>0</v>
      </c>
      <c r="C406" s="6">
        <v>-0.81857734500000001</v>
      </c>
      <c r="D406" s="6">
        <v>1.0926739999999999</v>
      </c>
      <c r="E406" s="6">
        <v>1.1444753000000001</v>
      </c>
      <c r="F406" s="6">
        <v>1.1245411999999999</v>
      </c>
      <c r="G406" s="6">
        <v>1.4721191</v>
      </c>
      <c r="H406" s="6">
        <v>1.2980947</v>
      </c>
      <c r="I406" s="6">
        <v>1.4050290000000001</v>
      </c>
      <c r="J406" s="6">
        <v>1.2561555</v>
      </c>
    </row>
    <row r="407" spans="1:10">
      <c r="A407" s="6" t="s">
        <v>415</v>
      </c>
      <c r="B407" s="6" t="b">
        <v>0</v>
      </c>
      <c r="C407" s="6">
        <v>1.9926018459999999</v>
      </c>
      <c r="D407" s="6">
        <v>1.9054382000000001</v>
      </c>
      <c r="E407" s="6">
        <v>1.9980214000000001</v>
      </c>
      <c r="F407" s="6">
        <v>1.8992903999999999</v>
      </c>
      <c r="G407" s="6">
        <v>1.9662234999999999</v>
      </c>
      <c r="H407" s="6">
        <v>1.9121391999999999</v>
      </c>
      <c r="I407" s="6">
        <v>1.8645366000000001</v>
      </c>
      <c r="J407" s="6">
        <v>1.9242748000000001</v>
      </c>
    </row>
    <row r="408" spans="1:10">
      <c r="A408" s="6" t="s">
        <v>416</v>
      </c>
      <c r="B408" s="6" t="b">
        <v>0</v>
      </c>
      <c r="C408" s="6">
        <v>1.0421349950000001</v>
      </c>
      <c r="D408" s="6">
        <v>1.2528465</v>
      </c>
      <c r="E408" s="6">
        <v>1.4921930000000001</v>
      </c>
      <c r="F408" s="6">
        <v>1.183081</v>
      </c>
      <c r="G408" s="6">
        <v>1.3004047999999999</v>
      </c>
      <c r="H408" s="6">
        <v>1.273245</v>
      </c>
      <c r="I408" s="6">
        <v>1.2684027</v>
      </c>
      <c r="J408" s="6">
        <v>1.2950287</v>
      </c>
    </row>
    <row r="409" spans="1:10">
      <c r="A409" s="6" t="s">
        <v>417</v>
      </c>
      <c r="B409" s="6" t="b">
        <v>0</v>
      </c>
      <c r="C409" s="6">
        <v>0.71632943900000001</v>
      </c>
      <c r="D409" s="6">
        <v>0.55377969999999999</v>
      </c>
      <c r="E409" s="6">
        <v>0.56326662999999999</v>
      </c>
      <c r="F409" s="6">
        <v>0.54579896000000006</v>
      </c>
      <c r="G409" s="6">
        <v>0.63618386000000005</v>
      </c>
      <c r="H409" s="6">
        <v>0.51160680000000003</v>
      </c>
      <c r="I409" s="6">
        <v>0.62542039999999999</v>
      </c>
      <c r="J409" s="6">
        <v>0.57267606000000004</v>
      </c>
    </row>
    <row r="410" spans="1:10">
      <c r="A410" s="6" t="s">
        <v>418</v>
      </c>
      <c r="B410" s="6" t="b">
        <v>0</v>
      </c>
      <c r="C410" s="6">
        <v>0</v>
      </c>
      <c r="D410" s="6">
        <v>0.27712172000000002</v>
      </c>
      <c r="E410" s="6">
        <v>0.36892244000000002</v>
      </c>
      <c r="F410" s="6">
        <v>0.19461644</v>
      </c>
      <c r="G410" s="6">
        <v>0.42641839999999998</v>
      </c>
      <c r="H410" s="6">
        <v>0.28488332</v>
      </c>
      <c r="I410" s="6">
        <v>0.56828385999999997</v>
      </c>
      <c r="J410" s="6">
        <v>0.35337436</v>
      </c>
    </row>
    <row r="411" spans="1:10">
      <c r="A411" s="6" t="s">
        <v>419</v>
      </c>
      <c r="B411" s="6" t="b">
        <v>0</v>
      </c>
      <c r="C411" s="6">
        <v>1.144904642</v>
      </c>
      <c r="D411" s="6">
        <v>1.0949636</v>
      </c>
      <c r="E411" s="6">
        <v>1.2664955</v>
      </c>
      <c r="F411" s="6">
        <v>0.68477069999999995</v>
      </c>
      <c r="G411" s="6">
        <v>1.3603240999999999</v>
      </c>
      <c r="H411" s="6">
        <v>1.1892659999999999</v>
      </c>
      <c r="I411" s="6">
        <v>1.2422724999999999</v>
      </c>
      <c r="J411" s="6">
        <v>1.1396820000000001</v>
      </c>
    </row>
    <row r="412" spans="1:10">
      <c r="A412" s="6" t="s">
        <v>420</v>
      </c>
      <c r="B412" s="6" t="b">
        <v>0</v>
      </c>
      <c r="C412" s="6">
        <v>0.46988865899999999</v>
      </c>
      <c r="D412" s="6">
        <v>1.020743</v>
      </c>
      <c r="E412" s="6">
        <v>0.94694792999999999</v>
      </c>
      <c r="F412" s="6">
        <v>0.74037229999999998</v>
      </c>
      <c r="G412" s="6">
        <v>1.1049799</v>
      </c>
      <c r="H412" s="6">
        <v>1.0582742999999999</v>
      </c>
      <c r="I412" s="6">
        <v>0.84778560000000003</v>
      </c>
      <c r="J412" s="6">
        <v>0.95318389999999997</v>
      </c>
    </row>
    <row r="413" spans="1:10">
      <c r="A413" s="6" t="s">
        <v>421</v>
      </c>
      <c r="B413" s="6" t="b">
        <v>0</v>
      </c>
      <c r="C413" s="6">
        <v>2.0569048510000001</v>
      </c>
      <c r="D413" s="6">
        <v>2.1107241999999999</v>
      </c>
      <c r="E413" s="6">
        <v>2.0670655</v>
      </c>
      <c r="F413" s="6">
        <v>1.9829649</v>
      </c>
      <c r="G413" s="6">
        <v>2.0640084999999999</v>
      </c>
      <c r="H413" s="6">
        <v>1.8221708999999999</v>
      </c>
      <c r="I413" s="6">
        <v>1.9859663999999999</v>
      </c>
      <c r="J413" s="6">
        <v>2.0054834000000001</v>
      </c>
    </row>
    <row r="414" spans="1:10">
      <c r="A414" s="6" t="s">
        <v>422</v>
      </c>
      <c r="B414" s="6" t="b">
        <v>0</v>
      </c>
      <c r="C414" s="6">
        <v>0.60205999099999996</v>
      </c>
      <c r="D414" s="6">
        <v>0.39219581999999997</v>
      </c>
      <c r="E414" s="6">
        <v>0.54544800000000004</v>
      </c>
      <c r="F414" s="6">
        <v>0.43054312</v>
      </c>
      <c r="G414" s="6">
        <v>0.66773576000000001</v>
      </c>
      <c r="H414" s="6">
        <v>0.44237070000000001</v>
      </c>
      <c r="I414" s="6">
        <v>0.46363616000000002</v>
      </c>
      <c r="J414" s="6">
        <v>0.49032164</v>
      </c>
    </row>
    <row r="415" spans="1:10">
      <c r="A415" s="6" t="s">
        <v>423</v>
      </c>
      <c r="B415" s="6" t="b">
        <v>0</v>
      </c>
      <c r="C415" s="6">
        <v>0.45154499300000001</v>
      </c>
      <c r="D415" s="6">
        <v>0.97272510000000001</v>
      </c>
      <c r="E415" s="6">
        <v>0.6463911</v>
      </c>
      <c r="F415" s="6">
        <v>0.66945284999999999</v>
      </c>
      <c r="G415" s="6">
        <v>0.91799280000000005</v>
      </c>
      <c r="H415" s="6">
        <v>0.81128423999999999</v>
      </c>
      <c r="I415" s="6">
        <v>0.95216197000000002</v>
      </c>
      <c r="J415" s="6">
        <v>0.82833469999999998</v>
      </c>
    </row>
    <row r="416" spans="1:10">
      <c r="A416" s="6" t="s">
        <v>424</v>
      </c>
      <c r="B416" s="6" t="b">
        <v>0</v>
      </c>
      <c r="C416" s="6">
        <v>7.6254053000000002E-2</v>
      </c>
      <c r="D416" s="6">
        <v>0.558083</v>
      </c>
      <c r="E416" s="6">
        <v>0.63633673999999996</v>
      </c>
      <c r="F416" s="6">
        <v>0.39755273000000002</v>
      </c>
      <c r="G416" s="6">
        <v>0.52060837000000004</v>
      </c>
      <c r="H416" s="6">
        <v>0.46041185000000001</v>
      </c>
      <c r="I416" s="6">
        <v>0.58679455999999997</v>
      </c>
      <c r="J416" s="6">
        <v>0.52663119999999997</v>
      </c>
    </row>
    <row r="417" spans="1:10">
      <c r="A417" s="6" t="s">
        <v>425</v>
      </c>
      <c r="B417" s="6" t="b">
        <v>0</v>
      </c>
      <c r="C417" s="6">
        <v>-0.15490196000000001</v>
      </c>
      <c r="D417" s="6">
        <v>0.71490730000000002</v>
      </c>
      <c r="E417" s="6">
        <v>1.1533034</v>
      </c>
      <c r="F417" s="6">
        <v>0.83749739999999995</v>
      </c>
      <c r="G417" s="6">
        <v>0.94763269999999999</v>
      </c>
      <c r="H417" s="6">
        <v>0.72580900000000004</v>
      </c>
      <c r="I417" s="6">
        <v>0.62822650000000002</v>
      </c>
      <c r="J417" s="6">
        <v>0.83456266000000001</v>
      </c>
    </row>
    <row r="418" spans="1:10">
      <c r="A418" s="6" t="s">
        <v>426</v>
      </c>
      <c r="B418" s="6" t="b">
        <v>0</v>
      </c>
      <c r="C418" s="6">
        <v>1</v>
      </c>
      <c r="D418" s="6">
        <v>1.5093483000000001</v>
      </c>
      <c r="E418" s="6">
        <v>1.4234339</v>
      </c>
      <c r="F418" s="6">
        <v>1.6902482999999999</v>
      </c>
      <c r="G418" s="6">
        <v>1.2158507999999999</v>
      </c>
      <c r="H418" s="6">
        <v>1.2875954000000001</v>
      </c>
      <c r="I418" s="6">
        <v>1.2417929000000001</v>
      </c>
      <c r="J418" s="6">
        <v>1.3947115999999999</v>
      </c>
    </row>
    <row r="419" spans="1:10">
      <c r="A419" s="6" t="s">
        <v>427</v>
      </c>
      <c r="B419" s="6" t="b">
        <v>0</v>
      </c>
      <c r="C419" s="6">
        <v>1.77048128</v>
      </c>
      <c r="D419" s="6">
        <v>1.4873192</v>
      </c>
      <c r="E419" s="6">
        <v>1.6332314000000001</v>
      </c>
      <c r="F419" s="6">
        <v>1.4454186</v>
      </c>
      <c r="G419" s="6">
        <v>1.5134856000000001</v>
      </c>
      <c r="H419" s="6">
        <v>1.4788675</v>
      </c>
      <c r="I419" s="6">
        <v>1.5658977000000001</v>
      </c>
      <c r="J419" s="6">
        <v>1.5207031</v>
      </c>
    </row>
    <row r="420" spans="1:10">
      <c r="A420" s="6" t="s">
        <v>428</v>
      </c>
      <c r="B420" s="6" t="b">
        <v>0</v>
      </c>
      <c r="C420" s="6">
        <v>-0.39794000899999998</v>
      </c>
      <c r="D420" s="6">
        <v>0.65198690000000004</v>
      </c>
      <c r="E420" s="6">
        <v>0.65034069999999999</v>
      </c>
      <c r="F420" s="6">
        <v>1.3306401000000001</v>
      </c>
      <c r="G420" s="6">
        <v>7.9433439999999998E-3</v>
      </c>
      <c r="H420" s="6">
        <v>-0.10400772</v>
      </c>
      <c r="I420" s="6">
        <v>9.2747860000000001E-3</v>
      </c>
      <c r="J420" s="6">
        <v>0.42436301999999998</v>
      </c>
    </row>
    <row r="421" spans="1:10">
      <c r="A421" s="6" t="s">
        <v>429</v>
      </c>
      <c r="B421" s="6" t="b">
        <v>0</v>
      </c>
      <c r="C421" s="6">
        <v>-0.20760831099999999</v>
      </c>
      <c r="D421" s="6">
        <v>0.65901047000000001</v>
      </c>
      <c r="E421" s="6">
        <v>0.62675239999999999</v>
      </c>
      <c r="F421" s="6">
        <v>1.3252687000000001</v>
      </c>
      <c r="G421" s="6">
        <v>-3.9857620000000003E-2</v>
      </c>
      <c r="H421" s="6">
        <v>-0.14130053000000001</v>
      </c>
      <c r="I421" s="6">
        <v>-5.7594359999999997E-2</v>
      </c>
      <c r="J421" s="6">
        <v>0.39537987000000002</v>
      </c>
    </row>
    <row r="422" spans="1:10">
      <c r="A422" s="6" t="s">
        <v>430</v>
      </c>
      <c r="B422" s="6" t="b">
        <v>0</v>
      </c>
      <c r="C422" s="6">
        <v>0.28121033400000001</v>
      </c>
      <c r="D422" s="6">
        <v>0.19099689</v>
      </c>
      <c r="E422" s="6">
        <v>0.23924153000000001</v>
      </c>
      <c r="F422" s="6">
        <v>0.32214495999999998</v>
      </c>
      <c r="G422" s="6">
        <v>0.26845449999999998</v>
      </c>
      <c r="H422" s="6">
        <v>0.32365516</v>
      </c>
      <c r="I422" s="6">
        <v>0.39926447999999998</v>
      </c>
      <c r="J422" s="6">
        <v>0.29062626000000003</v>
      </c>
    </row>
    <row r="423" spans="1:10">
      <c r="A423" s="6" t="s">
        <v>431</v>
      </c>
      <c r="B423" s="6" t="b">
        <v>0</v>
      </c>
      <c r="C423" s="6">
        <v>0.113943352</v>
      </c>
      <c r="D423" s="6">
        <v>1.1784667</v>
      </c>
      <c r="E423" s="6">
        <v>2.0504193000000002</v>
      </c>
      <c r="F423" s="6">
        <v>3.1649709000000001</v>
      </c>
      <c r="G423" s="6">
        <v>1.3859857</v>
      </c>
      <c r="H423" s="6">
        <v>1.8475425000000001</v>
      </c>
      <c r="I423" s="6">
        <v>2.1183589999999999</v>
      </c>
      <c r="J423" s="6">
        <v>1.9576241000000001</v>
      </c>
    </row>
    <row r="424" spans="1:10">
      <c r="A424" s="6" t="s">
        <v>432</v>
      </c>
      <c r="B424" s="6" t="b">
        <v>0</v>
      </c>
      <c r="C424" s="6">
        <v>0.45670030099999998</v>
      </c>
      <c r="D424" s="6">
        <v>0.79501754000000002</v>
      </c>
      <c r="E424" s="6">
        <v>0.86091470000000003</v>
      </c>
      <c r="F424" s="6">
        <v>0.70087193999999997</v>
      </c>
      <c r="G424" s="6">
        <v>0.67965889999999995</v>
      </c>
      <c r="H424" s="6">
        <v>0.54872480000000001</v>
      </c>
      <c r="I424" s="6">
        <v>0.87575820000000004</v>
      </c>
      <c r="J424" s="6">
        <v>0.74349092999999999</v>
      </c>
    </row>
    <row r="425" spans="1:10">
      <c r="A425" s="6" t="s">
        <v>433</v>
      </c>
      <c r="B425" s="6" t="b">
        <v>0</v>
      </c>
      <c r="C425" s="6">
        <v>2</v>
      </c>
      <c r="D425" s="6">
        <v>1.4947429999999999</v>
      </c>
      <c r="E425" s="6">
        <v>1.4649285000000001</v>
      </c>
      <c r="F425" s="6">
        <v>1.1977656999999999</v>
      </c>
      <c r="G425" s="6">
        <v>1.2574295</v>
      </c>
      <c r="H425" s="6">
        <v>1.7636642</v>
      </c>
      <c r="I425" s="6">
        <v>1.4812685000000001</v>
      </c>
      <c r="J425" s="6">
        <v>1.4432999</v>
      </c>
    </row>
    <row r="426" spans="1:10">
      <c r="A426" s="6" t="s">
        <v>434</v>
      </c>
      <c r="B426" s="6" t="b">
        <v>0</v>
      </c>
      <c r="C426" s="6">
        <v>1.1892108880000001</v>
      </c>
      <c r="D426" s="6">
        <v>0.63663369999999997</v>
      </c>
      <c r="E426" s="6">
        <v>0.63347640000000005</v>
      </c>
      <c r="F426" s="6">
        <v>0.58491576000000001</v>
      </c>
      <c r="G426" s="6">
        <v>0.76506054000000001</v>
      </c>
      <c r="H426" s="6">
        <v>0.59616184000000005</v>
      </c>
      <c r="I426" s="6">
        <v>0.79344570000000003</v>
      </c>
      <c r="J426" s="6">
        <v>0.66828240000000005</v>
      </c>
    </row>
    <row r="427" spans="1:10">
      <c r="A427" s="6" t="s">
        <v>435</v>
      </c>
      <c r="B427" s="6" t="b">
        <v>0</v>
      </c>
      <c r="C427" s="6">
        <v>0.90308998699999998</v>
      </c>
      <c r="D427" s="6">
        <v>1.1125324000000001</v>
      </c>
      <c r="E427" s="6">
        <v>0.93641394</v>
      </c>
      <c r="F427" s="6">
        <v>0.84398949999999995</v>
      </c>
      <c r="G427" s="6">
        <v>0.89534309999999995</v>
      </c>
      <c r="H427" s="6">
        <v>1.0114475000000001</v>
      </c>
      <c r="I427" s="6">
        <v>0.87791189999999997</v>
      </c>
      <c r="J427" s="6">
        <v>0.94627300000000003</v>
      </c>
    </row>
    <row r="428" spans="1:10">
      <c r="A428" s="6" t="s">
        <v>436</v>
      </c>
      <c r="B428" s="6" t="b">
        <v>0</v>
      </c>
      <c r="C428" s="6">
        <v>1.5051499779999999</v>
      </c>
      <c r="D428" s="6">
        <v>0.81981530000000002</v>
      </c>
      <c r="E428" s="6">
        <v>0.72205675000000002</v>
      </c>
      <c r="F428" s="6">
        <v>0.70486760000000004</v>
      </c>
      <c r="G428" s="6">
        <v>0.77202400000000004</v>
      </c>
      <c r="H428" s="6">
        <v>0.66225330000000004</v>
      </c>
      <c r="I428" s="6">
        <v>0.72587966999999998</v>
      </c>
      <c r="J428" s="6">
        <v>0.73448276999999995</v>
      </c>
    </row>
    <row r="429" spans="1:10">
      <c r="A429" s="6" t="s">
        <v>437</v>
      </c>
      <c r="B429" s="6" t="b">
        <v>0</v>
      </c>
      <c r="C429" s="6">
        <v>0.32221929500000002</v>
      </c>
      <c r="D429" s="6">
        <v>1.2975767</v>
      </c>
      <c r="E429" s="6">
        <v>1.9700139000000001</v>
      </c>
      <c r="F429" s="6">
        <v>2.2321935000000002</v>
      </c>
      <c r="G429" s="6">
        <v>1.1058037999999999</v>
      </c>
      <c r="H429" s="6">
        <v>1.6570701999999999</v>
      </c>
      <c r="I429" s="6">
        <v>1.4198858999999999</v>
      </c>
      <c r="J429" s="6">
        <v>1.6137573000000001</v>
      </c>
    </row>
    <row r="430" spans="1:10">
      <c r="A430" s="6" t="s">
        <v>438</v>
      </c>
      <c r="B430" s="6" t="b">
        <v>0</v>
      </c>
      <c r="C430" s="6">
        <v>0.30102999600000002</v>
      </c>
      <c r="D430" s="6">
        <v>0.92808497000000001</v>
      </c>
      <c r="E430" s="6">
        <v>1.0401345</v>
      </c>
      <c r="F430" s="6">
        <v>1.1058874999999999</v>
      </c>
      <c r="G430" s="6">
        <v>0.88790829999999998</v>
      </c>
      <c r="H430" s="6">
        <v>0.87373829999999997</v>
      </c>
      <c r="I430" s="6">
        <v>0.81709116999999998</v>
      </c>
      <c r="J430" s="6">
        <v>0.94214070000000005</v>
      </c>
    </row>
    <row r="431" spans="1:10">
      <c r="A431" s="6" t="s">
        <v>439</v>
      </c>
      <c r="B431" s="6" t="b">
        <v>0</v>
      </c>
      <c r="C431" s="6">
        <v>-1.4971099E-2</v>
      </c>
      <c r="D431" s="6">
        <v>0.27099624</v>
      </c>
      <c r="E431" s="6">
        <v>0.27354154000000003</v>
      </c>
      <c r="F431" s="6">
        <v>0.35993004000000001</v>
      </c>
      <c r="G431" s="6">
        <v>0.3021759</v>
      </c>
      <c r="H431" s="6">
        <v>0.25040410000000002</v>
      </c>
      <c r="I431" s="6">
        <v>0.39840350000000002</v>
      </c>
      <c r="J431" s="6">
        <v>0.30924192</v>
      </c>
    </row>
    <row r="432" spans="1:10">
      <c r="A432" s="6" t="s">
        <v>440</v>
      </c>
      <c r="B432" s="6" t="b">
        <v>0</v>
      </c>
      <c r="C432" s="6">
        <v>0.96329982700000005</v>
      </c>
      <c r="D432" s="6">
        <v>0.80492353000000005</v>
      </c>
      <c r="E432" s="6">
        <v>0.67920460000000005</v>
      </c>
      <c r="F432" s="6">
        <v>0.65014945999999996</v>
      </c>
      <c r="G432" s="6">
        <v>0.89228666000000001</v>
      </c>
      <c r="H432" s="6">
        <v>0.67083954999999995</v>
      </c>
      <c r="I432" s="6">
        <v>0.76395429999999998</v>
      </c>
      <c r="J432" s="6">
        <v>0.74355970000000005</v>
      </c>
    </row>
    <row r="433" spans="1:10">
      <c r="A433" s="6" t="s">
        <v>441</v>
      </c>
      <c r="B433" s="6" t="b">
        <v>0</v>
      </c>
      <c r="C433" s="6">
        <v>0.90308998699999998</v>
      </c>
      <c r="D433" s="6">
        <v>1.0340819000000001</v>
      </c>
      <c r="E433" s="6">
        <v>1.1119349999999999</v>
      </c>
      <c r="F433" s="6">
        <v>0.96492770000000005</v>
      </c>
      <c r="G433" s="6">
        <v>0.80390804999999999</v>
      </c>
      <c r="H433" s="6">
        <v>0.91456859999999995</v>
      </c>
      <c r="I433" s="6">
        <v>0.78051406000000001</v>
      </c>
      <c r="J433" s="6">
        <v>0.93498919999999996</v>
      </c>
    </row>
    <row r="434" spans="1:10">
      <c r="A434" s="6" t="s">
        <v>442</v>
      </c>
      <c r="B434" s="6" t="b">
        <v>0</v>
      </c>
      <c r="C434" s="6">
        <v>0.83884909100000005</v>
      </c>
      <c r="D434" s="6">
        <v>0.92018306000000005</v>
      </c>
      <c r="E434" s="6">
        <v>1.1465514000000001</v>
      </c>
      <c r="F434" s="6">
        <v>0.80206239999999995</v>
      </c>
      <c r="G434" s="6">
        <v>1.1951132</v>
      </c>
      <c r="H434" s="6">
        <v>0.97518309999999997</v>
      </c>
      <c r="I434" s="6">
        <v>1.1042973</v>
      </c>
      <c r="J434" s="6">
        <v>1.0238985</v>
      </c>
    </row>
    <row r="435" spans="1:10">
      <c r="A435" s="6" t="s">
        <v>443</v>
      </c>
      <c r="B435" s="6" t="b">
        <v>0</v>
      </c>
      <c r="C435" s="6">
        <v>1.2323053580000001</v>
      </c>
      <c r="D435" s="6">
        <v>3.4664009</v>
      </c>
      <c r="E435" s="6">
        <v>3.6797740000000001</v>
      </c>
      <c r="F435" s="6">
        <v>3.9882209999999998</v>
      </c>
      <c r="G435" s="6">
        <v>3.8353744000000001</v>
      </c>
      <c r="H435" s="6">
        <v>3.9554152</v>
      </c>
      <c r="I435" s="6">
        <v>3.9902682</v>
      </c>
      <c r="J435" s="6">
        <v>3.8192427000000002</v>
      </c>
    </row>
    <row r="436" spans="1:10">
      <c r="A436" s="6" t="s">
        <v>444</v>
      </c>
      <c r="B436" s="6" t="b">
        <v>0</v>
      </c>
      <c r="C436" s="6">
        <v>0.44715803100000001</v>
      </c>
      <c r="D436" s="6">
        <v>0.17542598000000001</v>
      </c>
      <c r="E436" s="6">
        <v>0.31012424999999999</v>
      </c>
      <c r="F436" s="6">
        <v>0.27578297000000002</v>
      </c>
      <c r="G436" s="6">
        <v>0.28451725999999999</v>
      </c>
      <c r="H436" s="6">
        <v>0.31173240000000002</v>
      </c>
      <c r="I436" s="6">
        <v>0.41878252999999999</v>
      </c>
      <c r="J436" s="6">
        <v>0.29606092000000001</v>
      </c>
    </row>
    <row r="437" spans="1:10">
      <c r="A437" s="6" t="s">
        <v>445</v>
      </c>
      <c r="B437" s="6" t="b">
        <v>0</v>
      </c>
      <c r="C437" s="6">
        <v>-0.139149883</v>
      </c>
      <c r="D437" s="6">
        <v>-5.7697526999999998E-2</v>
      </c>
      <c r="E437" s="6">
        <v>-0.10211104</v>
      </c>
      <c r="F437" s="6">
        <v>-0.24223562000000001</v>
      </c>
      <c r="G437" s="6">
        <v>1.8283416E-2</v>
      </c>
      <c r="H437" s="6">
        <v>-2.8228128000000002E-2</v>
      </c>
      <c r="I437" s="6">
        <v>-3.8645495000000002E-2</v>
      </c>
      <c r="J437" s="6">
        <v>-7.5105740000000004E-2</v>
      </c>
    </row>
    <row r="438" spans="1:10">
      <c r="A438" s="6" t="s">
        <v>446</v>
      </c>
      <c r="B438" s="6" t="b">
        <v>0</v>
      </c>
      <c r="C438" s="6">
        <v>0</v>
      </c>
      <c r="D438" s="6">
        <v>-0.13117530999999999</v>
      </c>
      <c r="E438" s="6">
        <v>-2.0760989000000001E-2</v>
      </c>
      <c r="F438" s="6">
        <v>9.8849950000000006E-2</v>
      </c>
      <c r="G438" s="6">
        <v>0.21697757000000001</v>
      </c>
      <c r="H438" s="6">
        <v>-1.4645755E-2</v>
      </c>
      <c r="I438" s="6">
        <v>7.749839E-2</v>
      </c>
      <c r="J438" s="6">
        <v>3.779064E-2</v>
      </c>
    </row>
    <row r="439" spans="1:10">
      <c r="A439" s="6" t="s">
        <v>447</v>
      </c>
      <c r="B439" s="6" t="b">
        <v>0</v>
      </c>
      <c r="C439" s="6">
        <v>1.0580882469999999</v>
      </c>
      <c r="D439" s="6">
        <v>0.65538189999999996</v>
      </c>
      <c r="E439" s="6">
        <v>0.72947470000000003</v>
      </c>
      <c r="F439" s="6">
        <v>0.57915410000000001</v>
      </c>
      <c r="G439" s="6">
        <v>0.78186549999999999</v>
      </c>
      <c r="H439" s="6">
        <v>0.84055959999999996</v>
      </c>
      <c r="I439" s="6">
        <v>0.70721274999999995</v>
      </c>
      <c r="J439" s="6">
        <v>0.71560805999999999</v>
      </c>
    </row>
    <row r="440" spans="1:10">
      <c r="A440" s="6" t="s">
        <v>448</v>
      </c>
      <c r="B440" s="6" t="b">
        <v>0</v>
      </c>
      <c r="C440" s="6">
        <v>0.204119983</v>
      </c>
      <c r="D440" s="6">
        <v>1.0188771000000001</v>
      </c>
      <c r="E440" s="6">
        <v>0.88550967000000003</v>
      </c>
      <c r="F440" s="6">
        <v>0.90508999999999995</v>
      </c>
      <c r="G440" s="6">
        <v>0.87826170000000003</v>
      </c>
      <c r="H440" s="6">
        <v>0.84354114999999996</v>
      </c>
      <c r="I440" s="6">
        <v>0.58654326000000001</v>
      </c>
      <c r="J440" s="6">
        <v>0.85297049999999996</v>
      </c>
    </row>
    <row r="441" spans="1:10">
      <c r="A441" s="6" t="s">
        <v>449</v>
      </c>
      <c r="B441" s="6" t="b">
        <v>0</v>
      </c>
      <c r="C441" s="6">
        <v>0.113943352</v>
      </c>
      <c r="D441" s="6">
        <v>1.080233</v>
      </c>
      <c r="E441" s="6">
        <v>1.4028457000000001</v>
      </c>
      <c r="F441" s="6">
        <v>1.0224553000000001</v>
      </c>
      <c r="G441" s="6">
        <v>1.4330503999999999</v>
      </c>
      <c r="H441" s="6">
        <v>1.4020710000000001</v>
      </c>
      <c r="I441" s="6">
        <v>1.4589173</v>
      </c>
      <c r="J441" s="6">
        <v>1.2999286999999999</v>
      </c>
    </row>
    <row r="442" spans="1:10">
      <c r="A442" s="6" t="s">
        <v>450</v>
      </c>
      <c r="B442" s="6" t="b">
        <v>0</v>
      </c>
      <c r="C442" s="6">
        <v>0.94448267200000002</v>
      </c>
      <c r="D442" s="6">
        <v>0.70257689999999995</v>
      </c>
      <c r="E442" s="6">
        <v>0.72904736000000003</v>
      </c>
      <c r="F442" s="6">
        <v>0.66004646</v>
      </c>
      <c r="G442" s="6">
        <v>0.77279790000000004</v>
      </c>
      <c r="H442" s="6">
        <v>0.75355744000000002</v>
      </c>
      <c r="I442" s="6">
        <v>0.72349339999999995</v>
      </c>
      <c r="J442" s="6">
        <v>0.72358659999999997</v>
      </c>
    </row>
    <row r="443" spans="1:10">
      <c r="A443" s="6" t="s">
        <v>451</v>
      </c>
      <c r="B443" s="6" t="b">
        <v>0</v>
      </c>
      <c r="C443" s="6">
        <v>0.60205999099999996</v>
      </c>
      <c r="D443" s="6">
        <v>2.2063142999999998</v>
      </c>
      <c r="E443" s="6">
        <v>2.8094627999999999</v>
      </c>
      <c r="F443" s="6">
        <v>3.4338603000000001</v>
      </c>
      <c r="G443" s="6">
        <v>2.2356180000000001</v>
      </c>
      <c r="H443" s="6">
        <v>3.2570652999999998</v>
      </c>
      <c r="I443" s="6">
        <v>3.9813805000000002</v>
      </c>
      <c r="J443" s="6">
        <v>2.9872831999999998</v>
      </c>
    </row>
    <row r="444" spans="1:10">
      <c r="A444" s="6" t="s">
        <v>452</v>
      </c>
      <c r="B444" s="6" t="b">
        <v>0</v>
      </c>
      <c r="C444" s="6">
        <v>1.397940009</v>
      </c>
      <c r="D444" s="6">
        <v>1.1272285</v>
      </c>
      <c r="E444" s="6">
        <v>1.3640156000000001</v>
      </c>
      <c r="F444" s="6">
        <v>1.2786447999999999</v>
      </c>
      <c r="G444" s="6">
        <v>1.3348774000000001</v>
      </c>
      <c r="H444" s="6">
        <v>1.3925844000000001</v>
      </c>
      <c r="I444" s="6">
        <v>1.4653050999999999</v>
      </c>
      <c r="J444" s="6">
        <v>1.3271092</v>
      </c>
    </row>
    <row r="445" spans="1:10">
      <c r="A445" s="6" t="s">
        <v>453</v>
      </c>
      <c r="B445" s="6" t="b">
        <v>0</v>
      </c>
      <c r="C445" s="6">
        <v>0.61100709200000003</v>
      </c>
      <c r="D445" s="6">
        <v>0.25526056000000003</v>
      </c>
      <c r="E445" s="6">
        <v>0.55031699999999995</v>
      </c>
      <c r="F445" s="6">
        <v>0.3845036</v>
      </c>
      <c r="G445" s="6">
        <v>0.3868143</v>
      </c>
      <c r="H445" s="6">
        <v>0.64989379999999997</v>
      </c>
      <c r="I445" s="6">
        <v>0.61283284000000005</v>
      </c>
      <c r="J445" s="6">
        <v>0.47327039999999998</v>
      </c>
    </row>
    <row r="446" spans="1:10">
      <c r="A446" s="6" t="s">
        <v>454</v>
      </c>
      <c r="B446" s="6" t="b">
        <v>0</v>
      </c>
      <c r="C446" s="6">
        <v>2</v>
      </c>
      <c r="D446" s="6">
        <v>1.6816785000000001</v>
      </c>
      <c r="E446" s="6">
        <v>1.5883198000000001</v>
      </c>
      <c r="F446" s="6">
        <v>1.8761361000000001</v>
      </c>
      <c r="G446" s="6">
        <v>1.7607647</v>
      </c>
      <c r="H446" s="6">
        <v>1.5271657000000001</v>
      </c>
      <c r="I446" s="6">
        <v>2.1134366999999998</v>
      </c>
      <c r="J446" s="6">
        <v>1.7579168999999999</v>
      </c>
    </row>
    <row r="447" spans="1:10">
      <c r="A447" s="6" t="s">
        <v>455</v>
      </c>
      <c r="B447" s="6" t="b">
        <v>0</v>
      </c>
      <c r="C447" s="6">
        <v>0.33137891600000002</v>
      </c>
      <c r="D447" s="6">
        <v>0.67747575000000004</v>
      </c>
      <c r="E447" s="6">
        <v>0.88223295999999995</v>
      </c>
      <c r="F447" s="6">
        <v>0.65642244000000005</v>
      </c>
      <c r="G447" s="6">
        <v>0.87705029999999995</v>
      </c>
      <c r="H447" s="6">
        <v>0.74949752999999997</v>
      </c>
      <c r="I447" s="6">
        <v>0.84641873999999995</v>
      </c>
      <c r="J447" s="6">
        <v>0.78151619999999999</v>
      </c>
    </row>
    <row r="448" spans="1:10">
      <c r="A448" s="6" t="s">
        <v>456</v>
      </c>
      <c r="B448" s="6" t="b">
        <v>0</v>
      </c>
      <c r="C448" s="6">
        <v>0.46433312399999999</v>
      </c>
      <c r="D448" s="6">
        <v>1.2174617999999999</v>
      </c>
      <c r="E448" s="6">
        <v>1.3310776</v>
      </c>
      <c r="F448" s="6">
        <v>1.3591557999999999</v>
      </c>
      <c r="G448" s="6">
        <v>1.1141021</v>
      </c>
      <c r="H448" s="6">
        <v>1.1287801</v>
      </c>
      <c r="I448" s="6">
        <v>1.3594938999999999</v>
      </c>
      <c r="J448" s="6">
        <v>1.2516784999999999</v>
      </c>
    </row>
    <row r="449" spans="1:10">
      <c r="A449" s="6" t="s">
        <v>457</v>
      </c>
      <c r="B449" s="6" t="b">
        <v>0</v>
      </c>
      <c r="C449" s="6">
        <v>1.7195338710000001</v>
      </c>
      <c r="D449" s="6">
        <v>3.1323175000000001</v>
      </c>
      <c r="E449" s="6">
        <v>3.8086370999999999</v>
      </c>
      <c r="F449" s="6">
        <v>3.9966339999999998</v>
      </c>
      <c r="G449" s="6">
        <v>1.8707290999999999</v>
      </c>
      <c r="H449" s="6">
        <v>3.3634070999999999</v>
      </c>
      <c r="I449" s="6">
        <v>3.9337928</v>
      </c>
      <c r="J449" s="6">
        <v>3.3509194999999998</v>
      </c>
    </row>
    <row r="450" spans="1:10">
      <c r="A450" s="6" t="s">
        <v>458</v>
      </c>
      <c r="B450" s="6" t="b">
        <v>0</v>
      </c>
      <c r="C450" s="6">
        <v>0.204119983</v>
      </c>
      <c r="D450" s="6">
        <v>1.5630602</v>
      </c>
      <c r="E450" s="6">
        <v>1.5555322</v>
      </c>
      <c r="F450" s="6">
        <v>1.4168596</v>
      </c>
      <c r="G450" s="6">
        <v>1.5489109000000001</v>
      </c>
      <c r="H450" s="6">
        <v>1.4876301999999999</v>
      </c>
      <c r="I450" s="6">
        <v>1.5312475000000001</v>
      </c>
      <c r="J450" s="6">
        <v>1.5172067</v>
      </c>
    </row>
    <row r="451" spans="1:10">
      <c r="A451" s="6" t="s">
        <v>459</v>
      </c>
      <c r="B451" s="6" t="b">
        <v>0</v>
      </c>
      <c r="C451" s="6">
        <v>1.096910013</v>
      </c>
      <c r="D451" s="6">
        <v>1.8199643999999999</v>
      </c>
      <c r="E451" s="6">
        <v>1.9165061999999999</v>
      </c>
      <c r="F451" s="6">
        <v>1.9143775999999999</v>
      </c>
      <c r="G451" s="6">
        <v>1.8163925000000001</v>
      </c>
      <c r="H451" s="6">
        <v>1.8774827000000001</v>
      </c>
      <c r="I451" s="6">
        <v>2.0807161000000001</v>
      </c>
      <c r="J451" s="6">
        <v>1.9042399999999999</v>
      </c>
    </row>
    <row r="452" spans="1:10">
      <c r="A452" s="6" t="s">
        <v>460</v>
      </c>
      <c r="B452" s="6" t="b">
        <v>0</v>
      </c>
      <c r="C452" s="6">
        <v>1.612997206</v>
      </c>
      <c r="D452" s="6">
        <v>1.1921151000000001</v>
      </c>
      <c r="E452" s="6">
        <v>1.4002551000000001</v>
      </c>
      <c r="F452" s="6">
        <v>1.5225938999999999</v>
      </c>
      <c r="G452" s="6">
        <v>1.4162353000000001</v>
      </c>
      <c r="H452" s="6">
        <v>1.5514861</v>
      </c>
      <c r="I452" s="6">
        <v>1.5329353999999999</v>
      </c>
      <c r="J452" s="6">
        <v>1.4359367000000001</v>
      </c>
    </row>
    <row r="453" spans="1:10">
      <c r="A453" s="6" t="s">
        <v>461</v>
      </c>
      <c r="B453" s="6" t="b">
        <v>0</v>
      </c>
      <c r="C453" s="6">
        <v>1.698970004</v>
      </c>
      <c r="D453" s="6">
        <v>1.2729927000000001</v>
      </c>
      <c r="E453" s="6">
        <v>1.0797067</v>
      </c>
      <c r="F453" s="6">
        <v>1.2408781</v>
      </c>
      <c r="G453" s="6">
        <v>1.4874890999999999</v>
      </c>
      <c r="H453" s="6">
        <v>1.3140248999999999</v>
      </c>
      <c r="I453" s="6">
        <v>1.3095266999999999</v>
      </c>
      <c r="J453" s="6">
        <v>1.284103</v>
      </c>
    </row>
    <row r="454" spans="1:10">
      <c r="A454" s="6" t="s">
        <v>462</v>
      </c>
      <c r="B454" s="6" t="b">
        <v>0</v>
      </c>
      <c r="C454" s="6">
        <v>1</v>
      </c>
      <c r="D454" s="6">
        <v>1.6765087000000001</v>
      </c>
      <c r="E454" s="6">
        <v>1.6724433999999999</v>
      </c>
      <c r="F454" s="6">
        <v>1.7744070999999999</v>
      </c>
      <c r="G454" s="6">
        <v>1.5199944000000001</v>
      </c>
      <c r="H454" s="6">
        <v>1.6916150999999999</v>
      </c>
      <c r="I454" s="6">
        <v>1.8457797</v>
      </c>
      <c r="J454" s="6">
        <v>1.6967912999999999</v>
      </c>
    </row>
    <row r="455" spans="1:10">
      <c r="A455" s="6" t="s">
        <v>463</v>
      </c>
      <c r="B455" s="6" t="b">
        <v>0</v>
      </c>
      <c r="C455" s="6">
        <v>0.69897000399999998</v>
      </c>
      <c r="D455" s="6">
        <v>1.6423680000000001</v>
      </c>
      <c r="E455" s="6">
        <v>1.7012669</v>
      </c>
      <c r="F455" s="6">
        <v>2.4652321000000001</v>
      </c>
      <c r="G455" s="6">
        <v>1.5489995000000001</v>
      </c>
      <c r="H455" s="6">
        <v>1.9080235000000001</v>
      </c>
      <c r="I455" s="6">
        <v>1.8195671</v>
      </c>
      <c r="J455" s="6">
        <v>1.8475760000000001</v>
      </c>
    </row>
    <row r="456" spans="1:10">
      <c r="A456" s="6" t="s">
        <v>464</v>
      </c>
      <c r="B456" s="6" t="b">
        <v>0</v>
      </c>
      <c r="C456" s="6">
        <v>2.10908674</v>
      </c>
      <c r="D456" s="6">
        <v>1.7245375999999999</v>
      </c>
      <c r="E456" s="6">
        <v>1.8640941</v>
      </c>
      <c r="F456" s="6">
        <v>1.8088032000000001</v>
      </c>
      <c r="G456" s="6">
        <v>1.8899021</v>
      </c>
      <c r="H456" s="6">
        <v>1.8757747</v>
      </c>
      <c r="I456" s="6">
        <v>1.8565632000000001</v>
      </c>
      <c r="J456" s="6">
        <v>1.8366127000000001</v>
      </c>
    </row>
    <row r="457" spans="1:10">
      <c r="A457" s="6" t="s">
        <v>465</v>
      </c>
      <c r="B457" s="6" t="b">
        <v>0</v>
      </c>
      <c r="C457" s="6">
        <v>1.413317186</v>
      </c>
      <c r="D457" s="6">
        <v>1.1051736000000001</v>
      </c>
      <c r="E457" s="6">
        <v>1.3717104</v>
      </c>
      <c r="F457" s="6">
        <v>1.6024147</v>
      </c>
      <c r="G457" s="6">
        <v>1.2767386000000001</v>
      </c>
      <c r="H457" s="6">
        <v>1.0485798</v>
      </c>
      <c r="I457" s="6">
        <v>1.4438941000000001</v>
      </c>
      <c r="J457" s="6">
        <v>1.3080852000000001</v>
      </c>
    </row>
    <row r="458" spans="1:10">
      <c r="A458" s="6" t="s">
        <v>466</v>
      </c>
      <c r="B458" s="6" t="b">
        <v>0</v>
      </c>
      <c r="C458" s="6">
        <v>2</v>
      </c>
      <c r="D458" s="6">
        <v>1.4096055999999999</v>
      </c>
      <c r="E458" s="6">
        <v>1.7827145</v>
      </c>
      <c r="F458" s="6">
        <v>2.4280881999999999</v>
      </c>
      <c r="G458" s="6">
        <v>1.2963473999999999</v>
      </c>
      <c r="H458" s="6">
        <v>1.7756163</v>
      </c>
      <c r="I458" s="6">
        <v>1.5473209999999999</v>
      </c>
      <c r="J458" s="6">
        <v>1.7066152999999999</v>
      </c>
    </row>
    <row r="459" spans="1:10">
      <c r="A459" s="6" t="s">
        <v>467</v>
      </c>
      <c r="B459" s="6" t="b">
        <v>0</v>
      </c>
      <c r="C459" s="6">
        <v>1.1740611059999999</v>
      </c>
      <c r="D459" s="6">
        <v>1.8960043</v>
      </c>
      <c r="E459" s="6">
        <v>2.1761210000000002</v>
      </c>
      <c r="F459" s="6">
        <v>2.0149379000000001</v>
      </c>
      <c r="G459" s="6">
        <v>1.8864949</v>
      </c>
      <c r="H459" s="6">
        <v>2.0344076000000002</v>
      </c>
      <c r="I459" s="6">
        <v>1.8916116999999999</v>
      </c>
      <c r="J459" s="6">
        <v>1.9832628999999999</v>
      </c>
    </row>
    <row r="460" spans="1:10">
      <c r="A460" s="6" t="s">
        <v>468</v>
      </c>
      <c r="B460" s="6" t="b">
        <v>0</v>
      </c>
      <c r="C460" s="6">
        <v>0.60205999099999996</v>
      </c>
      <c r="D460" s="6">
        <v>0.53306710000000002</v>
      </c>
      <c r="E460" s="6">
        <v>0.52091030000000005</v>
      </c>
      <c r="F460" s="6">
        <v>0.34215050000000002</v>
      </c>
      <c r="G460" s="6">
        <v>0.83059406000000002</v>
      </c>
      <c r="H460" s="6">
        <v>0.55612110000000003</v>
      </c>
      <c r="I460" s="6">
        <v>0.60646665</v>
      </c>
      <c r="J460" s="6">
        <v>0.56488495999999999</v>
      </c>
    </row>
    <row r="461" spans="1:10">
      <c r="A461" s="6" t="s">
        <v>469</v>
      </c>
      <c r="B461" s="6" t="b">
        <v>0</v>
      </c>
      <c r="C461" s="6">
        <v>1.781546144</v>
      </c>
      <c r="D461" s="6">
        <v>3.4879180999999999</v>
      </c>
      <c r="E461" s="6">
        <v>3.999927</v>
      </c>
      <c r="F461" s="6">
        <v>3.9971242</v>
      </c>
      <c r="G461" s="6">
        <v>3.003009</v>
      </c>
      <c r="H461" s="6">
        <v>3.9795394000000002</v>
      </c>
      <c r="I461" s="6">
        <v>3.9462936000000002</v>
      </c>
      <c r="J461" s="6">
        <v>3.7356349999999998</v>
      </c>
    </row>
    <row r="462" spans="1:10">
      <c r="A462" s="6" t="s">
        <v>470</v>
      </c>
      <c r="B462" s="6" t="b">
        <v>0</v>
      </c>
      <c r="C462" s="6">
        <v>3.397940009</v>
      </c>
      <c r="D462" s="6">
        <v>3.522799</v>
      </c>
      <c r="E462" s="6">
        <v>3.4454720000000001</v>
      </c>
      <c r="F462" s="6">
        <v>3.9283804999999998</v>
      </c>
      <c r="G462" s="6">
        <v>3.1525588</v>
      </c>
      <c r="H462" s="6">
        <v>3.6081607</v>
      </c>
      <c r="I462" s="6">
        <v>3.8383775</v>
      </c>
      <c r="J462" s="6">
        <v>3.5826250000000002</v>
      </c>
    </row>
    <row r="463" spans="1:10">
      <c r="A463" s="6" t="s">
        <v>471</v>
      </c>
      <c r="B463" s="6" t="b">
        <v>0</v>
      </c>
      <c r="C463" s="6">
        <v>3.397940009</v>
      </c>
      <c r="D463" s="6">
        <v>3.3295808</v>
      </c>
      <c r="E463" s="6">
        <v>3.4546108000000002</v>
      </c>
      <c r="F463" s="6">
        <v>3.2940640000000001</v>
      </c>
      <c r="G463" s="6">
        <v>3.3748727000000001</v>
      </c>
      <c r="H463" s="6">
        <v>3.3095756000000001</v>
      </c>
      <c r="I463" s="6">
        <v>3.3548182999999998</v>
      </c>
      <c r="J463" s="6">
        <v>3.3529203000000001</v>
      </c>
    </row>
    <row r="464" spans="1:10">
      <c r="A464" s="6" t="s">
        <v>472</v>
      </c>
      <c r="B464" s="6" t="b">
        <v>0</v>
      </c>
      <c r="C464" s="6">
        <v>1.397940009</v>
      </c>
      <c r="D464" s="6">
        <v>1.3512417999999999</v>
      </c>
      <c r="E464" s="6">
        <v>1.497617</v>
      </c>
      <c r="F464" s="6">
        <v>1.3169740000000001</v>
      </c>
      <c r="G464" s="6">
        <v>1.4442109999999999</v>
      </c>
      <c r="H464" s="6">
        <v>1.4591864000000001</v>
      </c>
      <c r="I464" s="6">
        <v>1.4777716000000001</v>
      </c>
      <c r="J464" s="6">
        <v>1.4245003000000001</v>
      </c>
    </row>
    <row r="465" spans="1:10">
      <c r="A465" s="6" t="s">
        <v>473</v>
      </c>
      <c r="B465" s="6" t="b">
        <v>0</v>
      </c>
      <c r="C465" s="6">
        <v>0.60205999099999996</v>
      </c>
      <c r="D465" s="6">
        <v>0.81296619999999997</v>
      </c>
      <c r="E465" s="6">
        <v>0.76845706000000003</v>
      </c>
      <c r="F465" s="6">
        <v>0.76946809999999999</v>
      </c>
      <c r="G465" s="6">
        <v>0.89256639999999998</v>
      </c>
      <c r="H465" s="6">
        <v>0.74372110000000002</v>
      </c>
      <c r="I465" s="6">
        <v>0.88425370000000003</v>
      </c>
      <c r="J465" s="6">
        <v>0.81190549999999995</v>
      </c>
    </row>
    <row r="466" spans="1:10">
      <c r="A466" s="6" t="s">
        <v>474</v>
      </c>
      <c r="B466" s="6" t="b">
        <v>0</v>
      </c>
      <c r="C466" s="6">
        <v>1.2159266799999999</v>
      </c>
      <c r="D466" s="6">
        <v>2.7130367999999998</v>
      </c>
      <c r="E466" s="6">
        <v>2.9162344999999998</v>
      </c>
      <c r="F466" s="6">
        <v>3.7441192000000001</v>
      </c>
      <c r="G466" s="6">
        <v>1.9351088999999999</v>
      </c>
      <c r="H466" s="6">
        <v>3.3884837999999999</v>
      </c>
      <c r="I466" s="6">
        <v>3.9904373</v>
      </c>
      <c r="J466" s="6">
        <v>3.1145700999999999</v>
      </c>
    </row>
    <row r="467" spans="1:10">
      <c r="A467" s="6" t="s">
        <v>475</v>
      </c>
      <c r="B467" s="6" t="b">
        <v>0</v>
      </c>
      <c r="C467" s="6">
        <v>1.013045483</v>
      </c>
      <c r="D467" s="6">
        <v>0.99743269999999995</v>
      </c>
      <c r="E467" s="6">
        <v>1.0630580999999999</v>
      </c>
      <c r="F467" s="6">
        <v>0.87845470000000003</v>
      </c>
      <c r="G467" s="6">
        <v>0.99524915000000003</v>
      </c>
      <c r="H467" s="6">
        <v>0.78911876999999997</v>
      </c>
      <c r="I467" s="6">
        <v>0.9464785</v>
      </c>
      <c r="J467" s="6">
        <v>0.94496530000000001</v>
      </c>
    </row>
    <row r="468" spans="1:10">
      <c r="A468" s="6" t="s">
        <v>476</v>
      </c>
      <c r="B468" s="6" t="b">
        <v>0</v>
      </c>
      <c r="C468" s="6">
        <v>3.397940009</v>
      </c>
      <c r="D468" s="6">
        <v>3.2384013999999999</v>
      </c>
      <c r="E468" s="6">
        <v>3.2396132999999998</v>
      </c>
      <c r="F468" s="6">
        <v>3.2565388999999998</v>
      </c>
      <c r="G468" s="6">
        <v>3.3510678</v>
      </c>
      <c r="H468" s="6">
        <v>3.3298542000000002</v>
      </c>
      <c r="I468" s="6">
        <v>3.5894458</v>
      </c>
      <c r="J468" s="6">
        <v>3.3341533999999999</v>
      </c>
    </row>
    <row r="469" spans="1:10">
      <c r="A469" s="6" t="s">
        <v>477</v>
      </c>
      <c r="B469" s="6" t="b">
        <v>0</v>
      </c>
      <c r="C469" s="6">
        <v>3.397940009</v>
      </c>
      <c r="D469" s="6">
        <v>2.847871</v>
      </c>
      <c r="E469" s="6">
        <v>3.1585530999999998</v>
      </c>
      <c r="F469" s="6">
        <v>3.1920834</v>
      </c>
      <c r="G469" s="6">
        <v>2.9342988000000001</v>
      </c>
      <c r="H469" s="6">
        <v>3.1966907999999998</v>
      </c>
      <c r="I469" s="6">
        <v>3.4943995000000001</v>
      </c>
      <c r="J469" s="6">
        <v>3.1373164999999998</v>
      </c>
    </row>
    <row r="470" spans="1:10">
      <c r="A470" s="6" t="s">
        <v>478</v>
      </c>
      <c r="B470" s="6" t="b">
        <v>0</v>
      </c>
      <c r="C470" s="6">
        <v>1.7323937599999999</v>
      </c>
      <c r="D470" s="6">
        <v>1.6602513000000001</v>
      </c>
      <c r="E470" s="6">
        <v>1.7577005999999999</v>
      </c>
      <c r="F470" s="6">
        <v>1.7940594000000001</v>
      </c>
      <c r="G470" s="6">
        <v>1.8011649000000001</v>
      </c>
      <c r="H470" s="6">
        <v>1.7953933</v>
      </c>
      <c r="I470" s="6">
        <v>1.7658275000000001</v>
      </c>
      <c r="J470" s="6">
        <v>1.7623996</v>
      </c>
    </row>
    <row r="471" spans="1:10">
      <c r="A471" s="6" t="s">
        <v>479</v>
      </c>
      <c r="B471" s="6" t="b">
        <v>0</v>
      </c>
      <c r="C471" s="6">
        <v>1.7323937599999999</v>
      </c>
      <c r="D471" s="6">
        <v>1.6402962999999999</v>
      </c>
      <c r="E471" s="6">
        <v>1.7510722999999999</v>
      </c>
      <c r="F471" s="6">
        <v>1.7734398</v>
      </c>
      <c r="G471" s="6">
        <v>1.8018658999999999</v>
      </c>
      <c r="H471" s="6">
        <v>1.8320827</v>
      </c>
      <c r="I471" s="6">
        <v>1.7158241000000001</v>
      </c>
      <c r="J471" s="6">
        <v>1.7524303000000001</v>
      </c>
    </row>
    <row r="472" spans="1:10">
      <c r="A472" s="6" t="s">
        <v>480</v>
      </c>
      <c r="B472" s="6" t="b">
        <v>0</v>
      </c>
      <c r="C472" s="6">
        <v>1.017192874</v>
      </c>
      <c r="D472" s="6">
        <v>1.029984</v>
      </c>
      <c r="E472" s="6">
        <v>1.0482118</v>
      </c>
      <c r="F472" s="6">
        <v>0.70568054999999996</v>
      </c>
      <c r="G472" s="6">
        <v>1.106193</v>
      </c>
      <c r="H472" s="6">
        <v>1.0581896</v>
      </c>
      <c r="I472" s="6">
        <v>0.92392194000000005</v>
      </c>
      <c r="J472" s="6">
        <v>0.97869680000000003</v>
      </c>
    </row>
    <row r="473" spans="1:10">
      <c r="A473" s="6" t="s">
        <v>481</v>
      </c>
      <c r="B473" s="6" t="b">
        <v>0</v>
      </c>
      <c r="C473" s="6">
        <v>1.6935569479999999</v>
      </c>
      <c r="D473" s="6">
        <v>1.4843527999999999</v>
      </c>
      <c r="E473" s="6">
        <v>1.4601393</v>
      </c>
      <c r="F473" s="6">
        <v>2.1745380000000001</v>
      </c>
      <c r="G473" s="6">
        <v>1.2182276000000001</v>
      </c>
      <c r="H473" s="6">
        <v>1.1355753</v>
      </c>
      <c r="I473" s="6">
        <v>1.3675900999999999</v>
      </c>
      <c r="J473" s="6">
        <v>1.4734039000000001</v>
      </c>
    </row>
    <row r="474" spans="1:10">
      <c r="A474" s="6" t="s">
        <v>482</v>
      </c>
      <c r="B474" s="6" t="b">
        <v>0</v>
      </c>
      <c r="C474" s="6">
        <v>1.520750391</v>
      </c>
      <c r="D474" s="6">
        <v>1.4211476000000001</v>
      </c>
      <c r="E474" s="6">
        <v>1.5431759</v>
      </c>
      <c r="F474" s="6">
        <v>1.6740963</v>
      </c>
      <c r="G474" s="6">
        <v>1.4138166000000001</v>
      </c>
      <c r="H474" s="6">
        <v>1.4262402000000001</v>
      </c>
      <c r="I474" s="6">
        <v>1.1698822</v>
      </c>
      <c r="J474" s="6">
        <v>1.4413933000000001</v>
      </c>
    </row>
    <row r="475" spans="1:10">
      <c r="A475" s="6" t="s">
        <v>483</v>
      </c>
      <c r="B475" s="6" t="b">
        <v>0</v>
      </c>
      <c r="C475" s="6">
        <v>0.795880017</v>
      </c>
      <c r="D475" s="6">
        <v>1.0324461</v>
      </c>
      <c r="E475" s="6">
        <v>1.1337408</v>
      </c>
      <c r="F475" s="6">
        <v>0.91527749999999997</v>
      </c>
      <c r="G475" s="6">
        <v>1.0595938</v>
      </c>
      <c r="H475" s="6">
        <v>1.1089074999999999</v>
      </c>
      <c r="I475" s="6">
        <v>0.96218950000000003</v>
      </c>
      <c r="J475" s="6">
        <v>1.0353591</v>
      </c>
    </row>
    <row r="476" spans="1:10">
      <c r="A476" s="6" t="s">
        <v>484</v>
      </c>
      <c r="B476" s="6" t="b">
        <v>0</v>
      </c>
      <c r="C476" s="6">
        <v>1.096910013</v>
      </c>
      <c r="D476" s="6">
        <v>0.82245385999999998</v>
      </c>
      <c r="E476" s="6">
        <v>0.97366629999999998</v>
      </c>
      <c r="F476" s="6">
        <v>0.81197870000000005</v>
      </c>
      <c r="G476" s="6">
        <v>0.98756540000000004</v>
      </c>
      <c r="H476" s="6">
        <v>0.89624099999999995</v>
      </c>
      <c r="I476" s="6">
        <v>0.84442110000000004</v>
      </c>
      <c r="J476" s="6">
        <v>0.8893877</v>
      </c>
    </row>
    <row r="477" spans="1:10">
      <c r="A477" s="6" t="s">
        <v>485</v>
      </c>
      <c r="B477" s="6" t="b">
        <v>0</v>
      </c>
      <c r="C477" s="6">
        <v>0.117671944</v>
      </c>
      <c r="D477" s="6">
        <v>0.64216554000000003</v>
      </c>
      <c r="E477" s="6">
        <v>0.58928424000000001</v>
      </c>
      <c r="F477" s="6">
        <v>0.61386739999999995</v>
      </c>
      <c r="G477" s="6">
        <v>0.66459846</v>
      </c>
      <c r="H477" s="6">
        <v>0.72143869999999999</v>
      </c>
      <c r="I477" s="6">
        <v>0.73122233000000003</v>
      </c>
      <c r="J477" s="6">
        <v>0.66042940000000006</v>
      </c>
    </row>
    <row r="478" spans="1:10">
      <c r="A478" s="6" t="s">
        <v>486</v>
      </c>
      <c r="B478" s="6" t="b">
        <v>0</v>
      </c>
      <c r="C478" s="6">
        <v>1.852174904</v>
      </c>
      <c r="D478" s="6">
        <v>2.2469895000000002</v>
      </c>
      <c r="E478" s="6">
        <v>2.6989238000000002</v>
      </c>
      <c r="F478" s="6">
        <v>3.2711282000000002</v>
      </c>
      <c r="G478" s="6">
        <v>1.7581412000000001</v>
      </c>
      <c r="H478" s="6">
        <v>2.0197058000000001</v>
      </c>
      <c r="I478" s="6">
        <v>2.7250969999999999</v>
      </c>
      <c r="J478" s="6">
        <v>2.4533307999999998</v>
      </c>
    </row>
    <row r="479" spans="1:10">
      <c r="A479" s="6" t="s">
        <v>487</v>
      </c>
      <c r="B479" s="6" t="b">
        <v>0</v>
      </c>
      <c r="C479" s="6">
        <v>1.1760912590000001</v>
      </c>
      <c r="D479" s="6">
        <v>1.2986556</v>
      </c>
      <c r="E479" s="6">
        <v>1.3045880999999999</v>
      </c>
      <c r="F479" s="6">
        <v>1.3318071</v>
      </c>
      <c r="G479" s="6">
        <v>1.5653855999999999</v>
      </c>
      <c r="H479" s="6">
        <v>1.2212774</v>
      </c>
      <c r="I479" s="6">
        <v>1.406911</v>
      </c>
      <c r="J479" s="6">
        <v>1.3547708000000001</v>
      </c>
    </row>
    <row r="480" spans="1:10">
      <c r="A480" s="6" t="s">
        <v>488</v>
      </c>
      <c r="B480" s="6" t="b">
        <v>0</v>
      </c>
      <c r="C480" s="6">
        <v>1.467163966</v>
      </c>
      <c r="D480" s="6">
        <v>1.1331648999999999</v>
      </c>
      <c r="E480" s="6">
        <v>0.84510594999999999</v>
      </c>
      <c r="F480" s="6">
        <v>0.75578449999999997</v>
      </c>
      <c r="G480" s="6">
        <v>0.89686069999999996</v>
      </c>
      <c r="H480" s="6">
        <v>1.0618939999999999</v>
      </c>
      <c r="I480" s="6">
        <v>0.70545363000000005</v>
      </c>
      <c r="J480" s="6">
        <v>0.89971060000000003</v>
      </c>
    </row>
    <row r="481" spans="1:10">
      <c r="A481" s="6" t="s">
        <v>489</v>
      </c>
      <c r="B481" s="6" t="b">
        <v>0</v>
      </c>
      <c r="C481" s="6">
        <v>0.795880017</v>
      </c>
      <c r="D481" s="6">
        <v>0.40360656</v>
      </c>
      <c r="E481" s="6">
        <v>0.44823202000000001</v>
      </c>
      <c r="F481" s="6">
        <v>0.50784720000000005</v>
      </c>
      <c r="G481" s="6">
        <v>0.4356565</v>
      </c>
      <c r="H481" s="6">
        <v>0.45668143</v>
      </c>
      <c r="I481" s="6">
        <v>0.55617700000000003</v>
      </c>
      <c r="J481" s="6">
        <v>0.46803346000000001</v>
      </c>
    </row>
    <row r="482" spans="1:10">
      <c r="A482" s="6" t="s">
        <v>490</v>
      </c>
      <c r="B482" s="6" t="b">
        <v>0</v>
      </c>
      <c r="C482" s="6">
        <v>1.806179974</v>
      </c>
      <c r="D482" s="6">
        <v>1.5651037999999999</v>
      </c>
      <c r="E482" s="6">
        <v>1.8596984999999999</v>
      </c>
      <c r="F482" s="6">
        <v>1.6663201999999999</v>
      </c>
      <c r="G482" s="6">
        <v>1.6856205</v>
      </c>
      <c r="H482" s="6">
        <v>1.7145191</v>
      </c>
      <c r="I482" s="6">
        <v>1.5541514999999999</v>
      </c>
      <c r="J482" s="6">
        <v>1.6742357000000001</v>
      </c>
    </row>
    <row r="483" spans="1:10">
      <c r="A483" s="6" t="s">
        <v>491</v>
      </c>
      <c r="B483" s="6" t="b">
        <v>0</v>
      </c>
      <c r="C483" s="6">
        <v>1.204119983</v>
      </c>
      <c r="D483" s="6">
        <v>1.4842725999999999</v>
      </c>
      <c r="E483" s="6">
        <v>1.6841642999999999</v>
      </c>
      <c r="F483" s="6">
        <v>1.2899129</v>
      </c>
      <c r="G483" s="6">
        <v>1.4909397</v>
      </c>
      <c r="H483" s="6">
        <v>1.3995211000000001</v>
      </c>
      <c r="I483" s="6">
        <v>1.4082081</v>
      </c>
      <c r="J483" s="6">
        <v>1.4595031999999999</v>
      </c>
    </row>
    <row r="484" spans="1:10">
      <c r="A484" s="6" t="s">
        <v>492</v>
      </c>
      <c r="B484" s="6" t="b">
        <v>0</v>
      </c>
      <c r="C484" s="6">
        <v>0.113943352</v>
      </c>
      <c r="D484" s="6">
        <v>1.4684094000000001</v>
      </c>
      <c r="E484" s="6">
        <v>1.1967064000000001</v>
      </c>
      <c r="F484" s="6">
        <v>2.2526126</v>
      </c>
      <c r="G484" s="6">
        <v>1.1515986</v>
      </c>
      <c r="H484" s="6">
        <v>1.8009164</v>
      </c>
      <c r="I484" s="6">
        <v>1.5257623</v>
      </c>
      <c r="J484" s="6">
        <v>1.566001</v>
      </c>
    </row>
    <row r="485" spans="1:10">
      <c r="A485" s="6" t="s">
        <v>493</v>
      </c>
      <c r="B485" s="6" t="b">
        <v>0</v>
      </c>
      <c r="C485" s="6">
        <v>2.10720997</v>
      </c>
      <c r="D485" s="6">
        <v>3.4054685</v>
      </c>
      <c r="E485" s="6">
        <v>3.9787593000000001</v>
      </c>
      <c r="F485" s="6">
        <v>3.9992385000000001</v>
      </c>
      <c r="G485" s="6">
        <v>3.6091988000000002</v>
      </c>
      <c r="H485" s="6">
        <v>3.9564089999999998</v>
      </c>
      <c r="I485" s="6">
        <v>3.6446846000000002</v>
      </c>
      <c r="J485" s="6">
        <v>3.7656271000000001</v>
      </c>
    </row>
    <row r="486" spans="1:10">
      <c r="A486" s="6" t="s">
        <v>494</v>
      </c>
      <c r="B486" s="6" t="b">
        <v>0</v>
      </c>
      <c r="C486" s="6">
        <v>7.9181245999999997E-2</v>
      </c>
      <c r="D486" s="6">
        <v>2.1505451</v>
      </c>
      <c r="E486" s="6">
        <v>4.0142775000000004</v>
      </c>
      <c r="F486" s="6">
        <v>3.9978091999999998</v>
      </c>
      <c r="G486" s="6">
        <v>0.28610918000000002</v>
      </c>
      <c r="H486" s="6">
        <v>0.26122086999999999</v>
      </c>
      <c r="I486" s="6">
        <v>0.26737863000000001</v>
      </c>
      <c r="J486" s="6">
        <v>1.8295566999999999</v>
      </c>
    </row>
    <row r="487" spans="1:10">
      <c r="A487" s="6" t="s">
        <v>495</v>
      </c>
      <c r="B487" s="6" t="b">
        <v>0</v>
      </c>
      <c r="C487" s="6">
        <v>0.26107198100000001</v>
      </c>
      <c r="D487" s="6">
        <v>0.95977866999999994</v>
      </c>
      <c r="E487" s="6">
        <v>0.85069689999999998</v>
      </c>
      <c r="F487" s="6">
        <v>0.92795103999999995</v>
      </c>
      <c r="G487" s="6">
        <v>0.80296800000000002</v>
      </c>
      <c r="H487" s="6">
        <v>0.57613709999999996</v>
      </c>
      <c r="I487" s="6">
        <v>0.71982014000000005</v>
      </c>
      <c r="J487" s="6">
        <v>0.80622523999999995</v>
      </c>
    </row>
    <row r="488" spans="1:10">
      <c r="A488" s="6" t="s">
        <v>496</v>
      </c>
      <c r="B488" s="6" t="b">
        <v>0</v>
      </c>
      <c r="C488" s="6">
        <v>1.20403316</v>
      </c>
      <c r="D488" s="6">
        <v>0.77425014999999997</v>
      </c>
      <c r="E488" s="6">
        <v>0.80062056000000004</v>
      </c>
      <c r="F488" s="6">
        <v>1.4610989999999999</v>
      </c>
      <c r="G488" s="6">
        <v>0.79547129999999999</v>
      </c>
      <c r="H488" s="6">
        <v>0.96110742999999998</v>
      </c>
      <c r="I488" s="6">
        <v>0.99185246000000005</v>
      </c>
      <c r="J488" s="6">
        <v>0.96406674000000003</v>
      </c>
    </row>
    <row r="489" spans="1:10">
      <c r="A489" s="6" t="s">
        <v>497</v>
      </c>
      <c r="B489" s="6" t="b">
        <v>0</v>
      </c>
      <c r="C489" s="6">
        <v>0.96850012100000005</v>
      </c>
      <c r="D489" s="6">
        <v>1.250786</v>
      </c>
      <c r="E489" s="6">
        <v>1.2354495999999999</v>
      </c>
      <c r="F489" s="6">
        <v>1.1168169999999999</v>
      </c>
      <c r="G489" s="6">
        <v>1.1931574</v>
      </c>
      <c r="H489" s="6">
        <v>1.2242109000000001</v>
      </c>
      <c r="I489" s="6">
        <v>1.3057725</v>
      </c>
      <c r="J489" s="6">
        <v>1.2210323999999999</v>
      </c>
    </row>
    <row r="490" spans="1:10">
      <c r="A490" s="6" t="s">
        <v>498</v>
      </c>
      <c r="B490" s="6" t="b">
        <v>0</v>
      </c>
      <c r="C490" s="6">
        <v>1.096910013</v>
      </c>
      <c r="D490" s="6">
        <v>1.1672762999999999</v>
      </c>
      <c r="E490" s="6">
        <v>1.1865646999999999</v>
      </c>
      <c r="F490" s="6">
        <v>1.3951355999999999</v>
      </c>
      <c r="G490" s="6">
        <v>1.2830360999999999</v>
      </c>
      <c r="H490" s="6">
        <v>1.1968167000000001</v>
      </c>
      <c r="I490" s="6">
        <v>1.2485957999999999</v>
      </c>
      <c r="J490" s="6">
        <v>1.2462375000000001</v>
      </c>
    </row>
    <row r="491" spans="1:10">
      <c r="A491" s="6" t="s">
        <v>499</v>
      </c>
      <c r="B491" s="6" t="b">
        <v>0</v>
      </c>
      <c r="C491" s="6">
        <v>1.397940009</v>
      </c>
      <c r="D491" s="6">
        <v>1.3909293</v>
      </c>
      <c r="E491" s="6">
        <v>1.5899019999999999</v>
      </c>
      <c r="F491" s="6">
        <v>1.352587</v>
      </c>
      <c r="G491" s="6">
        <v>1.2696806</v>
      </c>
      <c r="H491" s="6">
        <v>1.2183208000000001</v>
      </c>
      <c r="I491" s="6">
        <v>1.1469053</v>
      </c>
      <c r="J491" s="6">
        <v>1.3280540999999999</v>
      </c>
    </row>
    <row r="492" spans="1:10">
      <c r="A492" s="6" t="s">
        <v>500</v>
      </c>
      <c r="B492" s="6" t="b">
        <v>0</v>
      </c>
      <c r="C492" s="6">
        <v>2</v>
      </c>
      <c r="D492" s="6">
        <v>1.0754379999999999</v>
      </c>
      <c r="E492" s="6">
        <v>1.4020914</v>
      </c>
      <c r="F492" s="6">
        <v>1.4523657999999999</v>
      </c>
      <c r="G492" s="6">
        <v>1.2812064000000001</v>
      </c>
      <c r="H492" s="6">
        <v>1.464469</v>
      </c>
      <c r="I492" s="6">
        <v>1.8584627</v>
      </c>
      <c r="J492" s="6">
        <v>1.4223387999999999</v>
      </c>
    </row>
    <row r="493" spans="1:10">
      <c r="A493" s="6" t="s">
        <v>501</v>
      </c>
      <c r="B493" s="6" t="b">
        <v>0</v>
      </c>
      <c r="C493" s="6">
        <v>1.397940009</v>
      </c>
      <c r="D493" s="6">
        <v>0.83873474999999997</v>
      </c>
      <c r="E493" s="6">
        <v>1.161761</v>
      </c>
      <c r="F493" s="6">
        <v>0.96343840000000003</v>
      </c>
      <c r="G493" s="6">
        <v>1.0165803</v>
      </c>
      <c r="H493" s="6">
        <v>0.95568500000000001</v>
      </c>
      <c r="I493" s="6">
        <v>1.0000754999999999</v>
      </c>
      <c r="J493" s="6">
        <v>0.98937916999999997</v>
      </c>
    </row>
    <row r="494" spans="1:10">
      <c r="A494" s="6" t="s">
        <v>502</v>
      </c>
      <c r="B494" s="6" t="b">
        <v>0</v>
      </c>
      <c r="C494" s="6">
        <v>1.9927180769999999</v>
      </c>
      <c r="D494" s="6">
        <v>3.3863715999999999</v>
      </c>
      <c r="E494" s="6">
        <v>3.8152713999999999</v>
      </c>
      <c r="F494" s="6">
        <v>3.9676787999999998</v>
      </c>
      <c r="G494" s="6">
        <v>3.6987839</v>
      </c>
      <c r="H494" s="6">
        <v>3.6798573000000001</v>
      </c>
      <c r="I494" s="6">
        <v>3.9681988000000001</v>
      </c>
      <c r="J494" s="6">
        <v>3.7526937</v>
      </c>
    </row>
    <row r="495" spans="1:10">
      <c r="A495" s="6" t="s">
        <v>503</v>
      </c>
      <c r="B495" s="6" t="b">
        <v>0</v>
      </c>
      <c r="C495" s="6">
        <v>2.0018882859999998</v>
      </c>
      <c r="D495" s="6">
        <v>1.9778347000000001</v>
      </c>
      <c r="E495" s="6">
        <v>2.0291709999999998</v>
      </c>
      <c r="F495" s="6">
        <v>2.1083329000000002</v>
      </c>
      <c r="G495" s="6">
        <v>1.9438279000000001</v>
      </c>
      <c r="H495" s="6">
        <v>1.9404808</v>
      </c>
      <c r="I495" s="6">
        <v>1.9900852</v>
      </c>
      <c r="J495" s="6">
        <v>1.9982888000000001</v>
      </c>
    </row>
    <row r="496" spans="1:10">
      <c r="A496" s="6" t="s">
        <v>504</v>
      </c>
      <c r="B496" s="6" t="b">
        <v>0</v>
      </c>
      <c r="C496" s="6">
        <v>0.98858803399999995</v>
      </c>
      <c r="D496" s="6">
        <v>0.76607170000000002</v>
      </c>
      <c r="E496" s="6">
        <v>1.0005714999999999</v>
      </c>
      <c r="F496" s="6">
        <v>0.97501959999999999</v>
      </c>
      <c r="G496" s="6">
        <v>0.82049050000000001</v>
      </c>
      <c r="H496" s="6">
        <v>0.88799344999999996</v>
      </c>
      <c r="I496" s="6">
        <v>1.0295932999999999</v>
      </c>
      <c r="J496" s="6">
        <v>0.91328989999999999</v>
      </c>
    </row>
    <row r="497" spans="1:10">
      <c r="A497" s="6" t="s">
        <v>505</v>
      </c>
      <c r="B497" s="6" t="b">
        <v>0</v>
      </c>
      <c r="C497" s="6">
        <v>0.78203504199999996</v>
      </c>
      <c r="D497" s="6">
        <v>2.8144727</v>
      </c>
      <c r="E497" s="6">
        <v>3.9860706000000001</v>
      </c>
      <c r="F497" s="6">
        <v>3.9804140000000001</v>
      </c>
      <c r="G497" s="6">
        <v>2.8121139999999998</v>
      </c>
      <c r="H497" s="6">
        <v>3.947279</v>
      </c>
      <c r="I497" s="6">
        <v>3.9936500000000001</v>
      </c>
      <c r="J497" s="6">
        <v>3.5889997</v>
      </c>
    </row>
    <row r="498" spans="1:10">
      <c r="A498" s="6" t="s">
        <v>506</v>
      </c>
      <c r="B498" s="6" t="b">
        <v>0</v>
      </c>
      <c r="C498" s="6">
        <v>2.301029996</v>
      </c>
      <c r="D498" s="6">
        <v>1.8578737000000001</v>
      </c>
      <c r="E498" s="6">
        <v>2.2026981999999999</v>
      </c>
      <c r="F498" s="6">
        <v>2.8904996000000001</v>
      </c>
      <c r="G498" s="6">
        <v>1.8173819</v>
      </c>
      <c r="H498" s="6">
        <v>2.5638556000000001</v>
      </c>
      <c r="I498" s="6">
        <v>2.9376191999999999</v>
      </c>
      <c r="J498" s="6">
        <v>2.3783213999999999</v>
      </c>
    </row>
    <row r="499" spans="1:10">
      <c r="A499" s="6" t="s">
        <v>507</v>
      </c>
      <c r="B499" s="6" t="b">
        <v>0</v>
      </c>
      <c r="C499" s="6">
        <v>1.698970004</v>
      </c>
      <c r="D499" s="6">
        <v>2.1380734000000001</v>
      </c>
      <c r="E499" s="6">
        <v>2.2840449999999999</v>
      </c>
      <c r="F499" s="6">
        <v>2.5735739999999998</v>
      </c>
      <c r="G499" s="6">
        <v>1.8594881000000001</v>
      </c>
      <c r="H499" s="6">
        <v>1.7975485</v>
      </c>
      <c r="I499" s="6">
        <v>2.9185873999999998</v>
      </c>
      <c r="J499" s="6">
        <v>2.2618860999999999</v>
      </c>
    </row>
    <row r="500" spans="1:10">
      <c r="A500" s="6" t="s">
        <v>508</v>
      </c>
      <c r="B500" s="6" t="b">
        <v>0</v>
      </c>
      <c r="C500" s="6">
        <v>0.54845633199999999</v>
      </c>
      <c r="D500" s="6">
        <v>1.5376676</v>
      </c>
      <c r="E500" s="6">
        <v>2.8345509999999998</v>
      </c>
      <c r="F500" s="6">
        <v>2.3006852000000002</v>
      </c>
      <c r="G500" s="6">
        <v>1.6791579999999999</v>
      </c>
      <c r="H500" s="6">
        <v>1.3924131</v>
      </c>
      <c r="I500" s="6">
        <v>2.4994817</v>
      </c>
      <c r="J500" s="6">
        <v>2.0406594</v>
      </c>
    </row>
    <row r="501" spans="1:10">
      <c r="A501" s="6" t="s">
        <v>2549</v>
      </c>
      <c r="B501" s="6" t="b">
        <v>0</v>
      </c>
      <c r="C501" s="6">
        <v>4</v>
      </c>
      <c r="D501" s="6">
        <v>3.9644241</v>
      </c>
      <c r="E501" s="6">
        <v>3.9907211999999999</v>
      </c>
      <c r="F501" s="6">
        <v>3.9985726000000001</v>
      </c>
      <c r="G501" s="6">
        <v>3.996861</v>
      </c>
      <c r="H501" s="6">
        <v>3.9853139999999998</v>
      </c>
      <c r="I501" s="6">
        <v>3.9964662</v>
      </c>
      <c r="J501" s="6">
        <v>3.9887266000000001</v>
      </c>
    </row>
    <row r="502" spans="1:10">
      <c r="A502" s="6" t="s">
        <v>2550</v>
      </c>
      <c r="B502" s="6" t="b">
        <v>0</v>
      </c>
      <c r="C502" s="6">
        <v>4</v>
      </c>
      <c r="D502" s="6">
        <v>2.6816463000000001</v>
      </c>
      <c r="E502" s="6">
        <v>3.9820446999999999</v>
      </c>
      <c r="F502" s="6">
        <v>3.9957484999999999</v>
      </c>
      <c r="G502" s="6">
        <v>1.9933732</v>
      </c>
      <c r="H502" s="6">
        <v>3.9513652000000001</v>
      </c>
      <c r="I502" s="6">
        <v>3.1101787000000001</v>
      </c>
      <c r="J502" s="6">
        <v>3.2857262999999999</v>
      </c>
    </row>
    <row r="503" spans="1:10">
      <c r="A503" s="6" t="s">
        <v>2551</v>
      </c>
      <c r="B503" s="6" t="b">
        <v>0</v>
      </c>
      <c r="C503" s="6">
        <v>4</v>
      </c>
      <c r="D503" s="6">
        <v>3.9717292999999998</v>
      </c>
      <c r="E503" s="6">
        <v>3.9973602000000001</v>
      </c>
      <c r="F503" s="6">
        <v>3.9983152999999998</v>
      </c>
      <c r="G503" s="6">
        <v>3.9963937</v>
      </c>
      <c r="H503" s="6">
        <v>3.9865436999999999</v>
      </c>
      <c r="I503" s="6">
        <v>3.9964385</v>
      </c>
      <c r="J503" s="6">
        <v>3.9911303999999999</v>
      </c>
    </row>
    <row r="504" spans="1:10">
      <c r="A504" s="6" t="s">
        <v>2552</v>
      </c>
      <c r="B504" s="6" t="b">
        <v>0</v>
      </c>
      <c r="C504" s="6">
        <v>4</v>
      </c>
      <c r="D504" s="6">
        <v>0.96185887000000003</v>
      </c>
      <c r="E504" s="6">
        <v>2.2753968000000002</v>
      </c>
      <c r="F504" s="6">
        <v>3.9951012000000001</v>
      </c>
      <c r="G504" s="6">
        <v>1.2310494999999999</v>
      </c>
      <c r="H504" s="6">
        <v>1.5201836</v>
      </c>
      <c r="I504" s="6">
        <v>3.7169715999999999</v>
      </c>
      <c r="J504" s="6">
        <v>2.2834270000000001</v>
      </c>
    </row>
    <row r="505" spans="1:10">
      <c r="A505" s="6" t="s">
        <v>2553</v>
      </c>
      <c r="B505" s="6" t="b">
        <v>0</v>
      </c>
      <c r="C505" s="6">
        <v>4</v>
      </c>
      <c r="D505" s="6">
        <v>1.7549889000000001</v>
      </c>
      <c r="E505" s="6">
        <v>2.0718760000000001</v>
      </c>
      <c r="F505" s="6">
        <v>2.2795725</v>
      </c>
      <c r="G505" s="6">
        <v>1.6646789</v>
      </c>
      <c r="H505" s="6">
        <v>2.2318281999999998</v>
      </c>
      <c r="I505" s="6">
        <v>2.8689034000000002</v>
      </c>
      <c r="J505" s="6">
        <v>2.145308</v>
      </c>
    </row>
    <row r="506" spans="1:10">
      <c r="A506" s="6" t="s">
        <v>2554</v>
      </c>
      <c r="B506" s="6" t="b">
        <v>0</v>
      </c>
      <c r="C506" s="6">
        <v>4</v>
      </c>
      <c r="D506" s="6">
        <v>3.5406685000000002</v>
      </c>
      <c r="E506" s="6">
        <v>3.9993254999999999</v>
      </c>
      <c r="F506" s="6">
        <v>3.9817417000000002</v>
      </c>
      <c r="G506" s="6">
        <v>4.0031543000000003</v>
      </c>
      <c r="H506" s="6">
        <v>3.9814332000000001</v>
      </c>
      <c r="I506" s="6">
        <v>3.9973673999999999</v>
      </c>
      <c r="J506" s="6">
        <v>3.9172815999999999</v>
      </c>
    </row>
    <row r="507" spans="1:10">
      <c r="A507" s="6" t="s">
        <v>2555</v>
      </c>
      <c r="B507" s="6" t="b">
        <v>0</v>
      </c>
      <c r="C507" s="6">
        <v>4</v>
      </c>
      <c r="D507" s="6">
        <v>2.6880929999999998</v>
      </c>
      <c r="E507" s="6">
        <v>3.8904610000000002</v>
      </c>
      <c r="F507" s="6">
        <v>3.9994518999999999</v>
      </c>
      <c r="G507" s="6">
        <v>3.1960432999999999</v>
      </c>
      <c r="H507" s="6">
        <v>3.8069774999999999</v>
      </c>
      <c r="I507" s="6">
        <v>3.7837844</v>
      </c>
      <c r="J507" s="6">
        <v>3.5608015000000002</v>
      </c>
    </row>
    <row r="508" spans="1:10">
      <c r="A508" s="6" t="s">
        <v>2556</v>
      </c>
      <c r="B508" s="6" t="b">
        <v>0</v>
      </c>
      <c r="C508" s="6">
        <v>4</v>
      </c>
      <c r="D508" s="6">
        <v>3.9060139999999999</v>
      </c>
      <c r="E508" s="6">
        <v>3.9993382</v>
      </c>
      <c r="F508" s="6">
        <v>4.0001892999999997</v>
      </c>
      <c r="G508" s="6">
        <v>3.9757259999999999</v>
      </c>
      <c r="H508" s="6">
        <v>3.9207860000000001</v>
      </c>
      <c r="I508" s="6">
        <v>3.9963774999999999</v>
      </c>
      <c r="J508" s="6">
        <v>3.9664052000000001</v>
      </c>
    </row>
    <row r="509" spans="1:10">
      <c r="A509" s="6" t="s">
        <v>2557</v>
      </c>
      <c r="B509" s="6" t="b">
        <v>0</v>
      </c>
      <c r="C509" s="6">
        <v>4</v>
      </c>
      <c r="D509" s="6">
        <v>3.9881522999999999</v>
      </c>
      <c r="E509" s="6">
        <v>3.9890205999999999</v>
      </c>
      <c r="F509" s="6">
        <v>3.9961953000000001</v>
      </c>
      <c r="G509" s="6">
        <v>3.9889665000000001</v>
      </c>
      <c r="H509" s="6">
        <v>3.9809418000000001</v>
      </c>
      <c r="I509" s="6">
        <v>3.9959723999999999</v>
      </c>
      <c r="J509" s="6">
        <v>3.9898750000000001</v>
      </c>
    </row>
    <row r="510" spans="1:10">
      <c r="A510" s="6" t="s">
        <v>2558</v>
      </c>
      <c r="B510" s="6" t="b">
        <v>0</v>
      </c>
      <c r="C510" s="6">
        <v>4</v>
      </c>
      <c r="D510" s="6">
        <v>3.9796187999999999</v>
      </c>
      <c r="E510" s="6">
        <v>4.0201729999999998</v>
      </c>
      <c r="F510" s="6">
        <v>4.0038175999999996</v>
      </c>
      <c r="G510" s="6">
        <v>3.9804390000000001</v>
      </c>
      <c r="H510" s="6">
        <v>3.9833232999999999</v>
      </c>
      <c r="I510" s="6">
        <v>3.9974021999999998</v>
      </c>
      <c r="J510" s="6">
        <v>3.9941292000000002</v>
      </c>
    </row>
    <row r="511" spans="1:10">
      <c r="A511" s="6" t="s">
        <v>2559</v>
      </c>
      <c r="B511" s="6" t="b">
        <v>0</v>
      </c>
      <c r="C511" s="6">
        <v>4</v>
      </c>
      <c r="D511" s="6">
        <v>1.3363489</v>
      </c>
      <c r="E511" s="6">
        <v>3.1158484999999998</v>
      </c>
      <c r="F511" s="6">
        <v>3.7740051999999999</v>
      </c>
      <c r="G511" s="6">
        <v>1.7756137999999999</v>
      </c>
      <c r="H511" s="6">
        <v>2.279188</v>
      </c>
      <c r="I511" s="6">
        <v>3.9069543000000002</v>
      </c>
      <c r="J511" s="6">
        <v>2.6979929999999999</v>
      </c>
    </row>
    <row r="512" spans="1:10">
      <c r="A512" s="6" t="s">
        <v>2560</v>
      </c>
      <c r="B512" s="6" t="b">
        <v>0</v>
      </c>
      <c r="C512" s="6">
        <v>4</v>
      </c>
      <c r="D512" s="6">
        <v>3.9944885000000001</v>
      </c>
      <c r="E512" s="6">
        <v>3.9928696000000001</v>
      </c>
      <c r="F512" s="6">
        <v>3.9965115</v>
      </c>
      <c r="G512" s="6">
        <v>3.9723343999999998</v>
      </c>
      <c r="H512" s="6">
        <v>3.9820182000000002</v>
      </c>
      <c r="I512" s="6">
        <v>3.9975166</v>
      </c>
      <c r="J512" s="6">
        <v>3.9892897999999999</v>
      </c>
    </row>
    <row r="513" spans="1:10">
      <c r="A513" s="6" t="s">
        <v>2561</v>
      </c>
      <c r="B513" s="6" t="b">
        <v>0</v>
      </c>
      <c r="C513" s="6">
        <v>4</v>
      </c>
      <c r="D513" s="6">
        <v>3.974218</v>
      </c>
      <c r="E513" s="6">
        <v>3.9927090000000001</v>
      </c>
      <c r="F513" s="6">
        <v>3.9962113000000001</v>
      </c>
      <c r="G513" s="6">
        <v>3.7312055000000002</v>
      </c>
      <c r="H513" s="6">
        <v>3.9822247000000002</v>
      </c>
      <c r="I513" s="6">
        <v>3.9948226999999998</v>
      </c>
      <c r="J513" s="6">
        <v>3.9452322</v>
      </c>
    </row>
    <row r="514" spans="1:10">
      <c r="A514" s="6" t="s">
        <v>2562</v>
      </c>
      <c r="B514" s="6" t="b">
        <v>0</v>
      </c>
      <c r="C514" s="6">
        <v>4</v>
      </c>
      <c r="D514" s="6">
        <v>3.586036</v>
      </c>
      <c r="E514" s="6">
        <v>3.998027</v>
      </c>
      <c r="F514" s="6">
        <v>3.9973114000000001</v>
      </c>
      <c r="G514" s="6">
        <v>4.0013436999999996</v>
      </c>
      <c r="H514" s="6">
        <v>3.9766235000000001</v>
      </c>
      <c r="I514" s="6">
        <v>3.9941635</v>
      </c>
      <c r="J514" s="6">
        <v>3.9255843000000001</v>
      </c>
    </row>
    <row r="515" spans="1:10">
      <c r="A515" s="6" t="s">
        <v>2563</v>
      </c>
      <c r="B515" s="6" t="b">
        <v>0</v>
      </c>
      <c r="C515" s="6">
        <v>4</v>
      </c>
      <c r="D515" s="6">
        <v>3.9904052999999999</v>
      </c>
      <c r="E515" s="6">
        <v>4.0000434</v>
      </c>
      <c r="F515" s="6">
        <v>3.9987632999999998</v>
      </c>
      <c r="G515" s="6">
        <v>3.9527397</v>
      </c>
      <c r="H515" s="6">
        <v>3.9775684</v>
      </c>
      <c r="I515" s="6">
        <v>3.9961495</v>
      </c>
      <c r="J515" s="6">
        <v>3.9859450000000001</v>
      </c>
    </row>
    <row r="516" spans="1:10">
      <c r="A516" s="6" t="s">
        <v>2564</v>
      </c>
      <c r="B516" s="6" t="b">
        <v>0</v>
      </c>
      <c r="C516" s="6">
        <v>4</v>
      </c>
      <c r="D516" s="6">
        <v>3.9656956000000001</v>
      </c>
      <c r="E516" s="6">
        <v>3.9906545000000002</v>
      </c>
      <c r="F516" s="6">
        <v>3.9958794000000002</v>
      </c>
      <c r="G516" s="6">
        <v>3.8442872000000001</v>
      </c>
      <c r="H516" s="6">
        <v>3.9782212000000001</v>
      </c>
      <c r="I516" s="6">
        <v>3.9941230000000001</v>
      </c>
      <c r="J516" s="6">
        <v>3.9614766000000001</v>
      </c>
    </row>
    <row r="517" spans="1:10">
      <c r="A517" s="6" t="s">
        <v>2565</v>
      </c>
      <c r="B517" s="6" t="b">
        <v>0</v>
      </c>
      <c r="C517" s="6">
        <v>4</v>
      </c>
      <c r="D517" s="6">
        <v>3.7884563999999998</v>
      </c>
      <c r="E517" s="6">
        <v>3.9646954999999999</v>
      </c>
      <c r="F517" s="6">
        <v>3.994332</v>
      </c>
      <c r="G517" s="6">
        <v>3.5969882000000002</v>
      </c>
      <c r="H517" s="6">
        <v>3.9506307000000001</v>
      </c>
      <c r="I517" s="6">
        <v>3.9924360000000001</v>
      </c>
      <c r="J517" s="6">
        <v>3.8812565999999999</v>
      </c>
    </row>
    <row r="518" spans="1:10">
      <c r="A518" s="6" t="s">
        <v>2566</v>
      </c>
      <c r="B518" s="6" t="b">
        <v>0</v>
      </c>
      <c r="C518" s="6">
        <v>4</v>
      </c>
      <c r="D518" s="6">
        <v>3.1150467000000002</v>
      </c>
      <c r="E518" s="6">
        <v>3.6301741999999999</v>
      </c>
      <c r="F518" s="6">
        <v>3.9960689999999999</v>
      </c>
      <c r="G518" s="6">
        <v>2.9203429999999999</v>
      </c>
      <c r="H518" s="6">
        <v>3.3681945999999998</v>
      </c>
      <c r="I518" s="6">
        <v>3.9721286</v>
      </c>
      <c r="J518" s="6">
        <v>3.5003256999999999</v>
      </c>
    </row>
    <row r="519" spans="1:10">
      <c r="A519" s="6" t="s">
        <v>2567</v>
      </c>
      <c r="B519" s="6" t="b">
        <v>0</v>
      </c>
      <c r="C519" s="6">
        <v>4</v>
      </c>
      <c r="D519" s="6">
        <v>3.5592169999999999</v>
      </c>
      <c r="E519" s="6">
        <v>3.9973260000000002</v>
      </c>
      <c r="F519" s="6">
        <v>3.995053</v>
      </c>
      <c r="G519" s="6">
        <v>3.8754818000000002</v>
      </c>
      <c r="H519" s="6">
        <v>3.9789367000000002</v>
      </c>
      <c r="I519" s="6">
        <v>3.9969277000000001</v>
      </c>
      <c r="J519" s="6">
        <v>3.9004903</v>
      </c>
    </row>
    <row r="520" spans="1:10">
      <c r="A520" s="6" t="s">
        <v>2568</v>
      </c>
      <c r="B520" s="6" t="b">
        <v>0</v>
      </c>
      <c r="C520" s="6">
        <v>4</v>
      </c>
      <c r="D520" s="6">
        <v>3.9825179999999998</v>
      </c>
      <c r="E520" s="6">
        <v>3.9986901000000001</v>
      </c>
      <c r="F520" s="6">
        <v>3.9989648</v>
      </c>
      <c r="G520" s="6">
        <v>3.9716662999999999</v>
      </c>
      <c r="H520" s="6">
        <v>3.9824535999999999</v>
      </c>
      <c r="I520" s="6">
        <v>3.9814682000000001</v>
      </c>
      <c r="J520" s="6">
        <v>3.9859597999999998</v>
      </c>
    </row>
    <row r="521" spans="1:10">
      <c r="A521" s="6" t="s">
        <v>2569</v>
      </c>
      <c r="B521" s="6" t="b">
        <v>0</v>
      </c>
      <c r="C521" s="6">
        <v>4</v>
      </c>
      <c r="D521" s="6">
        <v>3.6418284999999999</v>
      </c>
      <c r="E521" s="6">
        <v>3.9477687000000001</v>
      </c>
      <c r="F521" s="6">
        <v>3.9920920999999998</v>
      </c>
      <c r="G521" s="6">
        <v>2.7513545000000001</v>
      </c>
      <c r="H521" s="6">
        <v>3.8666252999999999</v>
      </c>
      <c r="I521" s="6">
        <v>4.0056719999999997</v>
      </c>
      <c r="J521" s="6">
        <v>3.7008899999999998</v>
      </c>
    </row>
    <row r="522" spans="1:10">
      <c r="A522" s="6" t="s">
        <v>2570</v>
      </c>
      <c r="B522" s="6" t="b">
        <v>0</v>
      </c>
      <c r="C522" s="6">
        <v>4</v>
      </c>
      <c r="D522" s="6">
        <v>3.9722219999999999</v>
      </c>
      <c r="E522" s="6">
        <v>3.9989495000000002</v>
      </c>
      <c r="F522" s="6">
        <v>3.9950097000000002</v>
      </c>
      <c r="G522" s="6">
        <v>4.0208272999999997</v>
      </c>
      <c r="H522" s="6">
        <v>3.9619209999999998</v>
      </c>
      <c r="I522" s="6">
        <v>3.9950804999999998</v>
      </c>
      <c r="J522" s="6">
        <v>3.9906679999999999</v>
      </c>
    </row>
    <row r="523" spans="1:10">
      <c r="A523" s="6" t="s">
        <v>2571</v>
      </c>
      <c r="B523" s="6" t="b">
        <v>0</v>
      </c>
      <c r="C523" s="6">
        <v>4</v>
      </c>
      <c r="D523" s="6">
        <v>3.9926324000000002</v>
      </c>
      <c r="E523" s="6">
        <v>4.0003456999999996</v>
      </c>
      <c r="F523" s="6">
        <v>3.998383</v>
      </c>
      <c r="G523" s="6">
        <v>4.0046020000000002</v>
      </c>
      <c r="H523" s="6">
        <v>3.9864812000000001</v>
      </c>
      <c r="I523" s="6">
        <v>3.9942346</v>
      </c>
      <c r="J523" s="6">
        <v>3.9961129999999998</v>
      </c>
    </row>
    <row r="524" spans="1:10">
      <c r="A524" s="6" t="s">
        <v>2572</v>
      </c>
      <c r="B524" s="6" t="b">
        <v>0</v>
      </c>
      <c r="C524" s="6">
        <v>4</v>
      </c>
      <c r="D524" s="6">
        <v>3.9792404000000001</v>
      </c>
      <c r="E524" s="6">
        <v>4.0017138000000001</v>
      </c>
      <c r="F524" s="6">
        <v>4.0032719999999999</v>
      </c>
      <c r="G524" s="6">
        <v>3.9865900000000001</v>
      </c>
      <c r="H524" s="6">
        <v>3.9790714</v>
      </c>
      <c r="I524" s="6">
        <v>3.9969915999999999</v>
      </c>
      <c r="J524" s="6">
        <v>3.9911460000000001</v>
      </c>
    </row>
    <row r="525" spans="1:10">
      <c r="A525" s="6" t="s">
        <v>2573</v>
      </c>
      <c r="B525" s="6" t="b">
        <v>0</v>
      </c>
      <c r="C525" s="6">
        <v>4</v>
      </c>
      <c r="D525" s="6">
        <v>4.0265035999999998</v>
      </c>
      <c r="E525" s="6">
        <v>3.996095</v>
      </c>
      <c r="F525" s="6">
        <v>3.9966216000000001</v>
      </c>
      <c r="G525" s="6">
        <v>4.0088929999999996</v>
      </c>
      <c r="H525" s="6">
        <v>3.9834716000000001</v>
      </c>
      <c r="I525" s="6">
        <v>3.9948253999999999</v>
      </c>
      <c r="J525" s="6">
        <v>4.0010686</v>
      </c>
    </row>
    <row r="526" spans="1:10">
      <c r="A526" s="6" t="s">
        <v>2574</v>
      </c>
      <c r="B526" s="6" t="b">
        <v>0</v>
      </c>
      <c r="C526" s="6">
        <v>4</v>
      </c>
      <c r="D526" s="6">
        <v>4.0300060000000002</v>
      </c>
      <c r="E526" s="6">
        <v>4.0014976999999998</v>
      </c>
      <c r="F526" s="6">
        <v>3.9951292999999999</v>
      </c>
      <c r="G526" s="6">
        <v>3.9303422000000001</v>
      </c>
      <c r="H526" s="6">
        <v>3.9816742000000001</v>
      </c>
      <c r="I526" s="6">
        <v>3.997684</v>
      </c>
      <c r="J526" s="6">
        <v>3.9893890000000001</v>
      </c>
    </row>
    <row r="527" spans="1:10">
      <c r="A527" s="6" t="s">
        <v>2575</v>
      </c>
      <c r="B527" s="6" t="b">
        <v>0</v>
      </c>
      <c r="C527" s="6">
        <v>4</v>
      </c>
      <c r="D527" s="6">
        <v>3.9750435</v>
      </c>
      <c r="E527" s="6">
        <v>3.9862373</v>
      </c>
      <c r="F527" s="6">
        <v>3.9974036000000002</v>
      </c>
      <c r="G527" s="6">
        <v>3.817224</v>
      </c>
      <c r="H527" s="6">
        <v>3.9823526999999999</v>
      </c>
      <c r="I527" s="6">
        <v>3.9908662000000001</v>
      </c>
      <c r="J527" s="6">
        <v>3.9581883000000002</v>
      </c>
    </row>
    <row r="528" spans="1:10">
      <c r="A528" s="6" t="s">
        <v>2576</v>
      </c>
      <c r="B528" s="6" t="b">
        <v>0</v>
      </c>
      <c r="C528" s="6">
        <v>4</v>
      </c>
      <c r="D528" s="6">
        <v>3.9436990000000001</v>
      </c>
      <c r="E528" s="6">
        <v>3.9863808000000001</v>
      </c>
      <c r="F528" s="6">
        <v>3.9932224999999999</v>
      </c>
      <c r="G528" s="6">
        <v>3.8008670000000002</v>
      </c>
      <c r="H528" s="6">
        <v>3.9643722000000001</v>
      </c>
      <c r="I528" s="6">
        <v>3.9924189999999999</v>
      </c>
      <c r="J528" s="6">
        <v>3.9468269999999999</v>
      </c>
    </row>
    <row r="529" spans="1:10">
      <c r="A529" s="6" t="s">
        <v>2577</v>
      </c>
      <c r="B529" s="6" t="b">
        <v>0</v>
      </c>
      <c r="C529" s="6">
        <v>4</v>
      </c>
      <c r="D529" s="6">
        <v>3.9698639999999998</v>
      </c>
      <c r="E529" s="6">
        <v>4.0052953000000002</v>
      </c>
      <c r="F529" s="6">
        <v>3.9988084000000002</v>
      </c>
      <c r="G529" s="6">
        <v>3.9833723999999999</v>
      </c>
      <c r="H529" s="6">
        <v>3.9615616999999999</v>
      </c>
      <c r="I529" s="6">
        <v>3.993026</v>
      </c>
      <c r="J529" s="6">
        <v>3.9853215</v>
      </c>
    </row>
    <row r="530" spans="1:10">
      <c r="A530" s="6" t="s">
        <v>2578</v>
      </c>
      <c r="B530" s="6" t="b">
        <v>0</v>
      </c>
      <c r="C530" s="6">
        <v>4</v>
      </c>
      <c r="D530" s="6">
        <v>3.518472</v>
      </c>
      <c r="E530" s="6">
        <v>3.5306296000000001</v>
      </c>
      <c r="F530" s="6">
        <v>3.9826465</v>
      </c>
      <c r="G530" s="6">
        <v>3.6319892</v>
      </c>
      <c r="H530" s="6">
        <v>3.4227672</v>
      </c>
      <c r="I530" s="6">
        <v>3.9686851999999999</v>
      </c>
      <c r="J530" s="6">
        <v>3.6758654000000002</v>
      </c>
    </row>
    <row r="531" spans="1:10">
      <c r="A531" s="6" t="s">
        <v>2579</v>
      </c>
      <c r="B531" s="6" t="b">
        <v>0</v>
      </c>
      <c r="C531" s="6">
        <v>4</v>
      </c>
      <c r="D531" s="6">
        <v>3.4989629999999998</v>
      </c>
      <c r="E531" s="6">
        <v>3.9852249999999998</v>
      </c>
      <c r="F531" s="6">
        <v>3.9978250000000002</v>
      </c>
      <c r="G531" s="6">
        <v>2.8334860000000002</v>
      </c>
      <c r="H531" s="6">
        <v>3.52536</v>
      </c>
      <c r="I531" s="6">
        <v>3.6847756</v>
      </c>
      <c r="J531" s="6">
        <v>3.5876057000000001</v>
      </c>
    </row>
    <row r="532" spans="1:10">
      <c r="A532" s="6" t="s">
        <v>2580</v>
      </c>
      <c r="B532" s="6" t="b">
        <v>0</v>
      </c>
      <c r="C532" s="6">
        <v>4</v>
      </c>
      <c r="D532" s="6">
        <v>2.8732492999999999</v>
      </c>
      <c r="E532" s="6">
        <v>3.9818223000000001</v>
      </c>
      <c r="F532" s="6">
        <v>3.9937087999999998</v>
      </c>
      <c r="G532" s="6">
        <v>2.1550148</v>
      </c>
      <c r="H532" s="6">
        <v>3.9671889999999999</v>
      </c>
      <c r="I532" s="6">
        <v>3.4283256999999998</v>
      </c>
      <c r="J532" s="6">
        <v>3.3998849999999998</v>
      </c>
    </row>
    <row r="533" spans="1:10">
      <c r="A533" s="6" t="s">
        <v>2581</v>
      </c>
      <c r="B533" s="6" t="b">
        <v>0</v>
      </c>
      <c r="C533" s="6">
        <v>4</v>
      </c>
      <c r="D533" s="6">
        <v>3.2684410000000002</v>
      </c>
      <c r="E533" s="6">
        <v>3.987101</v>
      </c>
      <c r="F533" s="6">
        <v>3.9958710000000002</v>
      </c>
      <c r="G533" s="6">
        <v>3.3335490000000001</v>
      </c>
      <c r="H533" s="6">
        <v>3.70825</v>
      </c>
      <c r="I533" s="6">
        <v>3.9960021999999999</v>
      </c>
      <c r="J533" s="6">
        <v>3.7148693000000002</v>
      </c>
    </row>
    <row r="534" spans="1:10">
      <c r="A534" s="6" t="s">
        <v>2582</v>
      </c>
      <c r="B534" s="6" t="b">
        <v>0</v>
      </c>
      <c r="C534" s="6">
        <v>4</v>
      </c>
      <c r="D534" s="6">
        <v>2.7486358000000002</v>
      </c>
      <c r="E534" s="6">
        <v>3.7785484999999999</v>
      </c>
      <c r="F534" s="6">
        <v>3.9943376000000002</v>
      </c>
      <c r="G534" s="6">
        <v>2.8619094</v>
      </c>
      <c r="H534" s="6">
        <v>3.5019841</v>
      </c>
      <c r="I534" s="6">
        <v>3.9916534000000001</v>
      </c>
      <c r="J534" s="6">
        <v>3.4795117000000002</v>
      </c>
    </row>
    <row r="535" spans="1:10">
      <c r="A535" s="6" t="s">
        <v>2583</v>
      </c>
      <c r="B535" s="6" t="b">
        <v>0</v>
      </c>
      <c r="C535" s="6">
        <v>4</v>
      </c>
      <c r="D535" s="6">
        <v>3.5542655000000001</v>
      </c>
      <c r="E535" s="6">
        <v>3.9862340000000001</v>
      </c>
      <c r="F535" s="6">
        <v>3.9966697999999998</v>
      </c>
      <c r="G535" s="6">
        <v>3.9551314999999998</v>
      </c>
      <c r="H535" s="6">
        <v>3.9798580000000001</v>
      </c>
      <c r="I535" s="6">
        <v>3.9952041999999999</v>
      </c>
      <c r="J535" s="6">
        <v>3.9112266999999998</v>
      </c>
    </row>
    <row r="536" spans="1:10">
      <c r="A536" s="6" t="s">
        <v>2584</v>
      </c>
      <c r="B536" s="6" t="b">
        <v>0</v>
      </c>
      <c r="C536" s="6">
        <v>4</v>
      </c>
      <c r="D536" s="6">
        <v>3.5771503</v>
      </c>
      <c r="E536" s="6">
        <v>4.0047050000000004</v>
      </c>
      <c r="F536" s="6">
        <v>3.9969203000000002</v>
      </c>
      <c r="G536" s="6">
        <v>3.6281910000000002</v>
      </c>
      <c r="H536" s="6">
        <v>3.9772362999999999</v>
      </c>
      <c r="I536" s="6">
        <v>3.9968249999999999</v>
      </c>
      <c r="J536" s="6">
        <v>3.8635050999999998</v>
      </c>
    </row>
    <row r="537" spans="1:10">
      <c r="A537" s="6" t="s">
        <v>2585</v>
      </c>
      <c r="B537" s="6" t="b">
        <v>0</v>
      </c>
      <c r="C537" s="6">
        <v>4</v>
      </c>
      <c r="D537" s="6">
        <v>3.9623287</v>
      </c>
      <c r="E537" s="6">
        <v>3.9968075999999999</v>
      </c>
      <c r="F537" s="6">
        <v>3.9967359999999998</v>
      </c>
      <c r="G537" s="6">
        <v>3.9698169999999999</v>
      </c>
      <c r="H537" s="6">
        <v>3.9792079999999999</v>
      </c>
      <c r="I537" s="6">
        <v>3.9971961999999999</v>
      </c>
      <c r="J537" s="6">
        <v>3.9836822000000001</v>
      </c>
    </row>
    <row r="538" spans="1:10">
      <c r="A538" s="6" t="s">
        <v>2586</v>
      </c>
      <c r="B538" s="6" t="b">
        <v>0</v>
      </c>
      <c r="C538" s="6">
        <v>4</v>
      </c>
      <c r="D538" s="6">
        <v>3.9881077</v>
      </c>
      <c r="E538" s="6">
        <v>3.9900264999999999</v>
      </c>
      <c r="F538" s="6">
        <v>3.9979176999999999</v>
      </c>
      <c r="G538" s="6">
        <v>4.0023283999999997</v>
      </c>
      <c r="H538" s="6">
        <v>3.9794953</v>
      </c>
      <c r="I538" s="6">
        <v>3.9946484999999998</v>
      </c>
      <c r="J538" s="6">
        <v>3.9920874</v>
      </c>
    </row>
    <row r="539" spans="1:10">
      <c r="A539" s="6" t="s">
        <v>2587</v>
      </c>
      <c r="B539" s="6" t="b">
        <v>0</v>
      </c>
      <c r="C539" s="6">
        <v>4</v>
      </c>
      <c r="D539" s="6">
        <v>2.0512486000000001</v>
      </c>
      <c r="E539" s="6">
        <v>3.262534</v>
      </c>
      <c r="F539" s="6">
        <v>3.9941895000000001</v>
      </c>
      <c r="G539" s="6">
        <v>2.82857</v>
      </c>
      <c r="H539" s="6">
        <v>3.9681636999999998</v>
      </c>
      <c r="I539" s="6">
        <v>3.9942353000000002</v>
      </c>
      <c r="J539" s="6">
        <v>3.3498231999999999</v>
      </c>
    </row>
    <row r="540" spans="1:10">
      <c r="A540" s="6" t="s">
        <v>2588</v>
      </c>
      <c r="B540" s="6" t="b">
        <v>0</v>
      </c>
      <c r="C540" s="6">
        <v>4</v>
      </c>
      <c r="D540" s="6">
        <v>3.5314355000000002</v>
      </c>
      <c r="E540" s="6">
        <v>3.9912230000000002</v>
      </c>
      <c r="F540" s="6">
        <v>3.9946600000000001</v>
      </c>
      <c r="G540" s="6">
        <v>4.0044602999999999</v>
      </c>
      <c r="H540" s="6">
        <v>3.9458755999999999</v>
      </c>
      <c r="I540" s="6">
        <v>3.9901751999999999</v>
      </c>
      <c r="J540" s="6">
        <v>3.9096381999999998</v>
      </c>
    </row>
    <row r="541" spans="1:10">
      <c r="A541" s="6" t="s">
        <v>2589</v>
      </c>
      <c r="B541" s="6" t="b">
        <v>0</v>
      </c>
      <c r="C541" s="6">
        <v>4</v>
      </c>
      <c r="D541" s="6">
        <v>2.9573516999999998</v>
      </c>
      <c r="E541" s="6">
        <v>3.7958655000000001</v>
      </c>
      <c r="F541" s="6">
        <v>3.9782014000000001</v>
      </c>
      <c r="G541" s="6">
        <v>2.7840739999999999</v>
      </c>
      <c r="H541" s="6">
        <v>3.4099227999999999</v>
      </c>
      <c r="I541" s="6">
        <v>3.6648025999999998</v>
      </c>
      <c r="J541" s="6">
        <v>3.4317030000000002</v>
      </c>
    </row>
    <row r="542" spans="1:10">
      <c r="A542" s="6" t="s">
        <v>2590</v>
      </c>
      <c r="B542" s="6" t="b">
        <v>0</v>
      </c>
      <c r="C542" s="6">
        <v>4</v>
      </c>
      <c r="D542" s="6">
        <v>3.9812446000000001</v>
      </c>
      <c r="E542" s="6">
        <v>3.9966613999999998</v>
      </c>
      <c r="F542" s="6">
        <v>3.9998621999999999</v>
      </c>
      <c r="G542" s="6">
        <v>4.0053324999999997</v>
      </c>
      <c r="H542" s="6">
        <v>3.9780679999999999</v>
      </c>
      <c r="I542" s="6">
        <v>3.9939098</v>
      </c>
      <c r="J542" s="6">
        <v>3.9925131999999999</v>
      </c>
    </row>
    <row r="543" spans="1:10">
      <c r="A543" s="6" t="s">
        <v>2591</v>
      </c>
      <c r="B543" s="6" t="b">
        <v>0</v>
      </c>
      <c r="C543" s="6">
        <v>4</v>
      </c>
      <c r="D543" s="6">
        <v>3.8640099000000001</v>
      </c>
      <c r="E543" s="6">
        <v>3.9791645999999998</v>
      </c>
      <c r="F543" s="6">
        <v>3.9953569999999998</v>
      </c>
      <c r="G543" s="6">
        <v>2.7806087000000002</v>
      </c>
      <c r="H543" s="6">
        <v>3.9766343000000002</v>
      </c>
      <c r="I543" s="6">
        <v>3.9942679999999999</v>
      </c>
      <c r="J543" s="6">
        <v>3.7650070000000002</v>
      </c>
    </row>
    <row r="544" spans="1:10">
      <c r="A544" s="6" t="s">
        <v>2592</v>
      </c>
      <c r="B544" s="6" t="b">
        <v>0</v>
      </c>
      <c r="C544" s="6">
        <v>4</v>
      </c>
      <c r="D544" s="6">
        <v>3.9852409999999998</v>
      </c>
      <c r="E544" s="6">
        <v>3.9919237999999999</v>
      </c>
      <c r="F544" s="6">
        <v>3.9961471999999998</v>
      </c>
      <c r="G544" s="6">
        <v>3.9811928000000001</v>
      </c>
      <c r="H544" s="6">
        <v>3.9785316000000002</v>
      </c>
      <c r="I544" s="6">
        <v>3.9959273</v>
      </c>
      <c r="J544" s="6">
        <v>3.9881603999999999</v>
      </c>
    </row>
    <row r="545" spans="1:10">
      <c r="A545" s="6" t="s">
        <v>2593</v>
      </c>
      <c r="B545" s="6" t="b">
        <v>0</v>
      </c>
      <c r="C545" s="6">
        <v>4</v>
      </c>
      <c r="D545" s="6">
        <v>3.9637642</v>
      </c>
      <c r="E545" s="6">
        <v>3.9825233999999998</v>
      </c>
      <c r="F545" s="6">
        <v>3.9970818000000001</v>
      </c>
      <c r="G545" s="6">
        <v>4.0084963</v>
      </c>
      <c r="H545" s="6">
        <v>3.9792054000000001</v>
      </c>
      <c r="I545" s="6">
        <v>3.9952743000000002</v>
      </c>
      <c r="J545" s="6">
        <v>3.9877243</v>
      </c>
    </row>
    <row r="546" spans="1:10">
      <c r="A546" s="6" t="s">
        <v>2594</v>
      </c>
      <c r="B546" s="6" t="b">
        <v>0</v>
      </c>
      <c r="C546" s="6">
        <v>4</v>
      </c>
      <c r="D546" s="6">
        <v>2.4572340000000001</v>
      </c>
      <c r="E546" s="6">
        <v>3.5187460000000002</v>
      </c>
      <c r="F546" s="6">
        <v>3.4940280000000001</v>
      </c>
      <c r="G546" s="6">
        <v>2.3385267000000001</v>
      </c>
      <c r="H546" s="6">
        <v>3.0540090000000002</v>
      </c>
      <c r="I546" s="6">
        <v>3.7933192</v>
      </c>
      <c r="J546" s="6">
        <v>3.1093104</v>
      </c>
    </row>
    <row r="547" spans="1:10">
      <c r="A547" s="6" t="s">
        <v>2595</v>
      </c>
      <c r="B547" s="6" t="b">
        <v>0</v>
      </c>
      <c r="C547" s="6">
        <v>4</v>
      </c>
      <c r="D547" s="6">
        <v>1.9718571</v>
      </c>
      <c r="E547" s="6">
        <v>2.1562288000000001</v>
      </c>
      <c r="F547" s="6">
        <v>3.9791093000000002</v>
      </c>
      <c r="G547" s="6">
        <v>1.9507987</v>
      </c>
      <c r="H547" s="6">
        <v>1.9165051</v>
      </c>
      <c r="I547" s="6">
        <v>3.1893053</v>
      </c>
      <c r="J547" s="6">
        <v>2.5273005999999998</v>
      </c>
    </row>
    <row r="548" spans="1:10">
      <c r="A548" s="6" t="s">
        <v>2596</v>
      </c>
      <c r="B548" s="6" t="b">
        <v>0</v>
      </c>
      <c r="C548" s="6">
        <v>4</v>
      </c>
      <c r="D548" s="6">
        <v>3.9854755000000002</v>
      </c>
      <c r="E548" s="6">
        <v>3.9936752000000002</v>
      </c>
      <c r="F548" s="6">
        <v>3.9971230000000002</v>
      </c>
      <c r="G548" s="6">
        <v>3.9930878000000001</v>
      </c>
      <c r="H548" s="6">
        <v>3.9813969999999999</v>
      </c>
      <c r="I548" s="6">
        <v>3.9951186000000001</v>
      </c>
      <c r="J548" s="6">
        <v>3.9909791999999999</v>
      </c>
    </row>
    <row r="549" spans="1:10">
      <c r="A549" s="6" t="s">
        <v>2597</v>
      </c>
      <c r="B549" s="6" t="b">
        <v>0</v>
      </c>
      <c r="C549" s="6">
        <v>4</v>
      </c>
      <c r="D549" s="6">
        <v>3.1672056</v>
      </c>
      <c r="E549" s="6">
        <v>3.4694601999999999</v>
      </c>
      <c r="F549" s="6">
        <v>3.9941947</v>
      </c>
      <c r="G549" s="6">
        <v>1.9169152</v>
      </c>
      <c r="H549" s="6">
        <v>3.0419676</v>
      </c>
      <c r="I549" s="6">
        <v>3.9320780000000002</v>
      </c>
      <c r="J549" s="6">
        <v>3.2536369999999999</v>
      </c>
    </row>
    <row r="550" spans="1:10">
      <c r="A550" s="6" t="s">
        <v>2598</v>
      </c>
      <c r="B550" s="6" t="b">
        <v>0</v>
      </c>
      <c r="C550" s="6">
        <v>4</v>
      </c>
      <c r="D550" s="6">
        <v>2.032219</v>
      </c>
      <c r="E550" s="6">
        <v>1.9559647</v>
      </c>
      <c r="F550" s="6">
        <v>2.9643362</v>
      </c>
      <c r="G550" s="6">
        <v>1.5424850000000001</v>
      </c>
      <c r="H550" s="6">
        <v>1.609577</v>
      </c>
      <c r="I550" s="6">
        <v>2.2941296000000002</v>
      </c>
      <c r="J550" s="6">
        <v>2.0664517999999998</v>
      </c>
    </row>
    <row r="551" spans="1:10">
      <c r="A551" s="6" t="s">
        <v>2599</v>
      </c>
      <c r="B551" s="6" t="b">
        <v>0</v>
      </c>
      <c r="C551" s="6">
        <v>4</v>
      </c>
      <c r="D551" s="6">
        <v>3.9225686</v>
      </c>
      <c r="E551" s="6">
        <v>3.9999804000000001</v>
      </c>
      <c r="F551" s="6">
        <v>3.9985515999999999</v>
      </c>
      <c r="G551" s="6">
        <v>3.9926422000000001</v>
      </c>
      <c r="H551" s="6">
        <v>3.9798228999999998</v>
      </c>
      <c r="I551" s="6">
        <v>3.9952283</v>
      </c>
      <c r="J551" s="6">
        <v>3.9814658000000001</v>
      </c>
    </row>
    <row r="552" spans="1:10">
      <c r="A552" s="6" t="s">
        <v>2600</v>
      </c>
      <c r="B552" s="6" t="b">
        <v>0</v>
      </c>
      <c r="C552" s="6">
        <v>4</v>
      </c>
      <c r="D552" s="6">
        <v>3.4446406000000001</v>
      </c>
      <c r="E552" s="6">
        <v>3.9914212</v>
      </c>
      <c r="F552" s="6">
        <v>3.9936976</v>
      </c>
      <c r="G552" s="6">
        <v>3.6564795999999999</v>
      </c>
      <c r="H552" s="6">
        <v>3.6378263999999998</v>
      </c>
      <c r="I552" s="6">
        <v>3.9915286999999999</v>
      </c>
      <c r="J552" s="6">
        <v>3.7859327999999999</v>
      </c>
    </row>
    <row r="553" spans="1:10">
      <c r="A553" s="6" t="s">
        <v>2601</v>
      </c>
      <c r="B553" s="6" t="b">
        <v>0</v>
      </c>
      <c r="C553" s="6">
        <v>4</v>
      </c>
      <c r="D553" s="6">
        <v>3.0851521000000002</v>
      </c>
      <c r="E553" s="6">
        <v>3.9793745999999999</v>
      </c>
      <c r="F553" s="6">
        <v>3.9874407999999999</v>
      </c>
      <c r="G553" s="6">
        <v>2.6266102999999998</v>
      </c>
      <c r="H553" s="6">
        <v>3.9521492</v>
      </c>
      <c r="I553" s="6">
        <v>3.9842521999999998</v>
      </c>
      <c r="J553" s="6">
        <v>3.6024965999999998</v>
      </c>
    </row>
    <row r="554" spans="1:10">
      <c r="A554" s="6" t="s">
        <v>2602</v>
      </c>
      <c r="B554" s="6" t="b">
        <v>0</v>
      </c>
      <c r="C554" s="6">
        <v>4</v>
      </c>
      <c r="D554" s="6">
        <v>3.5029349999999999</v>
      </c>
      <c r="E554" s="6">
        <v>3.9936943</v>
      </c>
      <c r="F554" s="6">
        <v>3.9964213000000002</v>
      </c>
      <c r="G554" s="6">
        <v>3.9061941999999998</v>
      </c>
      <c r="H554" s="6">
        <v>3.9794936000000001</v>
      </c>
      <c r="I554" s="6">
        <v>3.9922924000000002</v>
      </c>
      <c r="J554" s="6">
        <v>3.8951718999999998</v>
      </c>
    </row>
    <row r="555" spans="1:10">
      <c r="A555" s="6" t="s">
        <v>2603</v>
      </c>
      <c r="B555" s="6" t="b">
        <v>0</v>
      </c>
      <c r="C555" s="6">
        <v>4</v>
      </c>
      <c r="D555" s="6">
        <v>2.3367710000000002</v>
      </c>
      <c r="E555" s="6">
        <v>3.9983906999999999</v>
      </c>
      <c r="F555" s="6">
        <v>3.9954160000000001</v>
      </c>
      <c r="G555" s="6">
        <v>3.0622954</v>
      </c>
      <c r="H555" s="6">
        <v>3.9701689999999998</v>
      </c>
      <c r="I555" s="6">
        <v>3.990272</v>
      </c>
      <c r="J555" s="6">
        <v>3.5588853</v>
      </c>
    </row>
    <row r="556" spans="1:10">
      <c r="A556" s="6" t="s">
        <v>2604</v>
      </c>
      <c r="B556" s="6" t="b">
        <v>0</v>
      </c>
      <c r="C556" s="6">
        <v>4</v>
      </c>
      <c r="D556" s="6">
        <v>3.7002079999999999</v>
      </c>
      <c r="E556" s="6">
        <v>3.9993687000000002</v>
      </c>
      <c r="F556" s="6">
        <v>3.9987655000000002</v>
      </c>
      <c r="G556" s="6">
        <v>3.699058</v>
      </c>
      <c r="H556" s="6">
        <v>3.9751631999999999</v>
      </c>
      <c r="I556" s="6">
        <v>3.9814655999999999</v>
      </c>
      <c r="J556" s="6">
        <v>3.8923380000000001</v>
      </c>
    </row>
    <row r="557" spans="1:10">
      <c r="A557" s="6" t="s">
        <v>2605</v>
      </c>
      <c r="B557" s="6" t="b">
        <v>0</v>
      </c>
      <c r="C557" s="6">
        <v>4</v>
      </c>
      <c r="D557" s="6">
        <v>2.5545901999999998</v>
      </c>
      <c r="E557" s="6">
        <v>3.8044199999999999</v>
      </c>
      <c r="F557" s="6">
        <v>3.7530236000000001</v>
      </c>
      <c r="G557" s="6">
        <v>3.5699890000000001</v>
      </c>
      <c r="H557" s="6">
        <v>3.7892640000000002</v>
      </c>
      <c r="I557" s="6">
        <v>3.9947585999999999</v>
      </c>
      <c r="J557" s="6">
        <v>3.5776742000000001</v>
      </c>
    </row>
    <row r="558" spans="1:10">
      <c r="A558" s="6" t="s">
        <v>2606</v>
      </c>
      <c r="B558" s="6" t="b">
        <v>0</v>
      </c>
      <c r="C558" s="6">
        <v>4</v>
      </c>
      <c r="D558" s="6">
        <v>3.9907775000000001</v>
      </c>
      <c r="E558" s="6">
        <v>3.9970287999999998</v>
      </c>
      <c r="F558" s="6">
        <v>3.9951699999999999</v>
      </c>
      <c r="G558" s="6">
        <v>3.6228851999999998</v>
      </c>
      <c r="H558" s="6">
        <v>3.9916244000000001</v>
      </c>
      <c r="I558" s="6">
        <v>3.9972389000000002</v>
      </c>
      <c r="J558" s="6">
        <v>3.9324539000000001</v>
      </c>
    </row>
    <row r="559" spans="1:10">
      <c r="A559" s="6" t="s">
        <v>2607</v>
      </c>
      <c r="B559" s="6" t="b">
        <v>0</v>
      </c>
      <c r="C559" s="6">
        <v>4</v>
      </c>
      <c r="D559" s="6">
        <v>4.0101709999999997</v>
      </c>
      <c r="E559" s="6">
        <v>3.994329</v>
      </c>
      <c r="F559" s="6">
        <v>3.9979844</v>
      </c>
      <c r="G559" s="6">
        <v>4.0012464999999997</v>
      </c>
      <c r="H559" s="6">
        <v>3.9814986999999999</v>
      </c>
      <c r="I559" s="6">
        <v>3.9977689999999999</v>
      </c>
      <c r="J559" s="6">
        <v>3.9971663999999998</v>
      </c>
    </row>
    <row r="560" spans="1:10">
      <c r="A560" s="6" t="s">
        <v>2608</v>
      </c>
      <c r="B560" s="6" t="b">
        <v>0</v>
      </c>
      <c r="C560" s="6">
        <v>4</v>
      </c>
      <c r="D560" s="6">
        <v>3.9729296999999999</v>
      </c>
      <c r="E560" s="6">
        <v>3.9934560000000001</v>
      </c>
      <c r="F560" s="6">
        <v>3.9926734000000002</v>
      </c>
      <c r="G560" s="6">
        <v>4.0026739999999998</v>
      </c>
      <c r="H560" s="6">
        <v>3.9726968</v>
      </c>
      <c r="I560" s="6">
        <v>3.996772</v>
      </c>
      <c r="J560" s="6">
        <v>3.9885335</v>
      </c>
    </row>
    <row r="561" spans="1:10">
      <c r="A561" s="6" t="s">
        <v>2609</v>
      </c>
      <c r="B561" s="6" t="b">
        <v>0</v>
      </c>
      <c r="C561" s="6">
        <v>4</v>
      </c>
      <c r="D561" s="6">
        <v>2.3078208</v>
      </c>
      <c r="E561" s="6">
        <v>3.1570233999999999</v>
      </c>
      <c r="F561" s="6">
        <v>3.6173768000000002</v>
      </c>
      <c r="G561" s="6">
        <v>2.0432714999999999</v>
      </c>
      <c r="H561" s="6">
        <v>2.662471</v>
      </c>
      <c r="I561" s="6">
        <v>3.5246529999999998</v>
      </c>
      <c r="J561" s="6">
        <v>2.8854359999999999</v>
      </c>
    </row>
    <row r="562" spans="1:10">
      <c r="A562" s="6" t="s">
        <v>2610</v>
      </c>
      <c r="B562" s="6" t="b">
        <v>0</v>
      </c>
      <c r="C562" s="6">
        <v>4</v>
      </c>
      <c r="D562" s="6">
        <v>3.7683689999999999</v>
      </c>
      <c r="E562" s="6">
        <v>3.9944896999999999</v>
      </c>
      <c r="F562" s="6">
        <v>3.9978967000000001</v>
      </c>
      <c r="G562" s="6">
        <v>3.9829265999999999</v>
      </c>
      <c r="H562" s="6">
        <v>3.9782722000000001</v>
      </c>
      <c r="I562" s="6">
        <v>3.9952836</v>
      </c>
      <c r="J562" s="6">
        <v>3.9528732</v>
      </c>
    </row>
    <row r="563" spans="1:10">
      <c r="A563" s="6" t="s">
        <v>2611</v>
      </c>
      <c r="B563" s="6" t="b">
        <v>0</v>
      </c>
      <c r="C563" s="6">
        <v>4</v>
      </c>
      <c r="D563" s="6">
        <v>3.9767926</v>
      </c>
      <c r="E563" s="6">
        <v>3.9890723000000001</v>
      </c>
      <c r="F563" s="6">
        <v>3.9983868999999999</v>
      </c>
      <c r="G563" s="6">
        <v>4.0177610000000001</v>
      </c>
      <c r="H563" s="6">
        <v>3.9806328</v>
      </c>
      <c r="I563" s="6">
        <v>3.9927391999999999</v>
      </c>
      <c r="J563" s="6">
        <v>3.9925644</v>
      </c>
    </row>
    <row r="564" spans="1:10">
      <c r="A564" s="6" t="s">
        <v>2612</v>
      </c>
      <c r="B564" s="6" t="b">
        <v>0</v>
      </c>
      <c r="C564" s="6">
        <v>4</v>
      </c>
      <c r="D564" s="6">
        <v>3.9884154999999999</v>
      </c>
      <c r="E564" s="6">
        <v>3.9963039999999999</v>
      </c>
      <c r="F564" s="6">
        <v>3.9992141999999999</v>
      </c>
      <c r="G564" s="6">
        <v>3.9789639000000001</v>
      </c>
      <c r="H564" s="6">
        <v>3.9813036999999998</v>
      </c>
      <c r="I564" s="6">
        <v>3.9952766999999998</v>
      </c>
      <c r="J564" s="6">
        <v>3.9899127000000001</v>
      </c>
    </row>
    <row r="565" spans="1:10">
      <c r="A565" s="6" t="s">
        <v>2613</v>
      </c>
      <c r="B565" s="6" t="b">
        <v>0</v>
      </c>
      <c r="C565" s="6">
        <v>4</v>
      </c>
      <c r="D565" s="6">
        <v>3.9678420000000001</v>
      </c>
      <c r="E565" s="6">
        <v>3.9923744000000001</v>
      </c>
      <c r="F565" s="6">
        <v>3.9956716999999999</v>
      </c>
      <c r="G565" s="6">
        <v>4.0015574000000003</v>
      </c>
      <c r="H565" s="6">
        <v>3.9814850000000002</v>
      </c>
      <c r="I565" s="6">
        <v>3.9948172999999998</v>
      </c>
      <c r="J565" s="6">
        <v>3.9889581000000001</v>
      </c>
    </row>
    <row r="566" spans="1:10">
      <c r="A566" s="6" t="s">
        <v>2614</v>
      </c>
      <c r="B566" s="6" t="b">
        <v>0</v>
      </c>
      <c r="C566" s="6">
        <v>4</v>
      </c>
      <c r="D566" s="6">
        <v>3.9832695</v>
      </c>
      <c r="E566" s="6">
        <v>3.9940924999999998</v>
      </c>
      <c r="F566" s="6">
        <v>3.9985726000000001</v>
      </c>
      <c r="G566" s="6">
        <v>3.9911257999999998</v>
      </c>
      <c r="H566" s="6">
        <v>3.9795413000000002</v>
      </c>
      <c r="I566" s="6">
        <v>3.9957817000000002</v>
      </c>
      <c r="J566" s="6">
        <v>3.9903974999999998</v>
      </c>
    </row>
    <row r="567" spans="1:10">
      <c r="A567" s="6" t="s">
        <v>2615</v>
      </c>
      <c r="B567" s="6" t="b">
        <v>0</v>
      </c>
      <c r="C567" s="6">
        <v>4</v>
      </c>
      <c r="D567" s="6">
        <v>3.6988270000000001</v>
      </c>
      <c r="E567" s="6">
        <v>3.991635</v>
      </c>
      <c r="F567" s="6">
        <v>3.9966740000000001</v>
      </c>
      <c r="G567" s="6">
        <v>3.6466088000000001</v>
      </c>
      <c r="H567" s="6">
        <v>3.9691779999999999</v>
      </c>
      <c r="I567" s="6">
        <v>3.9958580000000001</v>
      </c>
      <c r="J567" s="6">
        <v>3.88313</v>
      </c>
    </row>
    <row r="568" spans="1:10">
      <c r="A568" s="6" t="s">
        <v>2616</v>
      </c>
      <c r="B568" s="6" t="b">
        <v>0</v>
      </c>
      <c r="C568" s="6">
        <v>4</v>
      </c>
      <c r="D568" s="6">
        <v>3.8809657</v>
      </c>
      <c r="E568" s="6">
        <v>3.9895157999999999</v>
      </c>
      <c r="F568" s="6">
        <v>3.9964976000000001</v>
      </c>
      <c r="G568" s="6">
        <v>3.8692825000000002</v>
      </c>
      <c r="H568" s="6">
        <v>3.9179279999999999</v>
      </c>
      <c r="I568" s="6">
        <v>3.9879448000000002</v>
      </c>
      <c r="J568" s="6">
        <v>3.9403554999999999</v>
      </c>
    </row>
    <row r="569" spans="1:10">
      <c r="A569" s="6" t="s">
        <v>2617</v>
      </c>
      <c r="B569" s="6" t="b">
        <v>0</v>
      </c>
      <c r="C569" s="6">
        <v>4</v>
      </c>
      <c r="D569" s="6">
        <v>3.9816337000000002</v>
      </c>
      <c r="E569" s="6">
        <v>3.9853939999999999</v>
      </c>
      <c r="F569" s="6">
        <v>3.9974685000000001</v>
      </c>
      <c r="G569" s="6">
        <v>4.0016360000000004</v>
      </c>
      <c r="H569" s="6">
        <v>3.9827170000000001</v>
      </c>
      <c r="I569" s="6">
        <v>3.9957547</v>
      </c>
      <c r="J569" s="6">
        <v>3.9907675</v>
      </c>
    </row>
    <row r="570" spans="1:10">
      <c r="A570" s="6" t="s">
        <v>2618</v>
      </c>
      <c r="B570" s="6" t="b">
        <v>0</v>
      </c>
      <c r="C570" s="6">
        <v>4</v>
      </c>
      <c r="D570" s="6">
        <v>3.8909745</v>
      </c>
      <c r="E570" s="6">
        <v>3.9928813000000001</v>
      </c>
      <c r="F570" s="6">
        <v>3.9902967999999999</v>
      </c>
      <c r="G570" s="6">
        <v>3.9214916</v>
      </c>
      <c r="H570" s="6">
        <v>3.9763416999999999</v>
      </c>
      <c r="I570" s="6">
        <v>3.9913745</v>
      </c>
      <c r="J570" s="6">
        <v>3.9605606</v>
      </c>
    </row>
    <row r="571" spans="1:10">
      <c r="A571" s="6" t="s">
        <v>2619</v>
      </c>
      <c r="B571" s="6" t="b">
        <v>0</v>
      </c>
      <c r="C571" s="6">
        <v>4</v>
      </c>
      <c r="D571" s="6">
        <v>3.9627883000000002</v>
      </c>
      <c r="E571" s="6">
        <v>3.9885405999999999</v>
      </c>
      <c r="F571" s="6">
        <v>3.9951954000000001</v>
      </c>
      <c r="G571" s="6">
        <v>3.9874618000000002</v>
      </c>
      <c r="H571" s="6">
        <v>3.9772102999999999</v>
      </c>
      <c r="I571" s="6">
        <v>3.9963850000000001</v>
      </c>
      <c r="J571" s="6">
        <v>3.9845967</v>
      </c>
    </row>
    <row r="572" spans="1:10">
      <c r="A572" s="6" t="s">
        <v>2620</v>
      </c>
      <c r="B572" s="6" t="b">
        <v>0</v>
      </c>
      <c r="C572" s="6">
        <v>4</v>
      </c>
      <c r="D572" s="6">
        <v>3.6141128999999999</v>
      </c>
      <c r="E572" s="6">
        <v>3.9972183999999999</v>
      </c>
      <c r="F572" s="6">
        <v>3.9936929999999999</v>
      </c>
      <c r="G572" s="6">
        <v>3.9615319000000002</v>
      </c>
      <c r="H572" s="6">
        <v>3.9697469999999999</v>
      </c>
      <c r="I572" s="6">
        <v>3.9935174</v>
      </c>
      <c r="J572" s="6">
        <v>3.921637</v>
      </c>
    </row>
    <row r="573" spans="1:10">
      <c r="A573" s="6" t="s">
        <v>2621</v>
      </c>
      <c r="B573" s="6" t="b">
        <v>0</v>
      </c>
      <c r="C573" s="6">
        <v>4</v>
      </c>
      <c r="D573" s="6">
        <v>2.9597657000000002</v>
      </c>
      <c r="E573" s="6">
        <v>3.9785602</v>
      </c>
      <c r="F573" s="6">
        <v>3.9974333999999998</v>
      </c>
      <c r="G573" s="6">
        <v>2.7854334999999999</v>
      </c>
      <c r="H573" s="6">
        <v>3.6924636</v>
      </c>
      <c r="I573" s="6">
        <v>3.9728374</v>
      </c>
      <c r="J573" s="6">
        <v>3.5644155</v>
      </c>
    </row>
    <row r="574" spans="1:10">
      <c r="A574" s="6" t="s">
        <v>2622</v>
      </c>
      <c r="B574" s="6" t="b">
        <v>0</v>
      </c>
      <c r="C574" s="6">
        <v>4</v>
      </c>
      <c r="D574" s="6">
        <v>3.5554047</v>
      </c>
      <c r="E574" s="6">
        <v>3.9959216</v>
      </c>
      <c r="F574" s="6">
        <v>3.9974349999999998</v>
      </c>
      <c r="G574" s="6">
        <v>3.8639388000000001</v>
      </c>
      <c r="H574" s="6">
        <v>3.9775746000000001</v>
      </c>
      <c r="I574" s="6">
        <v>3.9968306999999998</v>
      </c>
      <c r="J574" s="6">
        <v>3.8978505000000001</v>
      </c>
    </row>
    <row r="575" spans="1:10">
      <c r="A575" s="6" t="s">
        <v>2623</v>
      </c>
      <c r="B575" s="6" t="b">
        <v>0</v>
      </c>
      <c r="C575" s="6">
        <v>4</v>
      </c>
      <c r="D575" s="6">
        <v>3.9227276</v>
      </c>
      <c r="E575" s="6">
        <v>3.9917132999999998</v>
      </c>
      <c r="F575" s="6">
        <v>3.9951534</v>
      </c>
      <c r="G575" s="6">
        <v>4.0019020000000003</v>
      </c>
      <c r="H575" s="6">
        <v>3.9816391000000002</v>
      </c>
      <c r="I575" s="6">
        <v>3.9963741000000002</v>
      </c>
      <c r="J575" s="6">
        <v>3.9815847999999998</v>
      </c>
    </row>
    <row r="576" spans="1:10">
      <c r="A576" s="6" t="s">
        <v>2624</v>
      </c>
      <c r="B576" s="6" t="b">
        <v>0</v>
      </c>
      <c r="C576" s="6">
        <v>4</v>
      </c>
      <c r="D576" s="6">
        <v>3.9901985999999998</v>
      </c>
      <c r="E576" s="6">
        <v>3.9951713</v>
      </c>
      <c r="F576" s="6">
        <v>3.9955989999999999</v>
      </c>
      <c r="G576" s="6">
        <v>4.0159693000000001</v>
      </c>
      <c r="H576" s="6">
        <v>3.9794830999999999</v>
      </c>
      <c r="I576" s="6">
        <v>3.9942229999999999</v>
      </c>
      <c r="J576" s="6">
        <v>3.9951072000000001</v>
      </c>
    </row>
    <row r="577" spans="1:10">
      <c r="A577" s="6" t="s">
        <v>2625</v>
      </c>
      <c r="B577" s="6" t="b">
        <v>0</v>
      </c>
      <c r="C577" s="6">
        <v>4</v>
      </c>
      <c r="D577" s="6">
        <v>3.4801921999999998</v>
      </c>
      <c r="E577" s="6">
        <v>3.9746964</v>
      </c>
      <c r="F577" s="6">
        <v>3.9942943999999998</v>
      </c>
      <c r="G577" s="6">
        <v>3.5369492</v>
      </c>
      <c r="H577" s="6">
        <v>3.978389</v>
      </c>
      <c r="I577" s="6">
        <v>3.9939822999999999</v>
      </c>
      <c r="J577" s="6">
        <v>3.8264170000000002</v>
      </c>
    </row>
    <row r="578" spans="1:10">
      <c r="A578" s="6" t="s">
        <v>2626</v>
      </c>
      <c r="B578" s="6" t="b">
        <v>0</v>
      </c>
      <c r="C578" s="6">
        <v>4</v>
      </c>
      <c r="D578" s="6">
        <v>3.8912811</v>
      </c>
      <c r="E578" s="6">
        <v>3.9826617</v>
      </c>
      <c r="F578" s="6">
        <v>3.9966362000000002</v>
      </c>
      <c r="G578" s="6">
        <v>3.9993858000000002</v>
      </c>
      <c r="H578" s="6">
        <v>3.9202727999999998</v>
      </c>
      <c r="I578" s="6">
        <v>3.9954352000000002</v>
      </c>
      <c r="J578" s="6">
        <v>3.9642789999999999</v>
      </c>
    </row>
    <row r="579" spans="1:10">
      <c r="A579" s="6" t="s">
        <v>2627</v>
      </c>
      <c r="B579" s="6" t="b">
        <v>0</v>
      </c>
      <c r="C579" s="6">
        <v>4</v>
      </c>
      <c r="D579" s="6">
        <v>3.9469789999999998</v>
      </c>
      <c r="E579" s="6">
        <v>3.9492210999999999</v>
      </c>
      <c r="F579" s="6">
        <v>3.9940826999999999</v>
      </c>
      <c r="G579" s="6">
        <v>3.9652810000000001</v>
      </c>
      <c r="H579" s="6">
        <v>3.9729028</v>
      </c>
      <c r="I579" s="6">
        <v>3.9952896</v>
      </c>
      <c r="J579" s="6">
        <v>3.9706260000000002</v>
      </c>
    </row>
    <row r="580" spans="1:10">
      <c r="A580" s="6" t="s">
        <v>2628</v>
      </c>
      <c r="B580" s="6" t="b">
        <v>0</v>
      </c>
      <c r="C580" s="6">
        <v>4</v>
      </c>
      <c r="D580" s="6">
        <v>3.9863257000000001</v>
      </c>
      <c r="E580" s="6">
        <v>3.9912567000000001</v>
      </c>
      <c r="F580" s="6">
        <v>3.9978416000000001</v>
      </c>
      <c r="G580" s="6">
        <v>4.0036759999999996</v>
      </c>
      <c r="H580" s="6">
        <v>3.9791023999999999</v>
      </c>
      <c r="I580" s="6">
        <v>3.9970867999999999</v>
      </c>
      <c r="J580" s="6">
        <v>3.9925481999999999</v>
      </c>
    </row>
    <row r="581" spans="1:10">
      <c r="A581" s="6" t="s">
        <v>2629</v>
      </c>
      <c r="B581" s="6" t="b">
        <v>0</v>
      </c>
      <c r="C581" s="6">
        <v>4</v>
      </c>
      <c r="D581" s="6">
        <v>3.9624530999999998</v>
      </c>
      <c r="E581" s="6">
        <v>3.9919362</v>
      </c>
      <c r="F581" s="6">
        <v>3.9945476000000002</v>
      </c>
      <c r="G581" s="6">
        <v>3.6423930000000002</v>
      </c>
      <c r="H581" s="6">
        <v>3.9690604</v>
      </c>
      <c r="I581" s="6">
        <v>3.9955916</v>
      </c>
      <c r="J581" s="6">
        <v>3.9259970000000002</v>
      </c>
    </row>
    <row r="582" spans="1:10">
      <c r="A582" s="6" t="s">
        <v>2630</v>
      </c>
      <c r="B582" s="6" t="b">
        <v>0</v>
      </c>
      <c r="C582" s="6">
        <v>4</v>
      </c>
      <c r="D582" s="6">
        <v>3.3381634</v>
      </c>
      <c r="E582" s="6">
        <v>3.9913978999999999</v>
      </c>
      <c r="F582" s="6">
        <v>3.9948055999999998</v>
      </c>
      <c r="G582" s="6">
        <v>3.304154</v>
      </c>
      <c r="H582" s="6">
        <v>3.9766056999999999</v>
      </c>
      <c r="I582" s="6">
        <v>3.9921570000000002</v>
      </c>
      <c r="J582" s="6">
        <v>3.7662137000000002</v>
      </c>
    </row>
    <row r="583" spans="1:10">
      <c r="A583" s="6" t="s">
        <v>2631</v>
      </c>
      <c r="B583" s="6" t="b">
        <v>0</v>
      </c>
      <c r="C583" s="6">
        <v>4</v>
      </c>
      <c r="D583" s="6">
        <v>3.2937330999999999</v>
      </c>
      <c r="E583" s="6">
        <v>3.8140209</v>
      </c>
      <c r="F583" s="6">
        <v>3.9957308999999999</v>
      </c>
      <c r="G583" s="6">
        <v>3.6313558000000001</v>
      </c>
      <c r="H583" s="6">
        <v>3.9448273</v>
      </c>
      <c r="I583" s="6">
        <v>3.9845823999999999</v>
      </c>
      <c r="J583" s="6">
        <v>3.7773751999999998</v>
      </c>
    </row>
    <row r="584" spans="1:10">
      <c r="A584" s="6" t="s">
        <v>2632</v>
      </c>
      <c r="B584" s="6" t="b">
        <v>0</v>
      </c>
      <c r="C584" s="6">
        <v>4</v>
      </c>
      <c r="D584" s="6">
        <v>3.7276053</v>
      </c>
      <c r="E584" s="6">
        <v>3.9925742</v>
      </c>
      <c r="F584" s="6">
        <v>3.9946716000000002</v>
      </c>
      <c r="G584" s="6">
        <v>3.4874603999999998</v>
      </c>
      <c r="H584" s="6">
        <v>3.9653773000000001</v>
      </c>
      <c r="I584" s="6">
        <v>3.9913902000000001</v>
      </c>
      <c r="J584" s="6">
        <v>3.8598469999999998</v>
      </c>
    </row>
    <row r="585" spans="1:10">
      <c r="A585" s="6" t="s">
        <v>2633</v>
      </c>
      <c r="B585" s="6" t="b">
        <v>0</v>
      </c>
      <c r="C585" s="6">
        <v>4</v>
      </c>
      <c r="D585" s="6">
        <v>3.7880123000000001</v>
      </c>
      <c r="E585" s="6">
        <v>3.9740395999999998</v>
      </c>
      <c r="F585" s="6">
        <v>3.995482</v>
      </c>
      <c r="G585" s="6">
        <v>2.9745824000000001</v>
      </c>
      <c r="H585" s="6">
        <v>3.9684485999999999</v>
      </c>
      <c r="I585" s="6">
        <v>3.991581</v>
      </c>
      <c r="J585" s="6">
        <v>3.7820246000000002</v>
      </c>
    </row>
    <row r="586" spans="1:10">
      <c r="A586" s="6" t="s">
        <v>2634</v>
      </c>
      <c r="B586" s="6" t="b">
        <v>0</v>
      </c>
      <c r="C586" s="6">
        <v>4</v>
      </c>
      <c r="D586" s="6">
        <v>3.970904</v>
      </c>
      <c r="E586" s="6">
        <v>3.998694</v>
      </c>
      <c r="F586" s="6">
        <v>4.0009259999999998</v>
      </c>
      <c r="G586" s="6">
        <v>3.9747772000000001</v>
      </c>
      <c r="H586" s="6">
        <v>3.9797535000000002</v>
      </c>
      <c r="I586" s="6">
        <v>3.9957897999999998</v>
      </c>
      <c r="J586" s="6">
        <v>3.9868073000000002</v>
      </c>
    </row>
    <row r="587" spans="1:10">
      <c r="A587" s="6" t="s">
        <v>2635</v>
      </c>
      <c r="B587" s="6" t="b">
        <v>0</v>
      </c>
      <c r="C587" s="6">
        <v>4</v>
      </c>
      <c r="D587" s="6">
        <v>2.9932346000000001</v>
      </c>
      <c r="E587" s="6">
        <v>3.6149178000000002</v>
      </c>
      <c r="F587" s="6">
        <v>3.965182</v>
      </c>
      <c r="G587" s="6">
        <v>3.257911</v>
      </c>
      <c r="H587" s="6">
        <v>3.8871161999999999</v>
      </c>
      <c r="I587" s="6">
        <v>3.9765139999999999</v>
      </c>
      <c r="J587" s="6">
        <v>3.6158128</v>
      </c>
    </row>
    <row r="588" spans="1:10">
      <c r="A588" s="6" t="s">
        <v>2636</v>
      </c>
      <c r="B588" s="6" t="b">
        <v>0</v>
      </c>
      <c r="C588" s="6">
        <v>4</v>
      </c>
      <c r="D588" s="6">
        <v>3.9869970000000001</v>
      </c>
      <c r="E588" s="6">
        <v>3.9865563000000002</v>
      </c>
      <c r="F588" s="6">
        <v>3.9966164000000002</v>
      </c>
      <c r="G588" s="6">
        <v>3.6417584000000001</v>
      </c>
      <c r="H588" s="6">
        <v>3.860169</v>
      </c>
      <c r="I588" s="6">
        <v>3.9957492000000001</v>
      </c>
      <c r="J588" s="6">
        <v>3.9113072999999998</v>
      </c>
    </row>
    <row r="589" spans="1:10">
      <c r="A589" s="6" t="s">
        <v>2637</v>
      </c>
      <c r="B589" s="6" t="b">
        <v>0</v>
      </c>
      <c r="C589" s="6">
        <v>4</v>
      </c>
      <c r="D589" s="6">
        <v>3.9878979000000001</v>
      </c>
      <c r="E589" s="6">
        <v>3.9949028000000002</v>
      </c>
      <c r="F589" s="6">
        <v>3.9970270000000001</v>
      </c>
      <c r="G589" s="6">
        <v>3.9383168</v>
      </c>
      <c r="H589" s="6">
        <v>3.9825401</v>
      </c>
      <c r="I589" s="6">
        <v>3.9972637</v>
      </c>
      <c r="J589" s="6">
        <v>3.9829914999999998</v>
      </c>
    </row>
    <row r="590" spans="1:10">
      <c r="A590" s="6" t="s">
        <v>2638</v>
      </c>
      <c r="B590" s="6" t="b">
        <v>0</v>
      </c>
      <c r="C590" s="6">
        <v>4</v>
      </c>
      <c r="D590" s="6">
        <v>3.5219254000000002</v>
      </c>
      <c r="E590" s="6">
        <v>3.9730574999999999</v>
      </c>
      <c r="F590" s="6">
        <v>3.9973036999999998</v>
      </c>
      <c r="G590" s="6">
        <v>3.1645056999999999</v>
      </c>
      <c r="H590" s="6">
        <v>3.9733577000000002</v>
      </c>
      <c r="I590" s="6">
        <v>3.9903615000000001</v>
      </c>
      <c r="J590" s="6">
        <v>3.7700852999999999</v>
      </c>
    </row>
    <row r="591" spans="1:10">
      <c r="A591" s="6" t="s">
        <v>2639</v>
      </c>
      <c r="B591" s="6" t="b">
        <v>0</v>
      </c>
      <c r="C591" s="6">
        <v>4</v>
      </c>
      <c r="D591" s="6">
        <v>3.9907775000000001</v>
      </c>
      <c r="E591" s="6">
        <v>3.9943979999999999</v>
      </c>
      <c r="F591" s="6">
        <v>3.9985623000000001</v>
      </c>
      <c r="G591" s="6">
        <v>3.9849714999999999</v>
      </c>
      <c r="H591" s="6">
        <v>3.9826239999999999</v>
      </c>
      <c r="I591" s="6">
        <v>3.9952323000000001</v>
      </c>
      <c r="J591" s="6">
        <v>3.9910944000000002</v>
      </c>
    </row>
    <row r="592" spans="1:10">
      <c r="A592" s="6" t="s">
        <v>2640</v>
      </c>
      <c r="B592" s="6" t="b">
        <v>0</v>
      </c>
      <c r="C592" s="6">
        <v>4</v>
      </c>
      <c r="D592" s="6">
        <v>2.9664826</v>
      </c>
      <c r="E592" s="6">
        <v>3.5863575999999999</v>
      </c>
      <c r="F592" s="6">
        <v>3.5964855999999998</v>
      </c>
      <c r="G592" s="6">
        <v>3.1758427999999999</v>
      </c>
      <c r="H592" s="6">
        <v>3.9484862999999999</v>
      </c>
      <c r="I592" s="6">
        <v>3.9913249999999998</v>
      </c>
      <c r="J592" s="6">
        <v>3.5441630000000002</v>
      </c>
    </row>
    <row r="593" spans="1:10">
      <c r="A593" s="6" t="s">
        <v>2641</v>
      </c>
      <c r="B593" s="6" t="b">
        <v>0</v>
      </c>
      <c r="C593" s="6">
        <v>4</v>
      </c>
      <c r="D593" s="6">
        <v>3.9830356</v>
      </c>
      <c r="E593" s="6">
        <v>3.9910152000000001</v>
      </c>
      <c r="F593" s="6">
        <v>3.9959213999999998</v>
      </c>
      <c r="G593" s="6">
        <v>4.0248137000000002</v>
      </c>
      <c r="H593" s="6">
        <v>3.9738387999999998</v>
      </c>
      <c r="I593" s="6">
        <v>3.9950337</v>
      </c>
      <c r="J593" s="6">
        <v>3.9939429999999998</v>
      </c>
    </row>
    <row r="594" spans="1:10">
      <c r="A594" s="6" t="s">
        <v>2642</v>
      </c>
      <c r="B594" s="6" t="b">
        <v>0</v>
      </c>
      <c r="C594" s="6">
        <v>4</v>
      </c>
      <c r="D594" s="6">
        <v>2.0518912999999999</v>
      </c>
      <c r="E594" s="6">
        <v>2.0129359</v>
      </c>
      <c r="F594" s="6">
        <v>3.510173</v>
      </c>
      <c r="G594" s="6">
        <v>2.0960743000000002</v>
      </c>
      <c r="H594" s="6">
        <v>1.9996974000000001</v>
      </c>
      <c r="I594" s="6">
        <v>3.5905037000000002</v>
      </c>
      <c r="J594" s="6">
        <v>2.5435460000000001</v>
      </c>
    </row>
    <row r="595" spans="1:10">
      <c r="A595" s="6" t="s">
        <v>2643</v>
      </c>
      <c r="B595" s="6" t="b">
        <v>0</v>
      </c>
      <c r="C595" s="6">
        <v>4</v>
      </c>
      <c r="D595" s="6">
        <v>2.7597963999999999</v>
      </c>
      <c r="E595" s="6">
        <v>3.9892468000000001</v>
      </c>
      <c r="F595" s="6">
        <v>3.9941545000000001</v>
      </c>
      <c r="G595" s="6">
        <v>3.5016859999999999</v>
      </c>
      <c r="H595" s="6">
        <v>3.9700145999999998</v>
      </c>
      <c r="I595" s="6">
        <v>3.9964027</v>
      </c>
      <c r="J595" s="6">
        <v>3.701883</v>
      </c>
    </row>
    <row r="596" spans="1:10">
      <c r="A596" s="6" t="s">
        <v>2644</v>
      </c>
      <c r="B596" s="6" t="b">
        <v>0</v>
      </c>
      <c r="C596" s="6">
        <v>4</v>
      </c>
      <c r="D596" s="6">
        <v>3.9652398</v>
      </c>
      <c r="E596" s="6">
        <v>3.9989661999999999</v>
      </c>
      <c r="F596" s="6">
        <v>3.9961001999999999</v>
      </c>
      <c r="G596" s="6">
        <v>4.0107936999999998</v>
      </c>
      <c r="H596" s="6">
        <v>3.9807079999999999</v>
      </c>
      <c r="I596" s="6">
        <v>3.9961014000000001</v>
      </c>
      <c r="J596" s="6">
        <v>3.9913181999999998</v>
      </c>
    </row>
    <row r="597" spans="1:10">
      <c r="A597" s="6" t="s">
        <v>2645</v>
      </c>
      <c r="B597" s="6" t="b">
        <v>0</v>
      </c>
      <c r="C597" s="6">
        <v>4</v>
      </c>
      <c r="D597" s="6">
        <v>3.9762300000000002</v>
      </c>
      <c r="E597" s="6">
        <v>3.9861794000000002</v>
      </c>
      <c r="F597" s="6">
        <v>3.9961642999999998</v>
      </c>
      <c r="G597" s="6">
        <v>4.0089426000000001</v>
      </c>
      <c r="H597" s="6">
        <v>3.9873180000000001</v>
      </c>
      <c r="I597" s="6">
        <v>3.9950720999999998</v>
      </c>
      <c r="J597" s="6">
        <v>3.9916510000000001</v>
      </c>
    </row>
    <row r="598" spans="1:10">
      <c r="A598" s="6" t="s">
        <v>2646</v>
      </c>
      <c r="B598" s="6" t="b">
        <v>0</v>
      </c>
      <c r="C598" s="6">
        <v>4</v>
      </c>
      <c r="D598" s="6">
        <v>2.2523007000000002</v>
      </c>
      <c r="E598" s="6">
        <v>2.8221799999999999</v>
      </c>
      <c r="F598" s="6">
        <v>3.6295502000000002</v>
      </c>
      <c r="G598" s="6">
        <v>2.3842436999999999</v>
      </c>
      <c r="H598" s="6">
        <v>3.0820186000000001</v>
      </c>
      <c r="I598" s="6">
        <v>3.9993713</v>
      </c>
      <c r="J598" s="6">
        <v>3.0282776</v>
      </c>
    </row>
    <row r="599" spans="1:10">
      <c r="A599" s="6" t="s">
        <v>2647</v>
      </c>
      <c r="B599" s="6" t="b">
        <v>0</v>
      </c>
      <c r="C599" s="6">
        <v>4</v>
      </c>
      <c r="D599" s="6">
        <v>3.4629998</v>
      </c>
      <c r="E599" s="6">
        <v>3.9873344999999998</v>
      </c>
      <c r="F599" s="6">
        <v>3.9939879999999999</v>
      </c>
      <c r="G599" s="6">
        <v>3.9839140999999998</v>
      </c>
      <c r="H599" s="6">
        <v>3.9812284</v>
      </c>
      <c r="I599" s="6">
        <v>3.9963715</v>
      </c>
      <c r="J599" s="6">
        <v>3.9009727999999999</v>
      </c>
    </row>
    <row r="600" spans="1:10">
      <c r="A600" s="6" t="s">
        <v>2648</v>
      </c>
      <c r="B600" s="6" t="b">
        <v>0</v>
      </c>
      <c r="C600" s="6">
        <v>4</v>
      </c>
      <c r="D600" s="6">
        <v>3.7434623</v>
      </c>
      <c r="E600" s="6">
        <v>3.5813698999999999</v>
      </c>
      <c r="F600" s="6">
        <v>3.9910488000000002</v>
      </c>
      <c r="G600" s="6">
        <v>3.9071731999999999</v>
      </c>
      <c r="H600" s="6">
        <v>3.9731757999999999</v>
      </c>
      <c r="I600" s="6">
        <v>3.9959327999999998</v>
      </c>
      <c r="J600" s="6">
        <v>3.8653602999999999</v>
      </c>
    </row>
    <row r="601" spans="1:10">
      <c r="A601" s="6" t="s">
        <v>2649</v>
      </c>
      <c r="B601" s="6" t="b">
        <v>0</v>
      </c>
      <c r="C601" s="6">
        <v>4</v>
      </c>
      <c r="D601" s="6">
        <v>4.0225983000000003</v>
      </c>
      <c r="E601" s="6">
        <v>3.9961693</v>
      </c>
      <c r="F601" s="6">
        <v>4.0013322999999996</v>
      </c>
      <c r="G601" s="6">
        <v>3.9694213999999999</v>
      </c>
      <c r="H601" s="6">
        <v>3.9818191999999999</v>
      </c>
      <c r="I601" s="6">
        <v>3.9965160000000002</v>
      </c>
      <c r="J601" s="6">
        <v>3.9946432000000001</v>
      </c>
    </row>
    <row r="602" spans="1:10">
      <c r="A602" s="6" t="s">
        <v>2650</v>
      </c>
      <c r="B602" s="6" t="b">
        <v>0</v>
      </c>
      <c r="C602" s="6">
        <v>4</v>
      </c>
      <c r="D602" s="6">
        <v>2.8944678000000001</v>
      </c>
      <c r="E602" s="6">
        <v>3.3937553999999999</v>
      </c>
      <c r="F602" s="6">
        <v>3.9265132</v>
      </c>
      <c r="G602" s="6">
        <v>2.5499800000000001</v>
      </c>
      <c r="H602" s="6">
        <v>3.9635729999999998</v>
      </c>
      <c r="I602" s="6">
        <v>3.9772422000000001</v>
      </c>
      <c r="J602" s="6">
        <v>3.4509224999999999</v>
      </c>
    </row>
    <row r="603" spans="1:10">
      <c r="A603" s="6" t="s">
        <v>2651</v>
      </c>
      <c r="B603" s="6" t="b">
        <v>0</v>
      </c>
      <c r="C603" s="6">
        <v>4</v>
      </c>
      <c r="D603" s="6">
        <v>3.9846750000000002</v>
      </c>
      <c r="E603" s="6">
        <v>3.9908510000000001</v>
      </c>
      <c r="F603" s="6">
        <v>3.9994817</v>
      </c>
      <c r="G603" s="6">
        <v>4.0103369999999998</v>
      </c>
      <c r="H603" s="6">
        <v>3.9834510999999999</v>
      </c>
      <c r="I603" s="6">
        <v>3.9961052000000001</v>
      </c>
      <c r="J603" s="6">
        <v>3.9941496999999999</v>
      </c>
    </row>
    <row r="604" spans="1:10">
      <c r="A604" s="6" t="s">
        <v>2652</v>
      </c>
      <c r="B604" s="6" t="b">
        <v>0</v>
      </c>
      <c r="C604" s="6">
        <v>4</v>
      </c>
      <c r="D604" s="6">
        <v>3.9732164999999999</v>
      </c>
      <c r="E604" s="6">
        <v>3.9922447000000001</v>
      </c>
      <c r="F604" s="6">
        <v>3.9993484000000001</v>
      </c>
      <c r="G604" s="6">
        <v>4.0061226000000003</v>
      </c>
      <c r="H604" s="6">
        <v>3.9832847</v>
      </c>
      <c r="I604" s="6">
        <v>3.9964194000000002</v>
      </c>
      <c r="J604" s="6">
        <v>3.9917726999999998</v>
      </c>
    </row>
    <row r="605" spans="1:10">
      <c r="A605" s="6" t="s">
        <v>2653</v>
      </c>
      <c r="B605" s="6" t="b">
        <v>0</v>
      </c>
      <c r="C605" s="6">
        <v>4</v>
      </c>
      <c r="D605" s="6">
        <v>2.58013</v>
      </c>
      <c r="E605" s="6">
        <v>3.2576896999999998</v>
      </c>
      <c r="F605" s="6">
        <v>3.0099355999999999</v>
      </c>
      <c r="G605" s="6">
        <v>2.1390338</v>
      </c>
      <c r="H605" s="6">
        <v>2.1427063999999998</v>
      </c>
      <c r="I605" s="6">
        <v>2.7630007000000001</v>
      </c>
      <c r="J605" s="6">
        <v>2.6487493999999998</v>
      </c>
    </row>
    <row r="606" spans="1:10">
      <c r="A606" s="6" t="s">
        <v>2654</v>
      </c>
      <c r="B606" s="6" t="b">
        <v>0</v>
      </c>
      <c r="C606" s="6">
        <v>4</v>
      </c>
      <c r="D606" s="6">
        <v>3.9721522</v>
      </c>
      <c r="E606" s="6">
        <v>3.9931610000000002</v>
      </c>
      <c r="F606" s="6">
        <v>3.9979939999999998</v>
      </c>
      <c r="G606" s="6">
        <v>3.9722240000000002</v>
      </c>
      <c r="H606" s="6">
        <v>3.9796345</v>
      </c>
      <c r="I606" s="6">
        <v>3.9961579999999999</v>
      </c>
      <c r="J606" s="6">
        <v>3.9852207000000002</v>
      </c>
    </row>
    <row r="607" spans="1:10">
      <c r="A607" s="6" t="s">
        <v>2655</v>
      </c>
      <c r="B607" s="6" t="b">
        <v>0</v>
      </c>
      <c r="C607" s="6">
        <v>4</v>
      </c>
      <c r="D607" s="6">
        <v>3.0361031999999999</v>
      </c>
      <c r="E607" s="6">
        <v>3.9234092</v>
      </c>
      <c r="F607" s="6">
        <v>3.9954154000000002</v>
      </c>
      <c r="G607" s="6">
        <v>3.5922274999999999</v>
      </c>
      <c r="H607" s="6">
        <v>3.9751976</v>
      </c>
      <c r="I607" s="6">
        <v>3.9948757000000001</v>
      </c>
      <c r="J607" s="6">
        <v>3.7528717999999999</v>
      </c>
    </row>
    <row r="608" spans="1:10">
      <c r="A608" s="6" t="s">
        <v>2656</v>
      </c>
      <c r="B608" s="6" t="b">
        <v>0</v>
      </c>
      <c r="C608" s="6">
        <v>4</v>
      </c>
      <c r="D608" s="6">
        <v>4.0103619999999998</v>
      </c>
      <c r="E608" s="6">
        <v>4.0017370000000003</v>
      </c>
      <c r="F608" s="6">
        <v>3.9998326</v>
      </c>
      <c r="G608" s="6">
        <v>3.9643739999999998</v>
      </c>
      <c r="H608" s="6">
        <v>3.9913354000000001</v>
      </c>
      <c r="I608" s="6">
        <v>3.9968018999999999</v>
      </c>
      <c r="J608" s="6">
        <v>3.9940736000000001</v>
      </c>
    </row>
    <row r="609" spans="1:10">
      <c r="A609" s="6" t="s">
        <v>2657</v>
      </c>
      <c r="B609" s="6" t="b">
        <v>0</v>
      </c>
      <c r="C609" s="6">
        <v>4</v>
      </c>
      <c r="D609" s="6">
        <v>3.5741303000000002</v>
      </c>
      <c r="E609" s="6">
        <v>3.9662926000000001</v>
      </c>
      <c r="F609" s="6">
        <v>3.9697444000000002</v>
      </c>
      <c r="G609" s="6">
        <v>3.9809196</v>
      </c>
      <c r="H609" s="6">
        <v>3.9605630000000001</v>
      </c>
      <c r="I609" s="6">
        <v>3.9942137999999998</v>
      </c>
      <c r="J609" s="6">
        <v>3.9076437999999998</v>
      </c>
    </row>
    <row r="610" spans="1:10">
      <c r="A610" s="6" t="s">
        <v>2658</v>
      </c>
      <c r="B610" s="6" t="b">
        <v>0</v>
      </c>
      <c r="C610" s="6">
        <v>4</v>
      </c>
      <c r="D610" s="6">
        <v>2.8441011999999999</v>
      </c>
      <c r="E610" s="6">
        <v>3.5090979999999998</v>
      </c>
      <c r="F610" s="6">
        <v>3.9952239999999999</v>
      </c>
      <c r="G610" s="6">
        <v>3.5561267999999999</v>
      </c>
      <c r="H610" s="6">
        <v>3.9389221999999999</v>
      </c>
      <c r="I610" s="6">
        <v>3.9936929000000001</v>
      </c>
      <c r="J610" s="6">
        <v>3.6395273000000001</v>
      </c>
    </row>
    <row r="611" spans="1:10">
      <c r="A611" s="6" t="s">
        <v>2659</v>
      </c>
      <c r="B611" s="6" t="b">
        <v>0</v>
      </c>
      <c r="C611" s="6">
        <v>4</v>
      </c>
      <c r="D611" s="6">
        <v>3.9698327</v>
      </c>
      <c r="E611" s="6">
        <v>4.0072640000000002</v>
      </c>
      <c r="F611" s="6">
        <v>3.9992491999999999</v>
      </c>
      <c r="G611" s="6">
        <v>3.9993196000000002</v>
      </c>
      <c r="H611" s="6">
        <v>3.9784057000000002</v>
      </c>
      <c r="I611" s="6">
        <v>3.996022</v>
      </c>
      <c r="J611" s="6">
        <v>3.9916825</v>
      </c>
    </row>
    <row r="612" spans="1:10">
      <c r="A612" s="6" t="s">
        <v>2660</v>
      </c>
      <c r="B612" s="6" t="b">
        <v>0</v>
      </c>
      <c r="C612" s="6">
        <v>4</v>
      </c>
      <c r="D612" s="6">
        <v>3.5112160000000001</v>
      </c>
      <c r="E612" s="6">
        <v>3.9927510000000002</v>
      </c>
      <c r="F612" s="6">
        <v>3.9943472999999998</v>
      </c>
      <c r="G612" s="6">
        <v>3.6144357</v>
      </c>
      <c r="H612" s="6">
        <v>3.9804970000000002</v>
      </c>
      <c r="I612" s="6">
        <v>3.9929557</v>
      </c>
      <c r="J612" s="6">
        <v>3.8476998999999998</v>
      </c>
    </row>
    <row r="613" spans="1:10">
      <c r="A613" s="6" t="s">
        <v>2661</v>
      </c>
      <c r="B613" s="6" t="b">
        <v>0</v>
      </c>
      <c r="C613" s="6">
        <v>4</v>
      </c>
      <c r="D613" s="6">
        <v>3.2166290000000002</v>
      </c>
      <c r="E613" s="6">
        <v>3.2009951999999999</v>
      </c>
      <c r="F613" s="6">
        <v>3.9933147</v>
      </c>
      <c r="G613" s="6">
        <v>3.5672100000000002</v>
      </c>
      <c r="H613" s="6">
        <v>3.5277721999999998</v>
      </c>
      <c r="I613" s="6">
        <v>3.9924157</v>
      </c>
      <c r="J613" s="6">
        <v>3.5830562000000001</v>
      </c>
    </row>
    <row r="614" spans="1:10">
      <c r="A614" s="6" t="s">
        <v>2662</v>
      </c>
      <c r="B614" s="6" t="b">
        <v>0</v>
      </c>
      <c r="C614" s="6">
        <v>4</v>
      </c>
      <c r="D614" s="6">
        <v>3.7522213</v>
      </c>
      <c r="E614" s="6">
        <v>3.9858672999999998</v>
      </c>
      <c r="F614" s="6">
        <v>3.995247</v>
      </c>
      <c r="G614" s="6">
        <v>4.0107727000000004</v>
      </c>
      <c r="H614" s="6">
        <v>3.9743710000000001</v>
      </c>
      <c r="I614" s="6">
        <v>4.0021825</v>
      </c>
      <c r="J614" s="6">
        <v>3.9534438000000001</v>
      </c>
    </row>
    <row r="615" spans="1:10">
      <c r="A615" s="6" t="s">
        <v>2663</v>
      </c>
      <c r="B615" s="6" t="b">
        <v>0</v>
      </c>
      <c r="C615" s="6">
        <v>4</v>
      </c>
      <c r="D615" s="6">
        <v>3.985862</v>
      </c>
      <c r="E615" s="6">
        <v>3.9958266999999998</v>
      </c>
      <c r="F615" s="6">
        <v>3.9993979999999998</v>
      </c>
      <c r="G615" s="6">
        <v>3.9933814999999999</v>
      </c>
      <c r="H615" s="6">
        <v>3.989592</v>
      </c>
      <c r="I615" s="6">
        <v>3.9962806999999998</v>
      </c>
      <c r="J615" s="6">
        <v>3.9933903000000002</v>
      </c>
    </row>
    <row r="616" spans="1:10">
      <c r="A616" s="6" t="s">
        <v>2664</v>
      </c>
      <c r="B616" s="6" t="b">
        <v>0</v>
      </c>
      <c r="C616" s="6">
        <v>4</v>
      </c>
      <c r="D616" s="6">
        <v>3.1386180000000001</v>
      </c>
      <c r="E616" s="6">
        <v>3.5603745</v>
      </c>
      <c r="F616" s="6">
        <v>3.9937071999999998</v>
      </c>
      <c r="G616" s="6">
        <v>1.9530243</v>
      </c>
      <c r="H616" s="6">
        <v>3.9814167</v>
      </c>
      <c r="I616" s="6">
        <v>3.6215568</v>
      </c>
      <c r="J616" s="6">
        <v>3.3747828000000002</v>
      </c>
    </row>
    <row r="617" spans="1:10">
      <c r="A617" s="6" t="s">
        <v>2665</v>
      </c>
      <c r="B617" s="6" t="b">
        <v>0</v>
      </c>
      <c r="C617" s="6">
        <v>4</v>
      </c>
      <c r="D617" s="6">
        <v>4.0217624000000001</v>
      </c>
      <c r="E617" s="6">
        <v>3.9988712999999998</v>
      </c>
      <c r="F617" s="6">
        <v>3.9978986000000001</v>
      </c>
      <c r="G617" s="6">
        <v>3.9848123000000002</v>
      </c>
      <c r="H617" s="6">
        <v>3.9821447999999999</v>
      </c>
      <c r="I617" s="6">
        <v>3.9973519999999998</v>
      </c>
      <c r="J617" s="6">
        <v>3.9971404000000001</v>
      </c>
    </row>
    <row r="618" spans="1:10">
      <c r="A618" s="6" t="s">
        <v>2666</v>
      </c>
      <c r="B618" s="6" t="b">
        <v>0</v>
      </c>
      <c r="C618" s="6">
        <v>4</v>
      </c>
      <c r="D618" s="6">
        <v>3.9951910000000002</v>
      </c>
      <c r="E618" s="6">
        <v>4.00143</v>
      </c>
      <c r="F618" s="6">
        <v>3.9949249999999998</v>
      </c>
      <c r="G618" s="6">
        <v>3.9654565000000002</v>
      </c>
      <c r="H618" s="6">
        <v>3.9803842999999999</v>
      </c>
      <c r="I618" s="6">
        <v>3.9928925</v>
      </c>
      <c r="J618" s="6">
        <v>3.9883801999999999</v>
      </c>
    </row>
    <row r="619" spans="1:10">
      <c r="A619" s="6" t="s">
        <v>2667</v>
      </c>
      <c r="B619" s="6" t="b">
        <v>0</v>
      </c>
      <c r="C619" s="6">
        <v>4</v>
      </c>
      <c r="D619" s="6">
        <v>1.4490019000000001</v>
      </c>
      <c r="E619" s="6">
        <v>3.0178596999999998</v>
      </c>
      <c r="F619" s="6">
        <v>3.4873756999999999</v>
      </c>
      <c r="G619" s="6">
        <v>1.8174254000000001</v>
      </c>
      <c r="H619" s="6">
        <v>2.083145</v>
      </c>
      <c r="I619" s="6">
        <v>3.5569229999999998</v>
      </c>
      <c r="J619" s="6">
        <v>2.5686216000000002</v>
      </c>
    </row>
    <row r="620" spans="1:10">
      <c r="A620" s="6" t="s">
        <v>2668</v>
      </c>
      <c r="B620" s="6" t="b">
        <v>0</v>
      </c>
      <c r="C620" s="6">
        <v>4</v>
      </c>
      <c r="D620" s="6">
        <v>3.9979954000000002</v>
      </c>
      <c r="E620" s="6">
        <v>3.9902915999999999</v>
      </c>
      <c r="F620" s="6">
        <v>3.9985789999999999</v>
      </c>
      <c r="G620" s="6">
        <v>3.9868464000000001</v>
      </c>
      <c r="H620" s="6">
        <v>3.9710953</v>
      </c>
      <c r="I620" s="6">
        <v>3.9954909999999999</v>
      </c>
      <c r="J620" s="6">
        <v>3.9900495999999999</v>
      </c>
    </row>
    <row r="621" spans="1:10">
      <c r="A621" s="6" t="s">
        <v>2669</v>
      </c>
      <c r="B621" s="6" t="b">
        <v>0</v>
      </c>
      <c r="C621" s="6">
        <v>4</v>
      </c>
      <c r="D621" s="6">
        <v>3.5321326000000002</v>
      </c>
      <c r="E621" s="6">
        <v>3.9841704</v>
      </c>
      <c r="F621" s="6">
        <v>3.9950899999999998</v>
      </c>
      <c r="G621" s="6">
        <v>1.8168565999999999</v>
      </c>
      <c r="H621" s="6">
        <v>2.4264698</v>
      </c>
      <c r="I621" s="6">
        <v>3.4793707999999999</v>
      </c>
      <c r="J621" s="6">
        <v>3.2056816000000001</v>
      </c>
    </row>
    <row r="622" spans="1:10">
      <c r="A622" s="6" t="s">
        <v>2670</v>
      </c>
      <c r="B622" s="6" t="b">
        <v>0</v>
      </c>
      <c r="C622" s="6">
        <v>4</v>
      </c>
      <c r="D622" s="6">
        <v>3.9751801000000002</v>
      </c>
      <c r="E622" s="6">
        <v>4.0004210000000002</v>
      </c>
      <c r="F622" s="6">
        <v>3.9968539999999999</v>
      </c>
      <c r="G622" s="6">
        <v>3.4244829999999999</v>
      </c>
      <c r="H622" s="6">
        <v>3.9828467000000001</v>
      </c>
      <c r="I622" s="6">
        <v>3.9954185</v>
      </c>
      <c r="J622" s="6">
        <v>3.895867</v>
      </c>
    </row>
    <row r="623" spans="1:10">
      <c r="A623" s="6" t="s">
        <v>2671</v>
      </c>
      <c r="B623" s="6" t="b">
        <v>0</v>
      </c>
      <c r="C623" s="6">
        <v>4</v>
      </c>
      <c r="D623" s="6">
        <v>4.0151814999999997</v>
      </c>
      <c r="E623" s="6">
        <v>3.9967123999999998</v>
      </c>
      <c r="F623" s="6">
        <v>3.996807</v>
      </c>
      <c r="G623" s="6">
        <v>3.9800048000000001</v>
      </c>
      <c r="H623" s="6">
        <v>3.9750915</v>
      </c>
      <c r="I623" s="6">
        <v>3.9954052</v>
      </c>
      <c r="J623" s="6">
        <v>3.9932007999999999</v>
      </c>
    </row>
    <row r="624" spans="1:10">
      <c r="A624" s="6" t="s">
        <v>2672</v>
      </c>
      <c r="B624" s="6" t="b">
        <v>0</v>
      </c>
      <c r="C624" s="6">
        <v>4</v>
      </c>
      <c r="D624" s="6">
        <v>3.9888077000000002</v>
      </c>
      <c r="E624" s="6">
        <v>3.9979724999999999</v>
      </c>
      <c r="F624" s="6">
        <v>3.9981403000000002</v>
      </c>
      <c r="G624" s="6">
        <v>4.0020455999999998</v>
      </c>
      <c r="H624" s="6">
        <v>3.9891860000000001</v>
      </c>
      <c r="I624" s="6">
        <v>3.9959235</v>
      </c>
      <c r="J624" s="6">
        <v>3.9953460000000001</v>
      </c>
    </row>
    <row r="625" spans="1:10">
      <c r="A625" s="6" t="s">
        <v>2673</v>
      </c>
      <c r="B625" s="6" t="b">
        <v>0</v>
      </c>
      <c r="C625" s="6">
        <v>4</v>
      </c>
      <c r="D625" s="6">
        <v>2.5627426999999998</v>
      </c>
      <c r="E625" s="6">
        <v>3.3926500000000002</v>
      </c>
      <c r="F625" s="6">
        <v>3.9950535</v>
      </c>
      <c r="G625" s="6">
        <v>2.156034</v>
      </c>
      <c r="H625" s="6">
        <v>3.7296461999999999</v>
      </c>
      <c r="I625" s="6">
        <v>3.9928563000000001</v>
      </c>
      <c r="J625" s="6">
        <v>3.3048308</v>
      </c>
    </row>
    <row r="626" spans="1:10">
      <c r="A626" s="6" t="s">
        <v>2674</v>
      </c>
      <c r="B626" s="6" t="b">
        <v>0</v>
      </c>
      <c r="C626" s="6">
        <v>4</v>
      </c>
      <c r="D626" s="6">
        <v>3.9065099000000001</v>
      </c>
      <c r="E626" s="6">
        <v>3.9943360000000001</v>
      </c>
      <c r="F626" s="6">
        <v>3.9975070000000001</v>
      </c>
      <c r="G626" s="6">
        <v>3.5777383</v>
      </c>
      <c r="H626" s="6">
        <v>3.9676429999999998</v>
      </c>
      <c r="I626" s="6">
        <v>3.9980403999999998</v>
      </c>
      <c r="J626" s="6">
        <v>3.9069623999999998</v>
      </c>
    </row>
    <row r="627" spans="1:10">
      <c r="A627" s="6" t="s">
        <v>2675</v>
      </c>
      <c r="B627" s="6" t="b">
        <v>0</v>
      </c>
      <c r="C627" s="6">
        <v>4</v>
      </c>
      <c r="D627" s="6">
        <v>2.7592430000000001</v>
      </c>
      <c r="E627" s="6">
        <v>3.1465900000000002</v>
      </c>
      <c r="F627" s="6">
        <v>3.4275066999999999</v>
      </c>
      <c r="G627" s="6">
        <v>3.4525046000000001</v>
      </c>
      <c r="H627" s="6">
        <v>3.9821361999999998</v>
      </c>
      <c r="I627" s="6">
        <v>3.9759834000000001</v>
      </c>
      <c r="J627" s="6">
        <v>3.4573274000000001</v>
      </c>
    </row>
    <row r="628" spans="1:10">
      <c r="A628" s="6" t="s">
        <v>2676</v>
      </c>
      <c r="B628" s="6" t="b">
        <v>0</v>
      </c>
      <c r="C628" s="6">
        <v>4</v>
      </c>
      <c r="D628" s="6">
        <v>3.9617195000000001</v>
      </c>
      <c r="E628" s="6">
        <v>3.9876244000000001</v>
      </c>
      <c r="F628" s="6">
        <v>3.9982609999999998</v>
      </c>
      <c r="G628" s="6">
        <v>3.9707851000000001</v>
      </c>
      <c r="H628" s="6">
        <v>3.975533</v>
      </c>
      <c r="I628" s="6">
        <v>3.9944595999999999</v>
      </c>
      <c r="J628" s="6">
        <v>3.9813969999999999</v>
      </c>
    </row>
    <row r="629" spans="1:10">
      <c r="A629" s="6" t="s">
        <v>2677</v>
      </c>
      <c r="B629" s="6" t="b">
        <v>0</v>
      </c>
      <c r="C629" s="6">
        <v>4</v>
      </c>
      <c r="D629" s="6">
        <v>3.4915829</v>
      </c>
      <c r="E629" s="6">
        <v>3.9936446999999999</v>
      </c>
      <c r="F629" s="6">
        <v>3.9967945</v>
      </c>
      <c r="G629" s="6">
        <v>3.9853928000000001</v>
      </c>
      <c r="H629" s="6">
        <v>3.9805093</v>
      </c>
      <c r="I629" s="6">
        <v>3.9982489999999999</v>
      </c>
      <c r="J629" s="6">
        <v>3.9076955</v>
      </c>
    </row>
    <row r="630" spans="1:10">
      <c r="A630" s="6" t="s">
        <v>2678</v>
      </c>
      <c r="B630" s="6" t="b">
        <v>0</v>
      </c>
      <c r="C630" s="6">
        <v>4</v>
      </c>
      <c r="D630" s="6">
        <v>3.4687456999999999</v>
      </c>
      <c r="E630" s="6">
        <v>4.0014219999999998</v>
      </c>
      <c r="F630" s="6">
        <v>3.9946990000000002</v>
      </c>
      <c r="G630" s="6">
        <v>3.7835540000000001</v>
      </c>
      <c r="H630" s="6">
        <v>3.9793612999999999</v>
      </c>
      <c r="I630" s="6">
        <v>3.9912420000000002</v>
      </c>
      <c r="J630" s="6">
        <v>3.8698375</v>
      </c>
    </row>
    <row r="631" spans="1:10">
      <c r="A631" s="6" t="s">
        <v>2679</v>
      </c>
      <c r="B631" s="6" t="b">
        <v>0</v>
      </c>
      <c r="C631" s="6">
        <v>4</v>
      </c>
      <c r="D631" s="6">
        <v>4.0059250000000004</v>
      </c>
      <c r="E631" s="6">
        <v>4.006507</v>
      </c>
      <c r="F631" s="6">
        <v>3.9997487</v>
      </c>
      <c r="G631" s="6">
        <v>3.979133</v>
      </c>
      <c r="H631" s="6">
        <v>3.9786098000000001</v>
      </c>
      <c r="I631" s="6">
        <v>3.9962726000000002</v>
      </c>
      <c r="J631" s="6">
        <v>3.9943656999999999</v>
      </c>
    </row>
    <row r="632" spans="1:10">
      <c r="A632" s="6" t="s">
        <v>2680</v>
      </c>
      <c r="B632" s="6" t="b">
        <v>0</v>
      </c>
      <c r="C632" s="6">
        <v>4</v>
      </c>
      <c r="D632" s="6">
        <v>3.2106528000000001</v>
      </c>
      <c r="E632" s="6">
        <v>3.243344</v>
      </c>
      <c r="F632" s="6">
        <v>3.5102989999999998</v>
      </c>
      <c r="G632" s="6">
        <v>1.9230388</v>
      </c>
      <c r="H632" s="6">
        <v>3.2622179999999998</v>
      </c>
      <c r="I632" s="6">
        <v>3.1461396000000001</v>
      </c>
      <c r="J632" s="6">
        <v>3.0492816</v>
      </c>
    </row>
    <row r="633" spans="1:10">
      <c r="A633" s="6" t="s">
        <v>2681</v>
      </c>
      <c r="B633" s="6" t="b">
        <v>0</v>
      </c>
      <c r="C633" s="6">
        <v>4</v>
      </c>
      <c r="D633" s="6">
        <v>3.6643452999999999</v>
      </c>
      <c r="E633" s="6">
        <v>3.9893556000000001</v>
      </c>
      <c r="F633" s="6">
        <v>3.9962354000000002</v>
      </c>
      <c r="G633" s="6">
        <v>3.9912152000000001</v>
      </c>
      <c r="H633" s="6">
        <v>3.9737266999999998</v>
      </c>
      <c r="I633" s="6">
        <v>3.9938120000000001</v>
      </c>
      <c r="J633" s="6">
        <v>3.9347816</v>
      </c>
    </row>
    <row r="634" spans="1:10">
      <c r="A634" s="6" t="s">
        <v>2682</v>
      </c>
      <c r="B634" s="6" t="b">
        <v>0</v>
      </c>
      <c r="C634" s="6">
        <v>4</v>
      </c>
      <c r="D634" s="6">
        <v>2.4552171</v>
      </c>
      <c r="E634" s="6">
        <v>3.9826825000000001</v>
      </c>
      <c r="F634" s="6">
        <v>3.9963500000000001</v>
      </c>
      <c r="G634" s="6">
        <v>2.8040636000000001</v>
      </c>
      <c r="H634" s="6">
        <v>3.6027781999999999</v>
      </c>
      <c r="I634" s="6">
        <v>3.9380639999999998</v>
      </c>
      <c r="J634" s="6">
        <v>3.4631924999999999</v>
      </c>
    </row>
    <row r="635" spans="1:10">
      <c r="A635" s="6" t="s">
        <v>2683</v>
      </c>
      <c r="B635" s="6" t="b">
        <v>0</v>
      </c>
      <c r="C635" s="6">
        <v>4</v>
      </c>
      <c r="D635" s="6">
        <v>2.7685499999999998</v>
      </c>
      <c r="E635" s="6">
        <v>3.9129238000000002</v>
      </c>
      <c r="F635" s="6">
        <v>3.9966598000000002</v>
      </c>
      <c r="G635" s="6">
        <v>2.6323108999999998</v>
      </c>
      <c r="H635" s="6">
        <v>3.7214756000000002</v>
      </c>
      <c r="I635" s="6">
        <v>3.8527665</v>
      </c>
      <c r="J635" s="6">
        <v>3.4807809999999999</v>
      </c>
    </row>
    <row r="636" spans="1:10">
      <c r="A636" s="6" t="s">
        <v>2684</v>
      </c>
      <c r="B636" s="6" t="b">
        <v>0</v>
      </c>
      <c r="C636" s="6">
        <v>4</v>
      </c>
      <c r="D636" s="6">
        <v>3.9749093000000002</v>
      </c>
      <c r="E636" s="6">
        <v>3.9810080000000001</v>
      </c>
      <c r="F636" s="6">
        <v>3.9939040000000001</v>
      </c>
      <c r="G636" s="6">
        <v>4.0161834000000001</v>
      </c>
      <c r="H636" s="6">
        <v>3.7212079</v>
      </c>
      <c r="I636" s="6">
        <v>3.9948025</v>
      </c>
      <c r="J636" s="6">
        <v>3.9470025999999998</v>
      </c>
    </row>
    <row r="637" spans="1:10">
      <c r="A637" s="6" t="s">
        <v>2685</v>
      </c>
      <c r="B637" s="6" t="b">
        <v>0</v>
      </c>
      <c r="C637" s="6">
        <v>4</v>
      </c>
      <c r="D637" s="6">
        <v>3.9773755</v>
      </c>
      <c r="E637" s="6">
        <v>3.9844029999999999</v>
      </c>
      <c r="F637" s="6">
        <v>3.9971687999999999</v>
      </c>
      <c r="G637" s="6">
        <v>4.0267773</v>
      </c>
      <c r="H637" s="6">
        <v>3.9639224999999998</v>
      </c>
      <c r="I637" s="6">
        <v>3.9948570000000001</v>
      </c>
      <c r="J637" s="6">
        <v>3.9907507999999998</v>
      </c>
    </row>
    <row r="638" spans="1:10">
      <c r="A638" s="6" t="s">
        <v>2686</v>
      </c>
      <c r="B638" s="6" t="b">
        <v>0</v>
      </c>
      <c r="C638" s="6">
        <v>4</v>
      </c>
      <c r="D638" s="6">
        <v>3.6808006999999998</v>
      </c>
      <c r="E638" s="6">
        <v>3.9946492</v>
      </c>
      <c r="F638" s="6">
        <v>3.9967773000000002</v>
      </c>
      <c r="G638" s="6">
        <v>3.2292353999999999</v>
      </c>
      <c r="H638" s="6">
        <v>3.9682870000000001</v>
      </c>
      <c r="I638" s="6">
        <v>3.9842833999999998</v>
      </c>
      <c r="J638" s="6">
        <v>3.8090055</v>
      </c>
    </row>
    <row r="639" spans="1:10">
      <c r="A639" s="6" t="s">
        <v>2687</v>
      </c>
      <c r="B639" s="6" t="b">
        <v>0</v>
      </c>
      <c r="C639" s="6">
        <v>4</v>
      </c>
      <c r="D639" s="6">
        <v>3.9682032999999999</v>
      </c>
      <c r="E639" s="6">
        <v>4.002402</v>
      </c>
      <c r="F639" s="6">
        <v>3.9958106999999998</v>
      </c>
      <c r="G639" s="6">
        <v>3.9308413999999998</v>
      </c>
      <c r="H639" s="6">
        <v>3.9625746999999998</v>
      </c>
      <c r="I639" s="6">
        <v>3.9979331</v>
      </c>
      <c r="J639" s="6">
        <v>3.9762943000000002</v>
      </c>
    </row>
    <row r="640" spans="1:10">
      <c r="A640" s="6" t="s">
        <v>2688</v>
      </c>
      <c r="B640" s="6" t="b">
        <v>0</v>
      </c>
      <c r="C640" s="6">
        <v>4</v>
      </c>
      <c r="D640" s="6">
        <v>3.9376342000000002</v>
      </c>
      <c r="E640" s="6">
        <v>3.9912839999999998</v>
      </c>
      <c r="F640" s="6">
        <v>3.9940934000000001</v>
      </c>
      <c r="G640" s="6">
        <v>3.2512462000000002</v>
      </c>
      <c r="H640" s="6">
        <v>3.7094282999999999</v>
      </c>
      <c r="I640" s="6">
        <v>3.9916991999999998</v>
      </c>
      <c r="J640" s="6">
        <v>3.8125643999999999</v>
      </c>
    </row>
    <row r="641" spans="1:10">
      <c r="A641" s="6" t="s">
        <v>2689</v>
      </c>
      <c r="B641" s="6" t="b">
        <v>0</v>
      </c>
      <c r="C641" s="6">
        <v>4</v>
      </c>
      <c r="D641" s="6">
        <v>3.8848929999999999</v>
      </c>
      <c r="E641" s="6">
        <v>4.0007653000000003</v>
      </c>
      <c r="F641" s="6">
        <v>3.9958252999999999</v>
      </c>
      <c r="G641" s="6">
        <v>3.9822223000000001</v>
      </c>
      <c r="H641" s="6">
        <v>3.9574196000000001</v>
      </c>
      <c r="I641" s="6">
        <v>3.9946868000000002</v>
      </c>
      <c r="J641" s="6">
        <v>3.9693022</v>
      </c>
    </row>
    <row r="642" spans="1:10">
      <c r="A642" s="6" t="s">
        <v>2690</v>
      </c>
      <c r="B642" s="6" t="b">
        <v>0</v>
      </c>
      <c r="C642" s="6">
        <v>4</v>
      </c>
      <c r="D642" s="6">
        <v>3.9626869999999998</v>
      </c>
      <c r="E642" s="6">
        <v>4.0030755999999998</v>
      </c>
      <c r="F642" s="6">
        <v>3.997725</v>
      </c>
      <c r="G642" s="6">
        <v>3.9928710000000001</v>
      </c>
      <c r="H642" s="6">
        <v>3.9864926000000001</v>
      </c>
      <c r="I642" s="6">
        <v>3.9960065</v>
      </c>
      <c r="J642" s="6">
        <v>3.9898098000000002</v>
      </c>
    </row>
    <row r="643" spans="1:10">
      <c r="A643" s="6" t="s">
        <v>2691</v>
      </c>
      <c r="B643" s="6" t="b">
        <v>0</v>
      </c>
      <c r="C643" s="6">
        <v>4</v>
      </c>
      <c r="D643" s="6">
        <v>3.0392047999999998</v>
      </c>
      <c r="E643" s="6">
        <v>3.8286793000000001</v>
      </c>
      <c r="F643" s="6">
        <v>3.9947585999999999</v>
      </c>
      <c r="G643" s="6">
        <v>3.0904346</v>
      </c>
      <c r="H643" s="6">
        <v>3.9699287000000001</v>
      </c>
      <c r="I643" s="6">
        <v>3.6536323999999998</v>
      </c>
      <c r="J643" s="6">
        <v>3.5961064999999999</v>
      </c>
    </row>
    <row r="644" spans="1:10">
      <c r="A644" s="6" t="s">
        <v>2692</v>
      </c>
      <c r="B644" s="6" t="b">
        <v>0</v>
      </c>
      <c r="C644" s="6">
        <v>4</v>
      </c>
      <c r="D644" s="6">
        <v>3.9779027</v>
      </c>
      <c r="E644" s="6">
        <v>3.9875854999999998</v>
      </c>
      <c r="F644" s="6">
        <v>3.9935385999999999</v>
      </c>
      <c r="G644" s="6">
        <v>3.9391886999999999</v>
      </c>
      <c r="H644" s="6">
        <v>3.9822128000000001</v>
      </c>
      <c r="I644" s="6">
        <v>3.9932346000000001</v>
      </c>
      <c r="J644" s="6">
        <v>3.9789439999999998</v>
      </c>
    </row>
    <row r="645" spans="1:10">
      <c r="A645" s="6" t="s">
        <v>2693</v>
      </c>
      <c r="B645" s="6" t="b">
        <v>0</v>
      </c>
      <c r="C645" s="6">
        <v>4</v>
      </c>
      <c r="D645" s="6">
        <v>4.0033235999999999</v>
      </c>
      <c r="E645" s="6">
        <v>3.9972177000000002</v>
      </c>
      <c r="F645" s="6">
        <v>3.9952614</v>
      </c>
      <c r="G645" s="6">
        <v>3.9608998</v>
      </c>
      <c r="H645" s="6">
        <v>3.9797096000000001</v>
      </c>
      <c r="I645" s="6">
        <v>3.9964203999999999</v>
      </c>
      <c r="J645" s="6">
        <v>3.9888050000000002</v>
      </c>
    </row>
    <row r="646" spans="1:10">
      <c r="A646" s="6" t="s">
        <v>2694</v>
      </c>
      <c r="B646" s="6" t="b">
        <v>0</v>
      </c>
      <c r="C646" s="6">
        <v>4</v>
      </c>
      <c r="D646" s="6">
        <v>4.0006366</v>
      </c>
      <c r="E646" s="6">
        <v>3.9912109999999998</v>
      </c>
      <c r="F646" s="6">
        <v>3.9967174999999999</v>
      </c>
      <c r="G646" s="6">
        <v>4.0125456000000002</v>
      </c>
      <c r="H646" s="6">
        <v>3.9822540000000002</v>
      </c>
      <c r="I646" s="6">
        <v>3.9941157999999999</v>
      </c>
      <c r="J646" s="6">
        <v>3.9962468000000002</v>
      </c>
    </row>
    <row r="647" spans="1:10">
      <c r="A647" s="6" t="s">
        <v>2695</v>
      </c>
      <c r="B647" s="6" t="b">
        <v>0</v>
      </c>
      <c r="C647" s="6">
        <v>4</v>
      </c>
      <c r="D647" s="6">
        <v>4.0056770000000004</v>
      </c>
      <c r="E647" s="6">
        <v>3.9981303000000001</v>
      </c>
      <c r="F647" s="6">
        <v>3.9983868999999999</v>
      </c>
      <c r="G647" s="6">
        <v>3.9796968000000001</v>
      </c>
      <c r="H647" s="6">
        <v>3.9797769000000001</v>
      </c>
      <c r="I647" s="6">
        <v>3.9968781</v>
      </c>
      <c r="J647" s="6">
        <v>3.9930913000000001</v>
      </c>
    </row>
    <row r="648" spans="1:10">
      <c r="A648" s="6" t="s">
        <v>2696</v>
      </c>
      <c r="B648" s="6" t="b">
        <v>0</v>
      </c>
      <c r="C648" s="6">
        <v>4</v>
      </c>
      <c r="D648" s="6">
        <v>3.5072369999999999</v>
      </c>
      <c r="E648" s="6">
        <v>3.9918876000000001</v>
      </c>
      <c r="F648" s="6">
        <v>3.9950785999999998</v>
      </c>
      <c r="G648" s="6">
        <v>3.5363902999999999</v>
      </c>
      <c r="H648" s="6">
        <v>3.9842993999999998</v>
      </c>
      <c r="I648" s="6">
        <v>3.9977830000000001</v>
      </c>
      <c r="J648" s="6">
        <v>3.8354455999999999</v>
      </c>
    </row>
    <row r="649" spans="1:10">
      <c r="A649" s="6" t="s">
        <v>2697</v>
      </c>
      <c r="B649" s="6" t="b">
        <v>0</v>
      </c>
      <c r="C649" s="6">
        <v>4</v>
      </c>
      <c r="D649" s="6">
        <v>3.7422643</v>
      </c>
      <c r="E649" s="6">
        <v>3.9981399</v>
      </c>
      <c r="F649" s="6">
        <v>3.9990429999999999</v>
      </c>
      <c r="G649" s="6">
        <v>2.21984</v>
      </c>
      <c r="H649" s="6">
        <v>2.9813299999999998</v>
      </c>
      <c r="I649" s="6">
        <v>2.8605670000000001</v>
      </c>
      <c r="J649" s="6">
        <v>3.3001974000000001</v>
      </c>
    </row>
    <row r="650" spans="1:10">
      <c r="A650" s="6" t="s">
        <v>2698</v>
      </c>
      <c r="B650" s="6" t="b">
        <v>0</v>
      </c>
      <c r="C650" s="6">
        <v>4</v>
      </c>
      <c r="D650" s="6">
        <v>3.9929823999999998</v>
      </c>
      <c r="E650" s="6">
        <v>3.9936264000000001</v>
      </c>
      <c r="F650" s="6">
        <v>4.002065</v>
      </c>
      <c r="G650" s="6">
        <v>3.9705900000000001</v>
      </c>
      <c r="H650" s="6">
        <v>3.9753417999999998</v>
      </c>
      <c r="I650" s="6">
        <v>3.9970927000000001</v>
      </c>
      <c r="J650" s="6">
        <v>3.9886165</v>
      </c>
    </row>
    <row r="651" spans="1:10">
      <c r="A651" s="6" t="s">
        <v>2699</v>
      </c>
      <c r="B651" s="6" t="b">
        <v>0</v>
      </c>
      <c r="C651" s="6">
        <v>4</v>
      </c>
      <c r="D651" s="6">
        <v>1.9028305000000001</v>
      </c>
      <c r="E651" s="6">
        <v>2.3978476999999998</v>
      </c>
      <c r="F651" s="6">
        <v>3.0042271999999999</v>
      </c>
      <c r="G651" s="6">
        <v>1.9804354</v>
      </c>
      <c r="H651" s="6">
        <v>1.7175332999999999</v>
      </c>
      <c r="I651" s="6">
        <v>2.7486220000000001</v>
      </c>
      <c r="J651" s="6">
        <v>2.2919160000000001</v>
      </c>
    </row>
    <row r="652" spans="1:10">
      <c r="A652" s="6" t="s">
        <v>2700</v>
      </c>
      <c r="B652" s="6" t="b">
        <v>0</v>
      </c>
      <c r="C652" s="6">
        <v>4</v>
      </c>
      <c r="D652" s="6">
        <v>3.9979233999999999</v>
      </c>
      <c r="E652" s="6">
        <v>3.9983935000000002</v>
      </c>
      <c r="F652" s="6">
        <v>3.9965261999999999</v>
      </c>
      <c r="G652" s="6">
        <v>3.9735304999999999</v>
      </c>
      <c r="H652" s="6">
        <v>3.9823794000000001</v>
      </c>
      <c r="I652" s="6">
        <v>3.9955780000000001</v>
      </c>
      <c r="J652" s="6">
        <v>3.9907216999999999</v>
      </c>
    </row>
    <row r="653" spans="1:10">
      <c r="A653" s="6" t="s">
        <v>2701</v>
      </c>
      <c r="B653" s="6" t="b">
        <v>0</v>
      </c>
      <c r="C653" s="6">
        <v>4</v>
      </c>
      <c r="D653" s="6">
        <v>2.6352468</v>
      </c>
      <c r="E653" s="6">
        <v>2.6375950000000001</v>
      </c>
      <c r="F653" s="6">
        <v>3.2605556999999998</v>
      </c>
      <c r="G653" s="6">
        <v>2.2809265000000001</v>
      </c>
      <c r="H653" s="6">
        <v>2.714086</v>
      </c>
      <c r="I653" s="6">
        <v>2.4569619999999999</v>
      </c>
      <c r="J653" s="6">
        <v>2.6642290000000002</v>
      </c>
    </row>
    <row r="654" spans="1:10">
      <c r="A654" s="6" t="s">
        <v>2702</v>
      </c>
      <c r="B654" s="6" t="b">
        <v>0</v>
      </c>
      <c r="C654" s="6">
        <v>4</v>
      </c>
      <c r="D654" s="6">
        <v>3.9759674</v>
      </c>
      <c r="E654" s="6">
        <v>3.9917169000000001</v>
      </c>
      <c r="F654" s="6">
        <v>3.9959113999999998</v>
      </c>
      <c r="G654" s="6">
        <v>3.8399787000000001</v>
      </c>
      <c r="H654" s="6">
        <v>3.9734091999999999</v>
      </c>
      <c r="I654" s="6">
        <v>3.9955413000000002</v>
      </c>
      <c r="J654" s="6">
        <v>3.9620874000000001</v>
      </c>
    </row>
    <row r="655" spans="1:10">
      <c r="A655" s="6" t="s">
        <v>2703</v>
      </c>
      <c r="B655" s="6" t="b">
        <v>0</v>
      </c>
      <c r="C655" s="6">
        <v>4</v>
      </c>
      <c r="D655" s="6">
        <v>3.2944857999999999</v>
      </c>
      <c r="E655" s="6">
        <v>3.846476</v>
      </c>
      <c r="F655" s="6">
        <v>3.9963576999999999</v>
      </c>
      <c r="G655" s="6">
        <v>2.8396354000000001</v>
      </c>
      <c r="H655" s="6">
        <v>3.9798102000000002</v>
      </c>
      <c r="I655" s="6">
        <v>3.9965332</v>
      </c>
      <c r="J655" s="6">
        <v>3.6588829999999999</v>
      </c>
    </row>
    <row r="656" spans="1:10">
      <c r="A656" s="6" t="s">
        <v>2704</v>
      </c>
      <c r="B656" s="6" t="b">
        <v>0</v>
      </c>
      <c r="C656" s="6">
        <v>4</v>
      </c>
      <c r="D656" s="6">
        <v>3.9792404000000001</v>
      </c>
      <c r="E656" s="6">
        <v>3.9813209000000001</v>
      </c>
      <c r="F656" s="6">
        <v>3.9973526000000001</v>
      </c>
      <c r="G656" s="6">
        <v>3.9964515999999999</v>
      </c>
      <c r="H656" s="6">
        <v>3.9775328999999999</v>
      </c>
      <c r="I656" s="6">
        <v>3.9981909999999998</v>
      </c>
      <c r="J656" s="6">
        <v>3.9883487</v>
      </c>
    </row>
    <row r="657" spans="1:10">
      <c r="A657" s="6" t="s">
        <v>2705</v>
      </c>
      <c r="B657" s="6" t="b">
        <v>0</v>
      </c>
      <c r="C657" s="6">
        <v>4</v>
      </c>
      <c r="D657" s="6">
        <v>3.6206336000000001</v>
      </c>
      <c r="E657" s="6">
        <v>4.0096563999999999</v>
      </c>
      <c r="F657" s="6">
        <v>3.9952111000000001</v>
      </c>
      <c r="G657" s="6">
        <v>3.8568615999999998</v>
      </c>
      <c r="H657" s="6">
        <v>3.9601052000000001</v>
      </c>
      <c r="I657" s="6">
        <v>3.9979032999999999</v>
      </c>
      <c r="J657" s="6">
        <v>3.9067283000000002</v>
      </c>
    </row>
    <row r="658" spans="1:10">
      <c r="A658" s="6" t="s">
        <v>2706</v>
      </c>
      <c r="B658" s="6" t="b">
        <v>0</v>
      </c>
      <c r="C658" s="6">
        <v>4</v>
      </c>
      <c r="D658" s="6">
        <v>3.9711090000000002</v>
      </c>
      <c r="E658" s="6">
        <v>3.9988130000000002</v>
      </c>
      <c r="F658" s="6">
        <v>3.9958740000000001</v>
      </c>
      <c r="G658" s="6">
        <v>3.8611572000000001</v>
      </c>
      <c r="H658" s="6">
        <v>3.9726634000000001</v>
      </c>
      <c r="I658" s="6">
        <v>3.993525</v>
      </c>
      <c r="J658" s="6">
        <v>3.9655239999999998</v>
      </c>
    </row>
    <row r="659" spans="1:10">
      <c r="A659" s="6" t="s">
        <v>2707</v>
      </c>
      <c r="B659" s="6" t="b">
        <v>0</v>
      </c>
      <c r="C659" s="6">
        <v>4</v>
      </c>
      <c r="D659" s="6">
        <v>3.3117974000000001</v>
      </c>
      <c r="E659" s="6">
        <v>3.5154328000000001</v>
      </c>
      <c r="F659" s="6">
        <v>3.9896881999999998</v>
      </c>
      <c r="G659" s="6">
        <v>3.1446942999999998</v>
      </c>
      <c r="H659" s="6">
        <v>3.2483977999999998</v>
      </c>
      <c r="I659" s="6">
        <v>3.9540603000000001</v>
      </c>
      <c r="J659" s="6">
        <v>3.527345</v>
      </c>
    </row>
    <row r="660" spans="1:10">
      <c r="A660" s="6" t="s">
        <v>2708</v>
      </c>
      <c r="B660" s="6" t="b">
        <v>0</v>
      </c>
      <c r="C660" s="6">
        <v>4</v>
      </c>
      <c r="D660" s="6">
        <v>3.9581279999999999</v>
      </c>
      <c r="E660" s="6">
        <v>3.9976341999999998</v>
      </c>
      <c r="F660" s="6">
        <v>3.9953856000000001</v>
      </c>
      <c r="G660" s="6">
        <v>3.9879901000000002</v>
      </c>
      <c r="H660" s="6">
        <v>3.974154</v>
      </c>
      <c r="I660" s="6">
        <v>3.9950966999999999</v>
      </c>
      <c r="J660" s="6">
        <v>3.9847313999999998</v>
      </c>
    </row>
    <row r="661" spans="1:10">
      <c r="A661" s="6" t="s">
        <v>2709</v>
      </c>
      <c r="B661" s="6" t="b">
        <v>0</v>
      </c>
      <c r="C661" s="6">
        <v>4</v>
      </c>
      <c r="D661" s="6">
        <v>2.8820548000000001</v>
      </c>
      <c r="E661" s="6">
        <v>3.5244564999999999</v>
      </c>
      <c r="F661" s="6">
        <v>3.9912057000000001</v>
      </c>
      <c r="G661" s="6">
        <v>3.9733461999999999</v>
      </c>
      <c r="H661" s="6">
        <v>3.7547926999999999</v>
      </c>
      <c r="I661" s="6">
        <v>3.5470405</v>
      </c>
      <c r="J661" s="6">
        <v>3.6121495000000001</v>
      </c>
    </row>
    <row r="662" spans="1:10">
      <c r="A662" s="6" t="s">
        <v>2710</v>
      </c>
      <c r="B662" s="6" t="b">
        <v>0</v>
      </c>
      <c r="C662" s="6">
        <v>4</v>
      </c>
      <c r="D662" s="6">
        <v>3.9489242999999998</v>
      </c>
      <c r="E662" s="6">
        <v>4.0048719999999998</v>
      </c>
      <c r="F662" s="6">
        <v>3.9959723999999999</v>
      </c>
      <c r="G662" s="6">
        <v>4.006024</v>
      </c>
      <c r="H662" s="6">
        <v>3.9766343000000002</v>
      </c>
      <c r="I662" s="6">
        <v>3.9953392000000001</v>
      </c>
      <c r="J662" s="6">
        <v>3.9879609999999999</v>
      </c>
    </row>
    <row r="663" spans="1:10">
      <c r="A663" s="6" t="s">
        <v>2711</v>
      </c>
      <c r="B663" s="6" t="b">
        <v>0</v>
      </c>
      <c r="C663" s="6">
        <v>4</v>
      </c>
      <c r="D663" s="6">
        <v>2.570989</v>
      </c>
      <c r="E663" s="6">
        <v>3.7222461999999998</v>
      </c>
      <c r="F663" s="6">
        <v>3.9831395000000001</v>
      </c>
      <c r="G663" s="6">
        <v>1.7930847000000001</v>
      </c>
      <c r="H663" s="6">
        <v>2.7629123</v>
      </c>
      <c r="I663" s="6">
        <v>3.9958119999999999</v>
      </c>
      <c r="J663" s="6">
        <v>3.1380303000000001</v>
      </c>
    </row>
    <row r="664" spans="1:10">
      <c r="A664" s="6" t="s">
        <v>2712</v>
      </c>
      <c r="B664" s="6" t="b">
        <v>0</v>
      </c>
      <c r="C664" s="6">
        <v>4</v>
      </c>
      <c r="D664" s="6">
        <v>3.3820705000000002</v>
      </c>
      <c r="E664" s="6">
        <v>3.9794106</v>
      </c>
      <c r="F664" s="6">
        <v>3.9942555</v>
      </c>
      <c r="G664" s="6">
        <v>3.1455226000000001</v>
      </c>
      <c r="H664" s="6">
        <v>3.5256690000000002</v>
      </c>
      <c r="I664" s="6">
        <v>3.9956054999999999</v>
      </c>
      <c r="J664" s="6">
        <v>3.6704227999999999</v>
      </c>
    </row>
    <row r="665" spans="1:10">
      <c r="A665" s="6" t="s">
        <v>2713</v>
      </c>
      <c r="B665" s="6" t="b">
        <v>0</v>
      </c>
      <c r="C665" s="6">
        <v>4</v>
      </c>
      <c r="D665" s="6">
        <v>3.6983833000000002</v>
      </c>
      <c r="E665" s="6">
        <v>3.9834828</v>
      </c>
      <c r="F665" s="6">
        <v>3.9954776999999999</v>
      </c>
      <c r="G665" s="6">
        <v>3.8573469999999999</v>
      </c>
      <c r="H665" s="6">
        <v>3.9826481</v>
      </c>
      <c r="I665" s="6">
        <v>3.9950378</v>
      </c>
      <c r="J665" s="6">
        <v>3.9187295</v>
      </c>
    </row>
    <row r="666" spans="1:10">
      <c r="A666" s="6" t="s">
        <v>2714</v>
      </c>
      <c r="B666" s="6" t="b">
        <v>0</v>
      </c>
      <c r="C666" s="6">
        <v>4</v>
      </c>
      <c r="D666" s="6">
        <v>3.8102535999999998</v>
      </c>
      <c r="E666" s="6">
        <v>4.0202530000000003</v>
      </c>
      <c r="F666" s="6">
        <v>3.9985745000000001</v>
      </c>
      <c r="G666" s="6">
        <v>3.9531898000000001</v>
      </c>
      <c r="H666" s="6">
        <v>3.9842274</v>
      </c>
      <c r="I666" s="6">
        <v>3.9962933</v>
      </c>
      <c r="J666" s="6">
        <v>3.9604651999999998</v>
      </c>
    </row>
    <row r="667" spans="1:10">
      <c r="A667" s="6" t="s">
        <v>2715</v>
      </c>
      <c r="B667" s="6" t="b">
        <v>0</v>
      </c>
      <c r="C667" s="6">
        <v>4</v>
      </c>
      <c r="D667" s="6">
        <v>1.9778089999999999</v>
      </c>
      <c r="E667" s="6">
        <v>3.0890325999999999</v>
      </c>
      <c r="F667" s="6">
        <v>3.9535052999999998</v>
      </c>
      <c r="G667" s="6">
        <v>1.5708628</v>
      </c>
      <c r="H667" s="6">
        <v>1.8575472</v>
      </c>
      <c r="I667" s="6">
        <v>3.0560246000000002</v>
      </c>
      <c r="J667" s="6">
        <v>2.5841303</v>
      </c>
    </row>
    <row r="668" spans="1:10">
      <c r="A668" s="6" t="s">
        <v>2716</v>
      </c>
      <c r="B668" s="6" t="b">
        <v>0</v>
      </c>
      <c r="C668" s="6">
        <v>4</v>
      </c>
      <c r="D668" s="6">
        <v>2.9886409999999999</v>
      </c>
      <c r="E668" s="6">
        <v>3.8330796</v>
      </c>
      <c r="F668" s="6">
        <v>3.9937596000000002</v>
      </c>
      <c r="G668" s="6">
        <v>2.159834</v>
      </c>
      <c r="H668" s="6">
        <v>3.4935269999999998</v>
      </c>
      <c r="I668" s="6">
        <v>3.4716187000000001</v>
      </c>
      <c r="J668" s="6">
        <v>3.32341</v>
      </c>
    </row>
    <row r="669" spans="1:10">
      <c r="A669" s="6" t="s">
        <v>2717</v>
      </c>
      <c r="B669" s="6" t="b">
        <v>0</v>
      </c>
      <c r="C669" s="6">
        <v>4</v>
      </c>
      <c r="D669" s="6">
        <v>2.5967452999999998</v>
      </c>
      <c r="E669" s="6">
        <v>3.8023924999999998</v>
      </c>
      <c r="F669" s="6">
        <v>3.7966003000000001</v>
      </c>
      <c r="G669" s="6">
        <v>2.9912930000000002</v>
      </c>
      <c r="H669" s="6">
        <v>3.611669</v>
      </c>
      <c r="I669" s="6">
        <v>3.8861987999999998</v>
      </c>
      <c r="J669" s="6">
        <v>3.4474833</v>
      </c>
    </row>
    <row r="670" spans="1:10">
      <c r="A670" s="6" t="s">
        <v>2718</v>
      </c>
      <c r="B670" s="6" t="b">
        <v>0</v>
      </c>
      <c r="C670" s="6">
        <v>4</v>
      </c>
      <c r="D670" s="6">
        <v>3.9845128000000001</v>
      </c>
      <c r="E670" s="6">
        <v>4.0023169999999997</v>
      </c>
      <c r="F670" s="6">
        <v>3.998891</v>
      </c>
      <c r="G670" s="6">
        <v>3.9459138</v>
      </c>
      <c r="H670" s="6">
        <v>3.9795050000000001</v>
      </c>
      <c r="I670" s="6">
        <v>3.9963289999999998</v>
      </c>
      <c r="J670" s="6">
        <v>3.9845777</v>
      </c>
    </row>
    <row r="671" spans="1:10">
      <c r="A671" s="6" t="s">
        <v>2719</v>
      </c>
      <c r="B671" s="6" t="b">
        <v>0</v>
      </c>
      <c r="C671" s="6">
        <v>4</v>
      </c>
      <c r="D671" s="6">
        <v>3.5393105</v>
      </c>
      <c r="E671" s="6">
        <v>4.0028644</v>
      </c>
      <c r="F671" s="6">
        <v>3.9972215000000002</v>
      </c>
      <c r="G671" s="6">
        <v>3.0760025999999998</v>
      </c>
      <c r="H671" s="6">
        <v>3.9888077000000002</v>
      </c>
      <c r="I671" s="6">
        <v>3.9949881999999999</v>
      </c>
      <c r="J671" s="6">
        <v>3.7665327</v>
      </c>
    </row>
    <row r="672" spans="1:10">
      <c r="A672" s="6" t="s">
        <v>2720</v>
      </c>
      <c r="B672" s="6" t="b">
        <v>0</v>
      </c>
      <c r="C672" s="6">
        <v>4</v>
      </c>
      <c r="D672" s="6">
        <v>1.7931496</v>
      </c>
      <c r="E672" s="6">
        <v>2.3268216000000002</v>
      </c>
      <c r="F672" s="6">
        <v>3.7638954999999998</v>
      </c>
      <c r="G672" s="6">
        <v>1.7095429</v>
      </c>
      <c r="H672" s="6">
        <v>1.38005</v>
      </c>
      <c r="I672" s="6">
        <v>2.2730508</v>
      </c>
      <c r="J672" s="6">
        <v>2.2077515000000001</v>
      </c>
    </row>
    <row r="673" spans="1:10">
      <c r="A673" s="6" t="s">
        <v>2721</v>
      </c>
      <c r="B673" s="6" t="b">
        <v>0</v>
      </c>
      <c r="C673" s="6">
        <v>4</v>
      </c>
      <c r="D673" s="6">
        <v>3.3105647999999999</v>
      </c>
      <c r="E673" s="6">
        <v>3.9782790000000001</v>
      </c>
      <c r="F673" s="6">
        <v>3.9946104999999998</v>
      </c>
      <c r="G673" s="6">
        <v>3.8747954</v>
      </c>
      <c r="H673" s="6">
        <v>3.8763109999999998</v>
      </c>
      <c r="I673" s="6">
        <v>3.9937285999999999</v>
      </c>
      <c r="J673" s="6">
        <v>3.8380481999999998</v>
      </c>
    </row>
    <row r="674" spans="1:10">
      <c r="A674" s="6" t="s">
        <v>2722</v>
      </c>
      <c r="B674" s="6" t="b">
        <v>0</v>
      </c>
      <c r="C674" s="6">
        <v>4</v>
      </c>
      <c r="D674" s="6">
        <v>3.8606172000000001</v>
      </c>
      <c r="E674" s="6">
        <v>3.9822502000000002</v>
      </c>
      <c r="F674" s="6">
        <v>3.9967055</v>
      </c>
      <c r="G674" s="6">
        <v>2.9481109999999999</v>
      </c>
      <c r="H674" s="6">
        <v>3.687589</v>
      </c>
      <c r="I674" s="6">
        <v>3.9928775000000001</v>
      </c>
      <c r="J674" s="6">
        <v>3.7446920000000001</v>
      </c>
    </row>
    <row r="675" spans="1:10">
      <c r="A675" s="6" t="s">
        <v>2723</v>
      </c>
      <c r="B675" s="6" t="b">
        <v>0</v>
      </c>
      <c r="C675" s="6">
        <v>4</v>
      </c>
      <c r="D675" s="6">
        <v>3.9679513000000002</v>
      </c>
      <c r="E675" s="6">
        <v>3.992623</v>
      </c>
      <c r="F675" s="6">
        <v>3.9936294999999999</v>
      </c>
      <c r="G675" s="6">
        <v>3.9963042999999998</v>
      </c>
      <c r="H675" s="6">
        <v>3.9772560000000001</v>
      </c>
      <c r="I675" s="6">
        <v>3.9922276000000001</v>
      </c>
      <c r="J675" s="6">
        <v>3.9866647999999998</v>
      </c>
    </row>
    <row r="676" spans="1:10">
      <c r="A676" s="6" t="s">
        <v>2724</v>
      </c>
      <c r="B676" s="6" t="b">
        <v>0</v>
      </c>
      <c r="C676" s="6">
        <v>4</v>
      </c>
      <c r="D676" s="6">
        <v>2.0959791999999999</v>
      </c>
      <c r="E676" s="6">
        <v>3.2844753</v>
      </c>
      <c r="F676" s="6">
        <v>3.7800370000000001</v>
      </c>
      <c r="G676" s="6">
        <v>2.8974337999999999</v>
      </c>
      <c r="H676" s="6">
        <v>3.5711447999999999</v>
      </c>
      <c r="I676" s="6">
        <v>3.7139160000000002</v>
      </c>
      <c r="J676" s="6">
        <v>3.2238307000000002</v>
      </c>
    </row>
    <row r="677" spans="1:10">
      <c r="A677" s="6" t="s">
        <v>2725</v>
      </c>
      <c r="B677" s="6" t="b">
        <v>0</v>
      </c>
      <c r="C677" s="6">
        <v>4</v>
      </c>
      <c r="D677" s="6">
        <v>4.0031670000000004</v>
      </c>
      <c r="E677" s="6">
        <v>3.9943108999999999</v>
      </c>
      <c r="F677" s="6">
        <v>3.9981620000000002</v>
      </c>
      <c r="G677" s="6">
        <v>3.994875</v>
      </c>
      <c r="H677" s="6">
        <v>3.9805712999999998</v>
      </c>
      <c r="I677" s="6">
        <v>3.9965953999999999</v>
      </c>
      <c r="J677" s="6">
        <v>3.9946139999999999</v>
      </c>
    </row>
    <row r="678" spans="1:10">
      <c r="A678" s="6" t="s">
        <v>2726</v>
      </c>
      <c r="B678" s="6" t="b">
        <v>0</v>
      </c>
      <c r="C678" s="6">
        <v>4</v>
      </c>
      <c r="D678" s="6">
        <v>3.9844613</v>
      </c>
      <c r="E678" s="6">
        <v>3.997322</v>
      </c>
      <c r="F678" s="6">
        <v>3.9961948</v>
      </c>
      <c r="G678" s="6">
        <v>3.9666781000000002</v>
      </c>
      <c r="H678" s="6">
        <v>3.9884371999999999</v>
      </c>
      <c r="I678" s="6">
        <v>3.9961834000000001</v>
      </c>
      <c r="J678" s="6">
        <v>3.9882127999999999</v>
      </c>
    </row>
    <row r="679" spans="1:10">
      <c r="A679" s="6" t="s">
        <v>2727</v>
      </c>
      <c r="B679" s="6" t="b">
        <v>0</v>
      </c>
      <c r="C679" s="6">
        <v>4</v>
      </c>
      <c r="D679" s="6">
        <v>3.6147627999999998</v>
      </c>
      <c r="E679" s="6">
        <v>3.9926102000000001</v>
      </c>
      <c r="F679" s="6">
        <v>3.9937195999999999</v>
      </c>
      <c r="G679" s="6">
        <v>3.4777863</v>
      </c>
      <c r="H679" s="6">
        <v>3.9197329999999999</v>
      </c>
      <c r="I679" s="6">
        <v>3.9926903</v>
      </c>
      <c r="J679" s="6">
        <v>3.8318837000000001</v>
      </c>
    </row>
    <row r="680" spans="1:10">
      <c r="A680" s="6" t="s">
        <v>2728</v>
      </c>
      <c r="B680" s="6" t="b">
        <v>0</v>
      </c>
      <c r="C680" s="6">
        <v>4</v>
      </c>
      <c r="D680" s="6">
        <v>3.8420804</v>
      </c>
      <c r="E680" s="6">
        <v>3.8972465999999999</v>
      </c>
      <c r="F680" s="6">
        <v>3.9969494000000001</v>
      </c>
      <c r="G680" s="6">
        <v>3.3817954000000001</v>
      </c>
      <c r="H680" s="6">
        <v>3.9427916999999999</v>
      </c>
      <c r="I680" s="6">
        <v>3.9848189999999999</v>
      </c>
      <c r="J680" s="6">
        <v>3.8409469999999999</v>
      </c>
    </row>
    <row r="681" spans="1:10">
      <c r="A681" s="6" t="s">
        <v>2729</v>
      </c>
      <c r="B681" s="6" t="b">
        <v>0</v>
      </c>
      <c r="C681" s="6">
        <v>4</v>
      </c>
      <c r="D681" s="6">
        <v>3.9640460000000002</v>
      </c>
      <c r="E681" s="6">
        <v>3.9850729999999999</v>
      </c>
      <c r="F681" s="6">
        <v>3.9949650000000001</v>
      </c>
      <c r="G681" s="6">
        <v>4.0006190000000004</v>
      </c>
      <c r="H681" s="6">
        <v>3.9785780000000002</v>
      </c>
      <c r="I681" s="6">
        <v>3.9953531999999998</v>
      </c>
      <c r="J681" s="6">
        <v>3.9864389999999998</v>
      </c>
    </row>
    <row r="682" spans="1:10">
      <c r="A682" s="6" t="s">
        <v>2730</v>
      </c>
      <c r="B682" s="6" t="b">
        <v>0</v>
      </c>
      <c r="C682" s="6">
        <v>4</v>
      </c>
      <c r="D682" s="6">
        <v>3.1619942000000001</v>
      </c>
      <c r="E682" s="6">
        <v>3.6391892000000001</v>
      </c>
      <c r="F682" s="6">
        <v>3.6394494000000002</v>
      </c>
      <c r="G682" s="6">
        <v>2.6982607999999999</v>
      </c>
      <c r="H682" s="6">
        <v>2.9568346000000001</v>
      </c>
      <c r="I682" s="6">
        <v>3.4066326999999998</v>
      </c>
      <c r="J682" s="6">
        <v>3.2503932</v>
      </c>
    </row>
    <row r="683" spans="1:10">
      <c r="A683" s="6" t="s">
        <v>2731</v>
      </c>
      <c r="B683" s="6" t="b">
        <v>0</v>
      </c>
      <c r="C683" s="6">
        <v>4</v>
      </c>
      <c r="D683" s="6">
        <v>3.3256714000000001</v>
      </c>
      <c r="E683" s="6">
        <v>3.9671120000000002</v>
      </c>
      <c r="F683" s="6">
        <v>3.823766</v>
      </c>
      <c r="G683" s="6">
        <v>2.8647738</v>
      </c>
      <c r="H683" s="6">
        <v>3.960083</v>
      </c>
      <c r="I683" s="6">
        <v>3.8573936999999998</v>
      </c>
      <c r="J683" s="6">
        <v>3.6331329999999999</v>
      </c>
    </row>
    <row r="684" spans="1:10">
      <c r="A684" s="6" t="s">
        <v>2732</v>
      </c>
      <c r="B684" s="6" t="b">
        <v>0</v>
      </c>
      <c r="C684" s="6">
        <v>4</v>
      </c>
      <c r="D684" s="6">
        <v>3.147885</v>
      </c>
      <c r="E684" s="6">
        <v>3.9903797999999999</v>
      </c>
      <c r="F684" s="6">
        <v>3.995161</v>
      </c>
      <c r="G684" s="6">
        <v>3.9452338</v>
      </c>
      <c r="H684" s="6">
        <v>3.9731930000000002</v>
      </c>
      <c r="I684" s="6">
        <v>3.9926617000000002</v>
      </c>
      <c r="J684" s="6">
        <v>3.8407526000000001</v>
      </c>
    </row>
    <row r="685" spans="1:10">
      <c r="A685" s="6" t="s">
        <v>2733</v>
      </c>
      <c r="B685" s="6" t="b">
        <v>0</v>
      </c>
      <c r="C685" s="6">
        <v>4</v>
      </c>
      <c r="D685" s="6">
        <v>3.1095609999999998</v>
      </c>
      <c r="E685" s="6">
        <v>3.9875251999999999</v>
      </c>
      <c r="F685" s="6">
        <v>3.9965557999999999</v>
      </c>
      <c r="G685" s="6">
        <v>3.8301861000000001</v>
      </c>
      <c r="H685" s="6">
        <v>3.9179580000000001</v>
      </c>
      <c r="I685" s="6">
        <v>3.9957962</v>
      </c>
      <c r="J685" s="6">
        <v>3.8062637000000001</v>
      </c>
    </row>
    <row r="686" spans="1:10">
      <c r="A686" s="6" t="s">
        <v>2734</v>
      </c>
      <c r="B686" s="6" t="b">
        <v>0</v>
      </c>
      <c r="C686" s="6">
        <v>4</v>
      </c>
      <c r="D686" s="6">
        <v>1.7905636</v>
      </c>
      <c r="E686" s="6">
        <v>2.7313847999999998</v>
      </c>
      <c r="F686" s="6">
        <v>2.9755870999999998</v>
      </c>
      <c r="G686" s="6">
        <v>2.0152100000000002</v>
      </c>
      <c r="H686" s="6">
        <v>2.4572687000000002</v>
      </c>
      <c r="I686" s="6">
        <v>2.332392</v>
      </c>
      <c r="J686" s="6">
        <v>2.3837345000000001</v>
      </c>
    </row>
    <row r="687" spans="1:10">
      <c r="A687" s="6" t="s">
        <v>2735</v>
      </c>
      <c r="B687" s="6" t="b">
        <v>0</v>
      </c>
      <c r="C687" s="6">
        <v>4</v>
      </c>
      <c r="D687" s="6">
        <v>2.8906314000000002</v>
      </c>
      <c r="E687" s="6">
        <v>3.7191290000000001</v>
      </c>
      <c r="F687" s="6">
        <v>3.9966461999999998</v>
      </c>
      <c r="G687" s="6">
        <v>3.2443593000000002</v>
      </c>
      <c r="H687" s="6">
        <v>3.9748657000000001</v>
      </c>
      <c r="I687" s="6">
        <v>3.9941857000000001</v>
      </c>
      <c r="J687" s="6">
        <v>3.6366364999999998</v>
      </c>
    </row>
    <row r="688" spans="1:10">
      <c r="A688" s="6" t="s">
        <v>2736</v>
      </c>
      <c r="B688" s="6" t="b">
        <v>0</v>
      </c>
      <c r="C688" s="6">
        <v>4</v>
      </c>
      <c r="D688" s="6">
        <v>3.9447675000000002</v>
      </c>
      <c r="E688" s="6">
        <v>3.9847283</v>
      </c>
      <c r="F688" s="6">
        <v>4.0017100000000001</v>
      </c>
      <c r="G688" s="6">
        <v>3.998548</v>
      </c>
      <c r="H688" s="6">
        <v>3.9868095000000001</v>
      </c>
      <c r="I688" s="6">
        <v>3.9949569999999999</v>
      </c>
      <c r="J688" s="6">
        <v>3.9852536000000001</v>
      </c>
    </row>
    <row r="689" spans="1:10">
      <c r="A689" s="6" t="s">
        <v>2737</v>
      </c>
      <c r="B689" s="6" t="b">
        <v>0</v>
      </c>
      <c r="C689" s="6">
        <v>4</v>
      </c>
      <c r="D689" s="6">
        <v>1.7212719000000001</v>
      </c>
      <c r="E689" s="6">
        <v>1.5608985</v>
      </c>
      <c r="F689" s="6">
        <v>1.6776215999999999</v>
      </c>
      <c r="G689" s="6">
        <v>1.5822385999999999</v>
      </c>
      <c r="H689" s="6">
        <v>1.7476208</v>
      </c>
      <c r="I689" s="6">
        <v>1.6860119</v>
      </c>
      <c r="J689" s="6">
        <v>1.6626107000000001</v>
      </c>
    </row>
    <row r="690" spans="1:10">
      <c r="A690" s="6" t="s">
        <v>2738</v>
      </c>
      <c r="B690" s="6" t="b">
        <v>0</v>
      </c>
      <c r="C690" s="6">
        <v>4</v>
      </c>
      <c r="D690" s="6">
        <v>3.7506585000000001</v>
      </c>
      <c r="E690" s="6">
        <v>3.9920743000000001</v>
      </c>
      <c r="F690" s="6">
        <v>3.9962935000000002</v>
      </c>
      <c r="G690" s="6">
        <v>4.0062059999999997</v>
      </c>
      <c r="H690" s="6">
        <v>3.9802957000000001</v>
      </c>
      <c r="I690" s="6">
        <v>3.9963707999999998</v>
      </c>
      <c r="J690" s="6">
        <v>3.9536501999999998</v>
      </c>
    </row>
    <row r="691" spans="1:10">
      <c r="A691" s="6" t="s">
        <v>2739</v>
      </c>
      <c r="B691" s="6" t="b">
        <v>0</v>
      </c>
      <c r="C691" s="6">
        <v>4</v>
      </c>
      <c r="D691" s="6">
        <v>3.5635482999999999</v>
      </c>
      <c r="E691" s="6">
        <v>3.9925869</v>
      </c>
      <c r="F691" s="6">
        <v>3.9955910000000001</v>
      </c>
      <c r="G691" s="6">
        <v>3.5698661999999999</v>
      </c>
      <c r="H691" s="6">
        <v>3.8885329999999998</v>
      </c>
      <c r="I691" s="6">
        <v>3.9927207999999998</v>
      </c>
      <c r="J691" s="6">
        <v>3.8338074999999998</v>
      </c>
    </row>
    <row r="692" spans="1:10">
      <c r="A692" s="6" t="s">
        <v>2740</v>
      </c>
      <c r="B692" s="6" t="b">
        <v>0</v>
      </c>
      <c r="C692" s="6">
        <v>4</v>
      </c>
      <c r="D692" s="6">
        <v>2.9348557</v>
      </c>
      <c r="E692" s="6">
        <v>3.6293006000000001</v>
      </c>
      <c r="F692" s="6">
        <v>3.9930756000000001</v>
      </c>
      <c r="G692" s="6">
        <v>2.2738824000000002</v>
      </c>
      <c r="H692" s="6">
        <v>3.8151603000000001</v>
      </c>
      <c r="I692" s="6">
        <v>3.9936986000000001</v>
      </c>
      <c r="J692" s="6">
        <v>3.4399955000000002</v>
      </c>
    </row>
    <row r="693" spans="1:10">
      <c r="A693" s="6" t="s">
        <v>2741</v>
      </c>
      <c r="B693" s="6" t="b">
        <v>0</v>
      </c>
      <c r="C693" s="6">
        <v>4</v>
      </c>
      <c r="D693" s="6">
        <v>4.0049029999999997</v>
      </c>
      <c r="E693" s="6">
        <v>3.9971347000000002</v>
      </c>
      <c r="F693" s="6">
        <v>3.9988326999999999</v>
      </c>
      <c r="G693" s="6">
        <v>3.9633064</v>
      </c>
      <c r="H693" s="6">
        <v>3.9923090000000001</v>
      </c>
      <c r="I693" s="6">
        <v>3.9960656000000001</v>
      </c>
      <c r="J693" s="6">
        <v>3.9920917</v>
      </c>
    </row>
    <row r="694" spans="1:10">
      <c r="A694" s="6" t="s">
        <v>2742</v>
      </c>
      <c r="B694" s="6" t="b">
        <v>0</v>
      </c>
      <c r="C694" s="6">
        <v>4</v>
      </c>
      <c r="D694" s="6">
        <v>3.9929465999999998</v>
      </c>
      <c r="E694" s="6">
        <v>3.9939198</v>
      </c>
      <c r="F694" s="6">
        <v>3.9957509999999998</v>
      </c>
      <c r="G694" s="6">
        <v>3.9724870000000001</v>
      </c>
      <c r="H694" s="6">
        <v>3.9843915000000001</v>
      </c>
      <c r="I694" s="6">
        <v>3.9928602999999998</v>
      </c>
      <c r="J694" s="6">
        <v>3.9887261000000001</v>
      </c>
    </row>
    <row r="695" spans="1:10">
      <c r="A695" s="6" t="s">
        <v>2743</v>
      </c>
      <c r="B695" s="6" t="b">
        <v>0</v>
      </c>
      <c r="C695" s="6">
        <v>4</v>
      </c>
      <c r="D695" s="6">
        <v>2.0461040000000001</v>
      </c>
      <c r="E695" s="6">
        <v>3.0768878000000002</v>
      </c>
      <c r="F695" s="6">
        <v>3.4165291999999998</v>
      </c>
      <c r="G695" s="6">
        <v>1.7491443</v>
      </c>
      <c r="H695" s="6">
        <v>1.8601624000000001</v>
      </c>
      <c r="I695" s="6">
        <v>2.9200113000000001</v>
      </c>
      <c r="J695" s="6">
        <v>2.5114732000000002</v>
      </c>
    </row>
    <row r="696" spans="1:10">
      <c r="A696" s="6" t="s">
        <v>2744</v>
      </c>
      <c r="B696" s="6" t="b">
        <v>0</v>
      </c>
      <c r="C696" s="6">
        <v>4</v>
      </c>
      <c r="D696" s="6">
        <v>2.4898943999999998</v>
      </c>
      <c r="E696" s="6">
        <v>2.3455029999999999</v>
      </c>
      <c r="F696" s="6">
        <v>3.6392117000000002</v>
      </c>
      <c r="G696" s="6">
        <v>2.1608063999999998</v>
      </c>
      <c r="H696" s="6">
        <v>2.9112053000000002</v>
      </c>
      <c r="I696" s="6">
        <v>3.5651855000000001</v>
      </c>
      <c r="J696" s="6">
        <v>2.8519676</v>
      </c>
    </row>
    <row r="697" spans="1:10">
      <c r="A697" s="6" t="s">
        <v>2745</v>
      </c>
      <c r="B697" s="6" t="b">
        <v>0</v>
      </c>
      <c r="C697" s="6">
        <v>4</v>
      </c>
      <c r="D697" s="6">
        <v>3.3852069999999999</v>
      </c>
      <c r="E697" s="6">
        <v>3.6066550999999998</v>
      </c>
      <c r="F697" s="6">
        <v>3.9941646999999998</v>
      </c>
      <c r="G697" s="6">
        <v>3.5990275999999999</v>
      </c>
      <c r="H697" s="6">
        <v>3.9759033000000001</v>
      </c>
      <c r="I697" s="6">
        <v>3.9215653000000001</v>
      </c>
      <c r="J697" s="6">
        <v>3.7470867999999999</v>
      </c>
    </row>
    <row r="698" spans="1:10">
      <c r="A698" s="6" t="s">
        <v>2746</v>
      </c>
      <c r="B698" s="6" t="b">
        <v>0</v>
      </c>
      <c r="C698" s="6">
        <v>4</v>
      </c>
      <c r="D698" s="6">
        <v>3.2473304000000001</v>
      </c>
      <c r="E698" s="6">
        <v>3.7047164000000001</v>
      </c>
      <c r="F698" s="6">
        <v>3.9930789999999998</v>
      </c>
      <c r="G698" s="6">
        <v>2.2968256</v>
      </c>
      <c r="H698" s="6">
        <v>2.9812636000000001</v>
      </c>
      <c r="I698" s="6">
        <v>3.5636928000000001</v>
      </c>
      <c r="J698" s="6">
        <v>3.2978179999999999</v>
      </c>
    </row>
    <row r="699" spans="1:10">
      <c r="A699" s="6" t="s">
        <v>2747</v>
      </c>
      <c r="B699" s="6" t="b">
        <v>0</v>
      </c>
      <c r="C699" s="6">
        <v>4</v>
      </c>
      <c r="D699" s="6">
        <v>3.9796638</v>
      </c>
      <c r="E699" s="6">
        <v>4.0021566999999996</v>
      </c>
      <c r="F699" s="6">
        <v>3.9959823999999999</v>
      </c>
      <c r="G699" s="6">
        <v>3.9954982000000001</v>
      </c>
      <c r="H699" s="6">
        <v>3.9775185999999998</v>
      </c>
      <c r="I699" s="6">
        <v>3.9972115000000001</v>
      </c>
      <c r="J699" s="6">
        <v>3.9913384999999999</v>
      </c>
    </row>
    <row r="700" spans="1:10">
      <c r="A700" s="6" t="s">
        <v>2748</v>
      </c>
      <c r="B700" s="6" t="b">
        <v>0</v>
      </c>
      <c r="C700" s="6">
        <v>4</v>
      </c>
      <c r="D700" s="6">
        <v>1.3731096</v>
      </c>
      <c r="E700" s="6">
        <v>1.8787864000000001</v>
      </c>
      <c r="F700" s="6">
        <v>3.3261096000000001</v>
      </c>
      <c r="G700" s="6">
        <v>1.9111473999999999</v>
      </c>
      <c r="H700" s="6">
        <v>2.1700485</v>
      </c>
      <c r="I700" s="6">
        <v>3.9197006000000001</v>
      </c>
      <c r="J700" s="6">
        <v>2.4298169999999999</v>
      </c>
    </row>
    <row r="701" spans="1:10">
      <c r="A701" s="6" t="s">
        <v>2749</v>
      </c>
      <c r="B701" s="6" t="b">
        <v>0</v>
      </c>
      <c r="C701" s="6">
        <v>4</v>
      </c>
      <c r="D701" s="6">
        <v>1.9273488999999999</v>
      </c>
      <c r="E701" s="6">
        <v>3.5882263000000001</v>
      </c>
      <c r="F701" s="6">
        <v>3.9943428000000001</v>
      </c>
      <c r="G701" s="6">
        <v>2.7630072000000001</v>
      </c>
      <c r="H701" s="6">
        <v>2.9106964999999998</v>
      </c>
      <c r="I701" s="6">
        <v>3.9898725000000002</v>
      </c>
      <c r="J701" s="6">
        <v>3.1955824000000002</v>
      </c>
    </row>
    <row r="702" spans="1:10">
      <c r="A702" s="6" t="s">
        <v>2750</v>
      </c>
      <c r="B702" s="6" t="b">
        <v>0</v>
      </c>
      <c r="C702" s="6">
        <v>4</v>
      </c>
      <c r="D702" s="6">
        <v>3.6420140000000001</v>
      </c>
      <c r="E702" s="6">
        <v>3.9863982</v>
      </c>
      <c r="F702" s="6">
        <v>3.9985974</v>
      </c>
      <c r="G702" s="6">
        <v>4.0022700000000002</v>
      </c>
      <c r="H702" s="6">
        <v>3.9902362999999998</v>
      </c>
      <c r="I702" s="6">
        <v>3.9950287000000002</v>
      </c>
      <c r="J702" s="6">
        <v>3.9357574</v>
      </c>
    </row>
    <row r="703" spans="1:10">
      <c r="A703" s="6" t="s">
        <v>2751</v>
      </c>
      <c r="B703" s="6" t="b">
        <v>0</v>
      </c>
      <c r="C703" s="6">
        <v>4</v>
      </c>
      <c r="D703" s="6">
        <v>2.6525311</v>
      </c>
      <c r="E703" s="6">
        <v>2.5543914000000001</v>
      </c>
      <c r="F703" s="6">
        <v>3.6478527000000001</v>
      </c>
      <c r="G703" s="6">
        <v>1.9528091000000001</v>
      </c>
      <c r="H703" s="6">
        <v>2.063374</v>
      </c>
      <c r="I703" s="6">
        <v>3.3142318999999998</v>
      </c>
      <c r="J703" s="6">
        <v>2.6975316999999999</v>
      </c>
    </row>
    <row r="704" spans="1:10">
      <c r="A704" s="6" t="s">
        <v>2752</v>
      </c>
      <c r="B704" s="6" t="b">
        <v>0</v>
      </c>
      <c r="C704" s="6">
        <v>4</v>
      </c>
      <c r="D704" s="6">
        <v>3.9769378</v>
      </c>
      <c r="E704" s="6">
        <v>3.9767785</v>
      </c>
      <c r="F704" s="6">
        <v>3.9977887000000001</v>
      </c>
      <c r="G704" s="6">
        <v>2.8979275000000002</v>
      </c>
      <c r="H704" s="6">
        <v>3.6556541999999999</v>
      </c>
      <c r="I704" s="6">
        <v>3.9914798999999999</v>
      </c>
      <c r="J704" s="6">
        <v>3.7494272999999998</v>
      </c>
    </row>
    <row r="705" spans="1:10">
      <c r="A705" s="6" t="s">
        <v>2753</v>
      </c>
      <c r="B705" s="6" t="b">
        <v>0</v>
      </c>
      <c r="C705" s="6">
        <v>4</v>
      </c>
      <c r="D705" s="6">
        <v>3.7446282000000002</v>
      </c>
      <c r="E705" s="6">
        <v>3.9943360000000001</v>
      </c>
      <c r="F705" s="6">
        <v>3.9979125999999998</v>
      </c>
      <c r="G705" s="6">
        <v>3.9882301999999998</v>
      </c>
      <c r="H705" s="6">
        <v>3.9827073</v>
      </c>
      <c r="I705" s="6">
        <v>3.9947990999999998</v>
      </c>
      <c r="J705" s="6">
        <v>3.9504356</v>
      </c>
    </row>
    <row r="706" spans="1:10">
      <c r="A706" s="6" t="s">
        <v>2754</v>
      </c>
      <c r="B706" s="6" t="b">
        <v>0</v>
      </c>
      <c r="C706" s="6">
        <v>4</v>
      </c>
      <c r="D706" s="6">
        <v>4.0020695000000002</v>
      </c>
      <c r="E706" s="6">
        <v>4.0013550000000002</v>
      </c>
      <c r="F706" s="6">
        <v>3.9989762</v>
      </c>
      <c r="G706" s="6">
        <v>3.9951042999999999</v>
      </c>
      <c r="H706" s="6">
        <v>3.9819464999999998</v>
      </c>
      <c r="I706" s="6">
        <v>3.9952035000000001</v>
      </c>
      <c r="J706" s="6">
        <v>3.9957756999999998</v>
      </c>
    </row>
    <row r="707" spans="1:10">
      <c r="A707" s="6" t="s">
        <v>2755</v>
      </c>
      <c r="B707" s="6" t="b">
        <v>0</v>
      </c>
      <c r="C707" s="6">
        <v>4</v>
      </c>
      <c r="D707" s="6">
        <v>3.9759343</v>
      </c>
      <c r="E707" s="6">
        <v>3.9780521000000002</v>
      </c>
      <c r="F707" s="6">
        <v>4.0019654999999998</v>
      </c>
      <c r="G707" s="6">
        <v>3.3364340000000001</v>
      </c>
      <c r="H707" s="6">
        <v>3.9788570000000001</v>
      </c>
      <c r="I707" s="6">
        <v>3.9935461999999999</v>
      </c>
      <c r="J707" s="6">
        <v>3.8774644999999999</v>
      </c>
    </row>
    <row r="708" spans="1:10">
      <c r="A708" s="6" t="s">
        <v>2756</v>
      </c>
      <c r="B708" s="6" t="b">
        <v>0</v>
      </c>
      <c r="C708" s="6">
        <v>4</v>
      </c>
      <c r="D708" s="6">
        <v>2.1973636000000001</v>
      </c>
      <c r="E708" s="6">
        <v>3.9739673</v>
      </c>
      <c r="F708" s="6">
        <v>3.9980346999999998</v>
      </c>
      <c r="G708" s="6">
        <v>1.8846689999999999</v>
      </c>
      <c r="H708" s="6">
        <v>3.3302084999999999</v>
      </c>
      <c r="I708" s="6">
        <v>3.4511324999999999</v>
      </c>
      <c r="J708" s="6">
        <v>3.1392292999999998</v>
      </c>
    </row>
    <row r="709" spans="1:10">
      <c r="A709" s="6" t="s">
        <v>2757</v>
      </c>
      <c r="B709" s="6" t="b">
        <v>0</v>
      </c>
      <c r="C709" s="6">
        <v>4</v>
      </c>
      <c r="D709" s="6">
        <v>4.0106919999999997</v>
      </c>
      <c r="E709" s="6">
        <v>3.9970412</v>
      </c>
      <c r="F709" s="6">
        <v>3.995247</v>
      </c>
      <c r="G709" s="6">
        <v>3.9863274</v>
      </c>
      <c r="H709" s="6">
        <v>3.9779762999999999</v>
      </c>
      <c r="I709" s="6">
        <v>3.9959327999999998</v>
      </c>
      <c r="J709" s="6">
        <v>3.9938695000000002</v>
      </c>
    </row>
    <row r="710" spans="1:10">
      <c r="A710" s="6" t="s">
        <v>2758</v>
      </c>
      <c r="B710" s="6" t="b">
        <v>0</v>
      </c>
      <c r="C710" s="6">
        <v>4</v>
      </c>
      <c r="D710" s="6">
        <v>3.9954307</v>
      </c>
      <c r="E710" s="6">
        <v>4.0003060000000001</v>
      </c>
      <c r="F710" s="6">
        <v>3.9992117999999999</v>
      </c>
      <c r="G710" s="6">
        <v>3.9754257000000002</v>
      </c>
      <c r="H710" s="6">
        <v>3.9629257</v>
      </c>
      <c r="I710" s="6">
        <v>3.9942221999999998</v>
      </c>
      <c r="J710" s="6">
        <v>3.9879205</v>
      </c>
    </row>
    <row r="711" spans="1:10">
      <c r="A711" s="6" t="s">
        <v>2759</v>
      </c>
      <c r="B711" s="6" t="b">
        <v>0</v>
      </c>
      <c r="C711" s="6">
        <v>4</v>
      </c>
      <c r="D711" s="6">
        <v>3.9824280000000001</v>
      </c>
      <c r="E711" s="6">
        <v>3.9952264</v>
      </c>
      <c r="F711" s="6">
        <v>3.9990500999999998</v>
      </c>
      <c r="G711" s="6">
        <v>3.9880420000000001</v>
      </c>
      <c r="H711" s="6">
        <v>3.9784172</v>
      </c>
      <c r="I711" s="6">
        <v>3.995835</v>
      </c>
      <c r="J711" s="6">
        <v>3.989833</v>
      </c>
    </row>
    <row r="712" spans="1:10">
      <c r="A712" s="6" t="s">
        <v>2760</v>
      </c>
      <c r="B712" s="6" t="b">
        <v>0</v>
      </c>
      <c r="C712" s="6">
        <v>4</v>
      </c>
      <c r="D712" s="6">
        <v>3.9999413000000001</v>
      </c>
      <c r="E712" s="6">
        <v>3.9617336000000001</v>
      </c>
      <c r="F712" s="6">
        <v>3.9978026999999998</v>
      </c>
      <c r="G712" s="6">
        <v>4.0249889999999997</v>
      </c>
      <c r="H712" s="6">
        <v>3.9788359999999998</v>
      </c>
      <c r="I712" s="6">
        <v>3.9964585000000001</v>
      </c>
      <c r="J712" s="6">
        <v>3.9932932999999999</v>
      </c>
    </row>
    <row r="713" spans="1:10">
      <c r="A713" s="6" t="s">
        <v>2761</v>
      </c>
      <c r="B713" s="6" t="b">
        <v>0</v>
      </c>
      <c r="C713" s="6">
        <v>4</v>
      </c>
      <c r="D713" s="6">
        <v>3.8377175000000001</v>
      </c>
      <c r="E713" s="6">
        <v>3.9880135000000001</v>
      </c>
      <c r="F713" s="6">
        <v>3.7108707000000001</v>
      </c>
      <c r="G713" s="6">
        <v>3.5622585</v>
      </c>
      <c r="H713" s="6">
        <v>3.9796987000000001</v>
      </c>
      <c r="I713" s="6">
        <v>3.4279652</v>
      </c>
      <c r="J713" s="6">
        <v>3.7510872000000002</v>
      </c>
    </row>
    <row r="714" spans="1:10">
      <c r="A714" s="6" t="s">
        <v>2762</v>
      </c>
      <c r="B714" s="6" t="b">
        <v>0</v>
      </c>
      <c r="C714" s="6">
        <v>4</v>
      </c>
      <c r="D714" s="6">
        <v>2.7861544999999999</v>
      </c>
      <c r="E714" s="6">
        <v>2.9786877999999999</v>
      </c>
      <c r="F714" s="6">
        <v>2.5552328000000002</v>
      </c>
      <c r="G714" s="6">
        <v>1.8923454</v>
      </c>
      <c r="H714" s="6">
        <v>2.0523400000000001</v>
      </c>
      <c r="I714" s="6">
        <v>2.8339262000000001</v>
      </c>
      <c r="J714" s="6">
        <v>2.5164477999999999</v>
      </c>
    </row>
    <row r="715" spans="1:10">
      <c r="A715" s="6" t="s">
        <v>2763</v>
      </c>
      <c r="B715" s="6" t="b">
        <v>0</v>
      </c>
      <c r="C715" s="6">
        <v>4</v>
      </c>
      <c r="D715" s="6">
        <v>3.5159630000000002</v>
      </c>
      <c r="E715" s="6">
        <v>3.5789962000000002</v>
      </c>
      <c r="F715" s="6">
        <v>3.7918885000000002</v>
      </c>
      <c r="G715" s="6">
        <v>2.6264075999999998</v>
      </c>
      <c r="H715" s="6">
        <v>3.5009448999999999</v>
      </c>
      <c r="I715" s="6">
        <v>3.9815860000000001</v>
      </c>
      <c r="J715" s="6">
        <v>3.4992975999999998</v>
      </c>
    </row>
    <row r="716" spans="1:10">
      <c r="A716" s="6" t="s">
        <v>2764</v>
      </c>
      <c r="B716" s="6" t="b">
        <v>0</v>
      </c>
      <c r="C716" s="6">
        <v>4</v>
      </c>
      <c r="D716" s="6">
        <v>3.6601357000000001</v>
      </c>
      <c r="E716" s="6">
        <v>3.9627105999999999</v>
      </c>
      <c r="F716" s="6">
        <v>3.9984386000000001</v>
      </c>
      <c r="G716" s="6">
        <v>2.8457886999999999</v>
      </c>
      <c r="H716" s="6">
        <v>3.9250045</v>
      </c>
      <c r="I716" s="6">
        <v>3.7219039999999999</v>
      </c>
      <c r="J716" s="6">
        <v>3.6856635</v>
      </c>
    </row>
    <row r="717" spans="1:10">
      <c r="A717" s="6" t="s">
        <v>2765</v>
      </c>
      <c r="B717" s="6" t="b">
        <v>0</v>
      </c>
      <c r="C717" s="6">
        <v>4</v>
      </c>
      <c r="D717" s="6">
        <v>3.6694198</v>
      </c>
      <c r="E717" s="6">
        <v>3.9738617000000001</v>
      </c>
      <c r="F717" s="6">
        <v>3.9960144</v>
      </c>
      <c r="G717" s="6">
        <v>3.4776224999999998</v>
      </c>
      <c r="H717" s="6">
        <v>3.6660252</v>
      </c>
      <c r="I717" s="6">
        <v>3.9979444000000002</v>
      </c>
      <c r="J717" s="6">
        <v>3.7968150000000001</v>
      </c>
    </row>
    <row r="718" spans="1:10">
      <c r="A718" s="6" t="s">
        <v>2766</v>
      </c>
      <c r="B718" s="6" t="b">
        <v>0</v>
      </c>
      <c r="C718" s="6">
        <v>4</v>
      </c>
      <c r="D718" s="6">
        <v>2.4626489</v>
      </c>
      <c r="E718" s="6">
        <v>3.9897170000000002</v>
      </c>
      <c r="F718" s="6">
        <v>3.9961555</v>
      </c>
      <c r="G718" s="6">
        <v>2.782473</v>
      </c>
      <c r="H718" s="6">
        <v>3.5935225000000002</v>
      </c>
      <c r="I718" s="6">
        <v>3.5993507</v>
      </c>
      <c r="J718" s="6">
        <v>3.4039779000000001</v>
      </c>
    </row>
    <row r="719" spans="1:10">
      <c r="A719" s="6" t="s">
        <v>2767</v>
      </c>
      <c r="B719" s="6" t="b">
        <v>0</v>
      </c>
      <c r="C719" s="6">
        <v>4</v>
      </c>
      <c r="D719" s="6">
        <v>3.0069385</v>
      </c>
      <c r="E719" s="6">
        <v>3.9968994000000002</v>
      </c>
      <c r="F719" s="6">
        <v>3.9835842000000001</v>
      </c>
      <c r="G719" s="6">
        <v>4.0280943000000002</v>
      </c>
      <c r="H719" s="6">
        <v>3.6736045000000002</v>
      </c>
      <c r="I719" s="6">
        <v>3.8294082</v>
      </c>
      <c r="J719" s="6">
        <v>3.7530882000000001</v>
      </c>
    </row>
    <row r="720" spans="1:10">
      <c r="A720" s="6" t="s">
        <v>2768</v>
      </c>
      <c r="B720" s="6" t="b">
        <v>0</v>
      </c>
      <c r="C720" s="6">
        <v>4</v>
      </c>
      <c r="D720" s="6">
        <v>4.0022390000000003</v>
      </c>
      <c r="E720" s="6">
        <v>3.9954116000000002</v>
      </c>
      <c r="F720" s="6">
        <v>3.9949889999999999</v>
      </c>
      <c r="G720" s="6">
        <v>4.0044737000000001</v>
      </c>
      <c r="H720" s="6">
        <v>3.9838722</v>
      </c>
      <c r="I720" s="6">
        <v>3.9973456999999999</v>
      </c>
      <c r="J720" s="6">
        <v>3.9963883999999998</v>
      </c>
    </row>
    <row r="721" spans="1:10">
      <c r="A721" s="6" t="s">
        <v>2769</v>
      </c>
      <c r="B721" s="6" t="b">
        <v>0</v>
      </c>
      <c r="C721" s="6">
        <v>4</v>
      </c>
      <c r="D721" s="6">
        <v>2.8777558999999999</v>
      </c>
      <c r="E721" s="6">
        <v>2.8192050000000002</v>
      </c>
      <c r="F721" s="6">
        <v>3.6819869999999999</v>
      </c>
      <c r="G721" s="6">
        <v>3.0113949999999998</v>
      </c>
      <c r="H721" s="6">
        <v>2.6204529999999999</v>
      </c>
      <c r="I721" s="6">
        <v>3.8030694</v>
      </c>
      <c r="J721" s="6">
        <v>3.1356442000000002</v>
      </c>
    </row>
    <row r="722" spans="1:10">
      <c r="A722" s="6" t="s">
        <v>2770</v>
      </c>
      <c r="B722" s="6" t="b">
        <v>0</v>
      </c>
      <c r="C722" s="6">
        <v>4</v>
      </c>
      <c r="D722" s="6">
        <v>3.1536355</v>
      </c>
      <c r="E722" s="6">
        <v>3.9423822999999998</v>
      </c>
      <c r="F722" s="6">
        <v>3.9953606000000002</v>
      </c>
      <c r="G722" s="6">
        <v>3.1352172</v>
      </c>
      <c r="H722" s="6">
        <v>3.4915280000000002</v>
      </c>
      <c r="I722" s="6">
        <v>4.0031404000000004</v>
      </c>
      <c r="J722" s="6">
        <v>3.6202109999999998</v>
      </c>
    </row>
    <row r="723" spans="1:10">
      <c r="A723" s="6" t="s">
        <v>2771</v>
      </c>
      <c r="B723" s="6" t="b">
        <v>0</v>
      </c>
      <c r="C723" s="6">
        <v>4</v>
      </c>
      <c r="D723" s="6">
        <v>3.7650695000000001</v>
      </c>
      <c r="E723" s="6">
        <v>3.9246515999999998</v>
      </c>
      <c r="F723" s="6">
        <v>3.9814072</v>
      </c>
      <c r="G723" s="6">
        <v>3.8985221000000001</v>
      </c>
      <c r="H723" s="6">
        <v>3.9723237</v>
      </c>
      <c r="I723" s="6">
        <v>3.9945716999999998</v>
      </c>
      <c r="J723" s="6">
        <v>3.9227574000000001</v>
      </c>
    </row>
    <row r="724" spans="1:10">
      <c r="A724" s="6" t="s">
        <v>2772</v>
      </c>
      <c r="B724" s="6" t="b">
        <v>0</v>
      </c>
      <c r="C724" s="6">
        <v>4</v>
      </c>
      <c r="D724" s="6">
        <v>3.98047</v>
      </c>
      <c r="E724" s="6">
        <v>3.9928726999999999</v>
      </c>
      <c r="F724" s="6">
        <v>3.9948074999999998</v>
      </c>
      <c r="G724" s="6">
        <v>3.4042778</v>
      </c>
      <c r="H724" s="6">
        <v>3.988235</v>
      </c>
      <c r="I724" s="6">
        <v>3.9936318000000002</v>
      </c>
      <c r="J724" s="6">
        <v>3.8923825999999999</v>
      </c>
    </row>
    <row r="725" spans="1:10">
      <c r="A725" s="6" t="s">
        <v>2773</v>
      </c>
      <c r="B725" s="6" t="b">
        <v>0</v>
      </c>
      <c r="C725" s="6">
        <v>4</v>
      </c>
      <c r="D725" s="6">
        <v>3.8801180999999998</v>
      </c>
      <c r="E725" s="6">
        <v>3.99959</v>
      </c>
      <c r="F725" s="6">
        <v>3.995266</v>
      </c>
      <c r="G725" s="6">
        <v>3.4087529999999999</v>
      </c>
      <c r="H725" s="6">
        <v>3.9825015000000001</v>
      </c>
      <c r="I725" s="6">
        <v>3.9923796999999999</v>
      </c>
      <c r="J725" s="6">
        <v>3.8764348000000002</v>
      </c>
    </row>
    <row r="726" spans="1:10">
      <c r="A726" s="6" t="s">
        <v>2774</v>
      </c>
      <c r="B726" s="6" t="b">
        <v>0</v>
      </c>
      <c r="C726" s="6">
        <v>4</v>
      </c>
      <c r="D726" s="6">
        <v>1.681592</v>
      </c>
      <c r="E726" s="6">
        <v>2.1591754000000001</v>
      </c>
      <c r="F726" s="6">
        <v>3.5244239999999998</v>
      </c>
      <c r="G726" s="6">
        <v>1.8243217</v>
      </c>
      <c r="H726" s="6">
        <v>1.937154</v>
      </c>
      <c r="I726" s="6">
        <v>1.9209133</v>
      </c>
      <c r="J726" s="6">
        <v>2.1745969999999999</v>
      </c>
    </row>
    <row r="727" spans="1:10">
      <c r="A727" s="6" t="s">
        <v>2775</v>
      </c>
      <c r="B727" s="6" t="b">
        <v>0</v>
      </c>
      <c r="C727" s="6">
        <v>4</v>
      </c>
      <c r="D727" s="6">
        <v>3.9742198000000002</v>
      </c>
      <c r="E727" s="6">
        <v>4.0020559999999996</v>
      </c>
      <c r="F727" s="6">
        <v>3.9944692000000002</v>
      </c>
      <c r="G727" s="6">
        <v>3.9810232999999999</v>
      </c>
      <c r="H727" s="6">
        <v>3.9804108</v>
      </c>
      <c r="I727" s="6">
        <v>3.9920745000000002</v>
      </c>
      <c r="J727" s="6">
        <v>3.9873756999999999</v>
      </c>
    </row>
    <row r="728" spans="1:10">
      <c r="A728" s="6" t="s">
        <v>2776</v>
      </c>
      <c r="B728" s="6" t="b">
        <v>0</v>
      </c>
      <c r="C728" s="6">
        <v>4</v>
      </c>
      <c r="D728" s="6">
        <v>2.0581033</v>
      </c>
      <c r="E728" s="6">
        <v>2.5800766999999998</v>
      </c>
      <c r="F728" s="6">
        <v>3.5880171999999999</v>
      </c>
      <c r="G728" s="6">
        <v>2.5800424</v>
      </c>
      <c r="H728" s="6">
        <v>2.9172585</v>
      </c>
      <c r="I728" s="6">
        <v>3.5318027000000001</v>
      </c>
      <c r="J728" s="6">
        <v>2.8758835999999999</v>
      </c>
    </row>
    <row r="729" spans="1:10">
      <c r="A729" s="6" t="s">
        <v>2777</v>
      </c>
      <c r="B729" s="6" t="b">
        <v>0</v>
      </c>
      <c r="C729" s="6">
        <v>4</v>
      </c>
      <c r="D729" s="6">
        <v>3.971641</v>
      </c>
      <c r="E729" s="6">
        <v>3.9964103999999998</v>
      </c>
      <c r="F729" s="6">
        <v>3.997223</v>
      </c>
      <c r="G729" s="6">
        <v>3.9941779999999998</v>
      </c>
      <c r="H729" s="6">
        <v>3.9824760000000001</v>
      </c>
      <c r="I729" s="6">
        <v>3.9962304</v>
      </c>
      <c r="J729" s="6">
        <v>3.9896932000000001</v>
      </c>
    </row>
    <row r="730" spans="1:10">
      <c r="A730" s="6" t="s">
        <v>2778</v>
      </c>
      <c r="B730" s="6" t="b">
        <v>0</v>
      </c>
      <c r="C730" s="6">
        <v>4</v>
      </c>
      <c r="D730" s="6">
        <v>3.5442371000000001</v>
      </c>
      <c r="E730" s="6">
        <v>3.7667980000000001</v>
      </c>
      <c r="F730" s="6">
        <v>3.9263146</v>
      </c>
      <c r="G730" s="6">
        <v>3.237276</v>
      </c>
      <c r="H730" s="6">
        <v>3.9302660999999999</v>
      </c>
      <c r="I730" s="6">
        <v>3.9926121000000001</v>
      </c>
      <c r="J730" s="6">
        <v>3.7329167999999999</v>
      </c>
    </row>
    <row r="731" spans="1:10">
      <c r="A731" s="6" t="s">
        <v>2779</v>
      </c>
      <c r="B731" s="6" t="b">
        <v>0</v>
      </c>
      <c r="C731" s="6">
        <v>4</v>
      </c>
      <c r="D731" s="6">
        <v>3.6024845000000001</v>
      </c>
      <c r="E731" s="6">
        <v>3.9920334999999998</v>
      </c>
      <c r="F731" s="6">
        <v>3.9952388000000001</v>
      </c>
      <c r="G731" s="6">
        <v>3.9438597999999998</v>
      </c>
      <c r="H731" s="6">
        <v>3.9765305999999998</v>
      </c>
      <c r="I731" s="6">
        <v>3.9941502</v>
      </c>
      <c r="J731" s="6">
        <v>3.9173827000000001</v>
      </c>
    </row>
    <row r="732" spans="1:10">
      <c r="A732" s="6" t="s">
        <v>2780</v>
      </c>
      <c r="B732" s="6" t="b">
        <v>0</v>
      </c>
      <c r="C732" s="6">
        <v>4</v>
      </c>
      <c r="D732" s="6">
        <v>3.5023007000000002</v>
      </c>
      <c r="E732" s="6">
        <v>3.9995892</v>
      </c>
      <c r="F732" s="6">
        <v>3.99668</v>
      </c>
      <c r="G732" s="6">
        <v>3.9996269</v>
      </c>
      <c r="H732" s="6">
        <v>3.9779819999999999</v>
      </c>
      <c r="I732" s="6">
        <v>3.9947211999999999</v>
      </c>
      <c r="J732" s="6">
        <v>3.9118165999999999</v>
      </c>
    </row>
    <row r="733" spans="1:10">
      <c r="A733" s="6" t="s">
        <v>2781</v>
      </c>
      <c r="B733" s="6" t="b">
        <v>0</v>
      </c>
      <c r="C733" s="6">
        <v>4</v>
      </c>
      <c r="D733" s="6">
        <v>3.8599389</v>
      </c>
      <c r="E733" s="6">
        <v>3.9803161999999999</v>
      </c>
      <c r="F733" s="6">
        <v>3.9944598999999998</v>
      </c>
      <c r="G733" s="6">
        <v>3.9417840000000002</v>
      </c>
      <c r="H733" s="6">
        <v>3.4832692000000001</v>
      </c>
      <c r="I733" s="6">
        <v>3.9689949000000002</v>
      </c>
      <c r="J733" s="6">
        <v>3.8714604000000001</v>
      </c>
    </row>
    <row r="734" spans="1:10">
      <c r="A734" s="6" t="s">
        <v>2782</v>
      </c>
      <c r="B734" s="6" t="b">
        <v>0</v>
      </c>
      <c r="C734" s="6">
        <v>4</v>
      </c>
      <c r="D734" s="6">
        <v>3.9752304999999999</v>
      </c>
      <c r="E734" s="6">
        <v>3.9769757000000001</v>
      </c>
      <c r="F734" s="6">
        <v>3.9972694</v>
      </c>
      <c r="G734" s="6">
        <v>3.5927234000000001</v>
      </c>
      <c r="H734" s="6">
        <v>3.9652672</v>
      </c>
      <c r="I734" s="6">
        <v>3.9946103000000002</v>
      </c>
      <c r="J734" s="6">
        <v>3.9170126999999999</v>
      </c>
    </row>
    <row r="735" spans="1:10">
      <c r="A735" s="6" t="s">
        <v>2783</v>
      </c>
      <c r="B735" s="6" t="b">
        <v>0</v>
      </c>
      <c r="C735" s="6">
        <v>4</v>
      </c>
      <c r="D735" s="6">
        <v>3.7746149999999998</v>
      </c>
      <c r="E735" s="6">
        <v>3.9873748</v>
      </c>
      <c r="F735" s="6">
        <v>3.9965706000000001</v>
      </c>
      <c r="G735" s="6">
        <v>4.0051220000000001</v>
      </c>
      <c r="H735" s="6">
        <v>3.6466873</v>
      </c>
      <c r="I735" s="6">
        <v>3.9931990000000002</v>
      </c>
      <c r="J735" s="6">
        <v>3.900595</v>
      </c>
    </row>
    <row r="736" spans="1:10">
      <c r="A736" s="6" t="s">
        <v>2784</v>
      </c>
      <c r="B736" s="6" t="b">
        <v>0</v>
      </c>
      <c r="C736" s="6">
        <v>4</v>
      </c>
      <c r="D736" s="6">
        <v>3.7471733</v>
      </c>
      <c r="E736" s="6">
        <v>3.9995102999999999</v>
      </c>
      <c r="F736" s="6">
        <v>3.9946562999999999</v>
      </c>
      <c r="G736" s="6">
        <v>3.6540933</v>
      </c>
      <c r="H736" s="6">
        <v>3.9804523000000001</v>
      </c>
      <c r="I736" s="6">
        <v>3.9967155000000001</v>
      </c>
      <c r="J736" s="6">
        <v>3.8954336999999999</v>
      </c>
    </row>
    <row r="737" spans="1:10">
      <c r="A737" s="6" t="s">
        <v>2785</v>
      </c>
      <c r="B737" s="6" t="b">
        <v>0</v>
      </c>
      <c r="C737" s="6">
        <v>4</v>
      </c>
      <c r="D737" s="6">
        <v>1.6382215</v>
      </c>
      <c r="E737" s="6">
        <v>2.9268557999999998</v>
      </c>
      <c r="F737" s="6">
        <v>3.1412450000000001</v>
      </c>
      <c r="G737" s="6">
        <v>1.7047737000000001</v>
      </c>
      <c r="H737" s="6">
        <v>2.5902226000000002</v>
      </c>
      <c r="I737" s="6">
        <v>3.9904071999999999</v>
      </c>
      <c r="J737" s="6">
        <v>2.6652876999999999</v>
      </c>
    </row>
    <row r="738" spans="1:10">
      <c r="A738" s="6" t="s">
        <v>2786</v>
      </c>
      <c r="B738" s="6" t="b">
        <v>0</v>
      </c>
      <c r="C738" s="6">
        <v>4</v>
      </c>
      <c r="D738" s="6">
        <v>3.9066757999999999</v>
      </c>
      <c r="E738" s="6">
        <v>3.9976926000000002</v>
      </c>
      <c r="F738" s="6">
        <v>3.9966626000000001</v>
      </c>
      <c r="G738" s="6">
        <v>3.8963000000000001</v>
      </c>
      <c r="H738" s="6">
        <v>3.9705759999999999</v>
      </c>
      <c r="I738" s="6">
        <v>3.9947612000000001</v>
      </c>
      <c r="J738" s="6">
        <v>3.9604444999999999</v>
      </c>
    </row>
    <row r="739" spans="1:10">
      <c r="A739" s="6" t="s">
        <v>2787</v>
      </c>
      <c r="B739" s="6" t="b">
        <v>0</v>
      </c>
      <c r="C739" s="6">
        <v>4</v>
      </c>
      <c r="D739" s="6">
        <v>3.9639359000000001</v>
      </c>
      <c r="E739" s="6">
        <v>3.9847598</v>
      </c>
      <c r="F739" s="6">
        <v>3.9970840999999999</v>
      </c>
      <c r="G739" s="6">
        <v>4.0127280000000001</v>
      </c>
      <c r="H739" s="6">
        <v>3.9771277999999999</v>
      </c>
      <c r="I739" s="6">
        <v>3.9941268000000001</v>
      </c>
      <c r="J739" s="6">
        <v>3.9882939999999998</v>
      </c>
    </row>
    <row r="740" spans="1:10">
      <c r="A740" s="6" t="s">
        <v>2788</v>
      </c>
      <c r="B740" s="6" t="b">
        <v>0</v>
      </c>
      <c r="C740" s="6">
        <v>4</v>
      </c>
      <c r="D740" s="6">
        <v>3.8713943999999998</v>
      </c>
      <c r="E740" s="6">
        <v>3.9943862000000001</v>
      </c>
      <c r="F740" s="6">
        <v>3.9950366000000002</v>
      </c>
      <c r="G740" s="6">
        <v>4.0265617000000002</v>
      </c>
      <c r="H740" s="6">
        <v>3.9641158999999999</v>
      </c>
      <c r="I740" s="6">
        <v>3.9696704999999999</v>
      </c>
      <c r="J740" s="6">
        <v>3.9701943000000002</v>
      </c>
    </row>
    <row r="741" spans="1:10">
      <c r="A741" s="6" t="s">
        <v>2789</v>
      </c>
      <c r="B741" s="6" t="b">
        <v>0</v>
      </c>
      <c r="C741" s="6">
        <v>4</v>
      </c>
      <c r="D741" s="6">
        <v>2.6032932</v>
      </c>
      <c r="E741" s="6">
        <v>3.2837334</v>
      </c>
      <c r="F741" s="6">
        <v>3.9976394000000002</v>
      </c>
      <c r="G741" s="6">
        <v>2.8854985000000002</v>
      </c>
      <c r="H741" s="6">
        <v>3.9580739999999999</v>
      </c>
      <c r="I741" s="6">
        <v>3.9847239999999999</v>
      </c>
      <c r="J741" s="6">
        <v>3.4521603999999999</v>
      </c>
    </row>
    <row r="742" spans="1:10">
      <c r="A742" s="6" t="s">
        <v>2790</v>
      </c>
      <c r="B742" s="6" t="b">
        <v>0</v>
      </c>
      <c r="C742" s="6">
        <v>4</v>
      </c>
      <c r="D742" s="6">
        <v>3.814899</v>
      </c>
      <c r="E742" s="6">
        <v>3.9960341000000001</v>
      </c>
      <c r="F742" s="6">
        <v>3.9964873999999999</v>
      </c>
      <c r="G742" s="6">
        <v>3.8599891999999998</v>
      </c>
      <c r="H742" s="6">
        <v>3.9727890000000001</v>
      </c>
      <c r="I742" s="6">
        <v>3.9854425999999998</v>
      </c>
      <c r="J742" s="6">
        <v>3.9376068000000002</v>
      </c>
    </row>
    <row r="743" spans="1:10">
      <c r="A743" s="6" t="s">
        <v>2791</v>
      </c>
      <c r="B743" s="6" t="b">
        <v>0</v>
      </c>
      <c r="C743" s="6">
        <v>4</v>
      </c>
      <c r="D743" s="6">
        <v>3.9638863</v>
      </c>
      <c r="E743" s="6">
        <v>3.9893246000000002</v>
      </c>
      <c r="F743" s="6">
        <v>3.9981084</v>
      </c>
      <c r="G743" s="6">
        <v>3.9992664000000002</v>
      </c>
      <c r="H743" s="6">
        <v>3.9826272</v>
      </c>
      <c r="I743" s="6">
        <v>3.9959927</v>
      </c>
      <c r="J743" s="6">
        <v>3.9882010000000001</v>
      </c>
    </row>
    <row r="744" spans="1:10">
      <c r="A744" s="6" t="s">
        <v>2792</v>
      </c>
      <c r="B744" s="6" t="b">
        <v>0</v>
      </c>
      <c r="C744" s="6">
        <v>4</v>
      </c>
      <c r="D744" s="6">
        <v>3.9830372000000001</v>
      </c>
      <c r="E744" s="6">
        <v>3.9910781000000002</v>
      </c>
      <c r="F744" s="6">
        <v>3.9948315999999999</v>
      </c>
      <c r="G744" s="6">
        <v>4.0082639999999996</v>
      </c>
      <c r="H744" s="6">
        <v>3.9278183000000002</v>
      </c>
      <c r="I744" s="6">
        <v>3.9956360000000002</v>
      </c>
      <c r="J744" s="6">
        <v>3.9834442000000001</v>
      </c>
    </row>
    <row r="745" spans="1:10">
      <c r="A745" s="6" t="s">
        <v>2793</v>
      </c>
      <c r="B745" s="6" t="b">
        <v>0</v>
      </c>
      <c r="C745" s="6">
        <v>4</v>
      </c>
      <c r="D745" s="6">
        <v>2.1484610000000002</v>
      </c>
      <c r="E745" s="6">
        <v>2.3786721000000002</v>
      </c>
      <c r="F745" s="6">
        <v>2.9930205000000001</v>
      </c>
      <c r="G745" s="6">
        <v>1.6910050000000001</v>
      </c>
      <c r="H745" s="6">
        <v>1.8754276000000001</v>
      </c>
      <c r="I745" s="6">
        <v>1.9607242</v>
      </c>
      <c r="J745" s="6">
        <v>2.1745519999999998</v>
      </c>
    </row>
    <row r="746" spans="1:10">
      <c r="A746" s="6" t="s">
        <v>2794</v>
      </c>
      <c r="B746" s="6" t="b">
        <v>0</v>
      </c>
      <c r="C746" s="6">
        <v>4</v>
      </c>
      <c r="D746" s="6">
        <v>3.4340489999999999</v>
      </c>
      <c r="E746" s="6">
        <v>4.0074969999999999</v>
      </c>
      <c r="F746" s="6">
        <v>3.9986126</v>
      </c>
      <c r="G746" s="6">
        <v>3.7809186000000001</v>
      </c>
      <c r="H746" s="6">
        <v>3.9661365000000002</v>
      </c>
      <c r="I746" s="6">
        <v>3.9964209999999998</v>
      </c>
      <c r="J746" s="6">
        <v>3.8639388000000001</v>
      </c>
    </row>
    <row r="747" spans="1:10">
      <c r="A747" s="6" t="s">
        <v>2795</v>
      </c>
      <c r="B747" s="6" t="b">
        <v>0</v>
      </c>
      <c r="C747" s="6">
        <v>4</v>
      </c>
      <c r="D747" s="6">
        <v>3.0623822000000001</v>
      </c>
      <c r="E747" s="6">
        <v>3.6726622999999998</v>
      </c>
      <c r="F747" s="6">
        <v>3.99701</v>
      </c>
      <c r="G747" s="6">
        <v>2.8657708</v>
      </c>
      <c r="H747" s="6">
        <v>3.9577713000000001</v>
      </c>
      <c r="I747" s="6">
        <v>3.9921880000000001</v>
      </c>
      <c r="J747" s="6">
        <v>3.5912974000000002</v>
      </c>
    </row>
    <row r="748" spans="1:10">
      <c r="A748" s="6" t="s">
        <v>2796</v>
      </c>
      <c r="B748" s="6" t="b">
        <v>0</v>
      </c>
      <c r="C748" s="6">
        <v>4</v>
      </c>
      <c r="D748" s="6">
        <v>3.7859191999999999</v>
      </c>
      <c r="E748" s="6">
        <v>3.9901338000000002</v>
      </c>
      <c r="F748" s="6">
        <v>3.9974512999999998</v>
      </c>
      <c r="G748" s="6">
        <v>3.6779397</v>
      </c>
      <c r="H748" s="6">
        <v>3.9708964999999998</v>
      </c>
      <c r="I748" s="6">
        <v>3.9934145999999999</v>
      </c>
      <c r="J748" s="6">
        <v>3.9026258</v>
      </c>
    </row>
    <row r="749" spans="1:10">
      <c r="A749" s="6" t="s">
        <v>2797</v>
      </c>
      <c r="B749" s="6" t="b">
        <v>0</v>
      </c>
      <c r="C749" s="6">
        <v>4</v>
      </c>
      <c r="D749" s="6">
        <v>3.9652245000000002</v>
      </c>
      <c r="E749" s="6">
        <v>3.9917220000000002</v>
      </c>
      <c r="F749" s="6">
        <v>3.9985415999999998</v>
      </c>
      <c r="G749" s="6">
        <v>3.9961267</v>
      </c>
      <c r="H749" s="6">
        <v>3.9730859000000001</v>
      </c>
      <c r="I749" s="6">
        <v>3.9972281000000001</v>
      </c>
      <c r="J749" s="6">
        <v>3.9869878000000001</v>
      </c>
    </row>
    <row r="750" spans="1:10">
      <c r="A750" s="6" t="s">
        <v>2798</v>
      </c>
      <c r="B750" s="6" t="b">
        <v>0</v>
      </c>
      <c r="C750" s="6">
        <v>4</v>
      </c>
      <c r="D750" s="6">
        <v>3.9836192000000001</v>
      </c>
      <c r="E750" s="6">
        <v>3.9981148000000002</v>
      </c>
      <c r="F750" s="6">
        <v>3.9961220000000002</v>
      </c>
      <c r="G750" s="6">
        <v>3.9991664999999998</v>
      </c>
      <c r="H750" s="6">
        <v>3.9811782999999998</v>
      </c>
      <c r="I750" s="6">
        <v>3.9951675</v>
      </c>
      <c r="J750" s="6">
        <v>3.9922282999999998</v>
      </c>
    </row>
    <row r="751" spans="1:10">
      <c r="A751" s="6" t="s">
        <v>2799</v>
      </c>
      <c r="B751" s="6" t="b">
        <v>0</v>
      </c>
      <c r="C751" s="6">
        <v>4</v>
      </c>
      <c r="D751" s="6">
        <v>3.9853736999999998</v>
      </c>
      <c r="E751" s="6">
        <v>3.9929785999999998</v>
      </c>
      <c r="F751" s="6">
        <v>3.9971480000000001</v>
      </c>
      <c r="G751" s="6">
        <v>3.9975516999999998</v>
      </c>
      <c r="H751" s="6">
        <v>3.9746556000000002</v>
      </c>
      <c r="I751" s="6">
        <v>3.9945636000000002</v>
      </c>
      <c r="J751" s="6">
        <v>3.9903786000000001</v>
      </c>
    </row>
    <row r="752" spans="1:10">
      <c r="A752" s="6" t="s">
        <v>2800</v>
      </c>
      <c r="B752" s="6" t="b">
        <v>0</v>
      </c>
      <c r="C752" s="6">
        <v>4</v>
      </c>
      <c r="D752" s="6">
        <v>3.9668117000000001</v>
      </c>
      <c r="E752" s="6">
        <v>3.9955075</v>
      </c>
      <c r="F752" s="6">
        <v>3.9949086</v>
      </c>
      <c r="G752" s="6">
        <v>3.9755050000000001</v>
      </c>
      <c r="H752" s="6">
        <v>3.9754486</v>
      </c>
      <c r="I752" s="6">
        <v>3.993309</v>
      </c>
      <c r="J752" s="6">
        <v>3.9835815000000001</v>
      </c>
    </row>
    <row r="753" spans="1:10">
      <c r="A753" s="6" t="s">
        <v>2801</v>
      </c>
      <c r="B753" s="6" t="b">
        <v>0</v>
      </c>
      <c r="C753" s="6">
        <v>4</v>
      </c>
      <c r="D753" s="6">
        <v>3.9700236000000002</v>
      </c>
      <c r="E753" s="6">
        <v>3.997223</v>
      </c>
      <c r="F753" s="6">
        <v>3.9964496999999999</v>
      </c>
      <c r="G753" s="6">
        <v>3.6206070000000001</v>
      </c>
      <c r="H753" s="6">
        <v>3.8916767000000001</v>
      </c>
      <c r="I753" s="6">
        <v>3.9966670999999998</v>
      </c>
      <c r="J753" s="6">
        <v>3.9121082</v>
      </c>
    </row>
    <row r="754" spans="1:10">
      <c r="A754" s="6" t="s">
        <v>2802</v>
      </c>
      <c r="B754" s="6" t="b">
        <v>0</v>
      </c>
      <c r="C754" s="6">
        <v>4</v>
      </c>
      <c r="D754" s="6">
        <v>3.9728634</v>
      </c>
      <c r="E754" s="6">
        <v>3.9933196999999998</v>
      </c>
      <c r="F754" s="6">
        <v>3.9984386000000001</v>
      </c>
      <c r="G754" s="6">
        <v>3.9950510000000001</v>
      </c>
      <c r="H754" s="6">
        <v>3.9793440000000002</v>
      </c>
      <c r="I754" s="6">
        <v>3.9948603999999999</v>
      </c>
      <c r="J754" s="6">
        <v>3.9889793</v>
      </c>
    </row>
    <row r="755" spans="1:10">
      <c r="A755" s="6" t="s">
        <v>2803</v>
      </c>
      <c r="B755" s="6" t="b">
        <v>0</v>
      </c>
      <c r="C755" s="6">
        <v>4</v>
      </c>
      <c r="D755" s="6">
        <v>2.9592461999999999</v>
      </c>
      <c r="E755" s="6">
        <v>3.9438412</v>
      </c>
      <c r="F755" s="6">
        <v>3.9928276999999999</v>
      </c>
      <c r="G755" s="6">
        <v>3.1467700000000001</v>
      </c>
      <c r="H755" s="6">
        <v>3.9072995000000001</v>
      </c>
      <c r="I755" s="6">
        <v>3.9946868000000002</v>
      </c>
      <c r="J755" s="6">
        <v>3.6574452000000002</v>
      </c>
    </row>
    <row r="756" spans="1:10">
      <c r="A756" s="6" t="s">
        <v>2804</v>
      </c>
      <c r="B756" s="6" t="b">
        <v>0</v>
      </c>
      <c r="C756" s="6">
        <v>4</v>
      </c>
      <c r="D756" s="6">
        <v>3.7339889999999998</v>
      </c>
      <c r="E756" s="6">
        <v>3.9901520000000001</v>
      </c>
      <c r="F756" s="6">
        <v>3.9964979999999999</v>
      </c>
      <c r="G756" s="6">
        <v>3.9559356999999999</v>
      </c>
      <c r="H756" s="6">
        <v>3.975492</v>
      </c>
      <c r="I756" s="6">
        <v>3.9949943999999999</v>
      </c>
      <c r="J756" s="6">
        <v>3.9411770000000002</v>
      </c>
    </row>
    <row r="757" spans="1:10">
      <c r="A757" s="6" t="s">
        <v>2805</v>
      </c>
      <c r="B757" s="6" t="b">
        <v>0</v>
      </c>
      <c r="C757" s="6">
        <v>4</v>
      </c>
      <c r="D757" s="6">
        <v>3.9979599000000001</v>
      </c>
      <c r="E757" s="6">
        <v>3.9989846</v>
      </c>
      <c r="F757" s="6">
        <v>3.9973074999999998</v>
      </c>
      <c r="G757" s="6">
        <v>3.9847705000000002</v>
      </c>
      <c r="H757" s="6">
        <v>3.9854455</v>
      </c>
      <c r="I757" s="6">
        <v>3.9962089999999999</v>
      </c>
      <c r="J757" s="6">
        <v>3.9934459000000002</v>
      </c>
    </row>
    <row r="758" spans="1:10">
      <c r="A758" s="6" t="s">
        <v>2806</v>
      </c>
      <c r="B758" s="6" t="b">
        <v>0</v>
      </c>
      <c r="C758" s="6">
        <v>4</v>
      </c>
      <c r="D758" s="6">
        <v>3.9050579999999999</v>
      </c>
      <c r="E758" s="6">
        <v>3.9826902999999998</v>
      </c>
      <c r="F758" s="6">
        <v>3.9963715</v>
      </c>
      <c r="G758" s="6">
        <v>3.1805615</v>
      </c>
      <c r="H758" s="6">
        <v>3.1811066000000001</v>
      </c>
      <c r="I758" s="6">
        <v>3.9924545</v>
      </c>
      <c r="J758" s="6">
        <v>3.7063739999999998</v>
      </c>
    </row>
    <row r="759" spans="1:10">
      <c r="A759" s="6" t="s">
        <v>2807</v>
      </c>
      <c r="B759" s="6" t="b">
        <v>0</v>
      </c>
      <c r="C759" s="6">
        <v>4</v>
      </c>
      <c r="D759" s="6">
        <v>3.9115156999999998</v>
      </c>
      <c r="E759" s="6">
        <v>3.7240375999999999</v>
      </c>
      <c r="F759" s="6">
        <v>4.002135</v>
      </c>
      <c r="G759" s="6">
        <v>3.9743906999999998</v>
      </c>
      <c r="H759" s="6">
        <v>3.9566013999999998</v>
      </c>
      <c r="I759" s="6">
        <v>3.9905968000000001</v>
      </c>
      <c r="J759" s="6">
        <v>3.9265463</v>
      </c>
    </row>
    <row r="760" spans="1:10">
      <c r="A760" s="6" t="s">
        <v>2808</v>
      </c>
      <c r="B760" s="6" t="b">
        <v>0</v>
      </c>
      <c r="C760" s="6">
        <v>4</v>
      </c>
      <c r="D760" s="6">
        <v>3.9765549</v>
      </c>
      <c r="E760" s="6">
        <v>3.9880803</v>
      </c>
      <c r="F760" s="6">
        <v>3.9951344</v>
      </c>
      <c r="G760" s="6">
        <v>3.9884887</v>
      </c>
      <c r="H760" s="6">
        <v>3.9830177</v>
      </c>
      <c r="I760" s="6">
        <v>3.9944801000000001</v>
      </c>
      <c r="J760" s="6">
        <v>3.9876260000000001</v>
      </c>
    </row>
    <row r="761" spans="1:10">
      <c r="A761" s="6" t="s">
        <v>2809</v>
      </c>
      <c r="B761" s="6" t="b">
        <v>0</v>
      </c>
      <c r="C761" s="6">
        <v>4</v>
      </c>
      <c r="D761" s="6">
        <v>3.9753818999999999</v>
      </c>
      <c r="E761" s="6">
        <v>3.9914505</v>
      </c>
      <c r="F761" s="6">
        <v>3.9971451999999998</v>
      </c>
      <c r="G761" s="6">
        <v>4.010561</v>
      </c>
      <c r="H761" s="6">
        <v>3.9687454999999998</v>
      </c>
      <c r="I761" s="6">
        <v>3.993919</v>
      </c>
      <c r="J761" s="6">
        <v>3.9895334</v>
      </c>
    </row>
    <row r="762" spans="1:10">
      <c r="A762" s="6" t="s">
        <v>2810</v>
      </c>
      <c r="B762" s="6" t="b">
        <v>0</v>
      </c>
      <c r="C762" s="6">
        <v>4</v>
      </c>
      <c r="D762" s="6">
        <v>3.8816540000000002</v>
      </c>
      <c r="E762" s="6">
        <v>3.9791093000000002</v>
      </c>
      <c r="F762" s="6">
        <v>3.9950047</v>
      </c>
      <c r="G762" s="6">
        <v>3.7878280000000002</v>
      </c>
      <c r="H762" s="6">
        <v>3.9808884</v>
      </c>
      <c r="I762" s="6">
        <v>3.9871146999999998</v>
      </c>
      <c r="J762" s="6">
        <v>3.9352667000000001</v>
      </c>
    </row>
    <row r="763" spans="1:10">
      <c r="A763" s="6" t="s">
        <v>2811</v>
      </c>
      <c r="B763" s="6" t="b">
        <v>0</v>
      </c>
      <c r="C763" s="6">
        <v>4</v>
      </c>
      <c r="D763" s="6">
        <v>3.0987632000000001</v>
      </c>
      <c r="E763" s="6">
        <v>3.7017612</v>
      </c>
      <c r="F763" s="6">
        <v>3.9949899000000002</v>
      </c>
      <c r="G763" s="6">
        <v>2.0866636999999999</v>
      </c>
      <c r="H763" s="6">
        <v>3.4304404000000002</v>
      </c>
      <c r="I763" s="6">
        <v>3.9912171000000001</v>
      </c>
      <c r="J763" s="6">
        <v>3.3839725999999999</v>
      </c>
    </row>
    <row r="764" spans="1:10">
      <c r="A764" s="6" t="s">
        <v>2812</v>
      </c>
      <c r="B764" s="6" t="b">
        <v>0</v>
      </c>
      <c r="C764" s="6">
        <v>4</v>
      </c>
      <c r="D764" s="6">
        <v>2.7614535999999998</v>
      </c>
      <c r="E764" s="6">
        <v>3.9183127999999998</v>
      </c>
      <c r="F764" s="6">
        <v>3.9953656</v>
      </c>
      <c r="G764" s="6">
        <v>3.5041866000000002</v>
      </c>
      <c r="H764" s="6">
        <v>3.0261357000000002</v>
      </c>
      <c r="I764" s="6">
        <v>3.9911827999999998</v>
      </c>
      <c r="J764" s="6">
        <v>3.5327730000000002</v>
      </c>
    </row>
    <row r="765" spans="1:10">
      <c r="A765" s="6" t="s">
        <v>2813</v>
      </c>
      <c r="B765" s="6" t="b">
        <v>0</v>
      </c>
      <c r="C765" s="6">
        <v>4</v>
      </c>
      <c r="D765" s="6">
        <v>3.9662552</v>
      </c>
      <c r="E765" s="6">
        <v>3.9879837</v>
      </c>
      <c r="F765" s="6">
        <v>3.9998955999999999</v>
      </c>
      <c r="G765" s="6">
        <v>3.9902129999999998</v>
      </c>
      <c r="H765" s="6">
        <v>3.7551475000000001</v>
      </c>
      <c r="I765" s="6">
        <v>3.9924316000000002</v>
      </c>
      <c r="J765" s="6">
        <v>3.9486544000000001</v>
      </c>
    </row>
    <row r="766" spans="1:10">
      <c r="A766" s="6" t="s">
        <v>2814</v>
      </c>
      <c r="B766" s="6" t="b">
        <v>0</v>
      </c>
      <c r="C766" s="6">
        <v>4</v>
      </c>
      <c r="D766" s="6">
        <v>3.1939091999999998</v>
      </c>
      <c r="E766" s="6">
        <v>3.9926906</v>
      </c>
      <c r="F766" s="6">
        <v>3.9952369000000001</v>
      </c>
      <c r="G766" s="6">
        <v>3.5357907000000002</v>
      </c>
      <c r="H766" s="6">
        <v>3.9670491000000001</v>
      </c>
      <c r="I766" s="6">
        <v>3.9965424999999999</v>
      </c>
      <c r="J766" s="6">
        <v>3.7802036000000001</v>
      </c>
    </row>
    <row r="767" spans="1:10">
      <c r="A767" s="6" t="s">
        <v>2815</v>
      </c>
      <c r="B767" s="6" t="b">
        <v>0</v>
      </c>
      <c r="C767" s="6">
        <v>4</v>
      </c>
      <c r="D767" s="6">
        <v>3.9794985999999999</v>
      </c>
      <c r="E767" s="6">
        <v>3.9965415000000002</v>
      </c>
      <c r="F767" s="6">
        <v>3.9995625000000001</v>
      </c>
      <c r="G767" s="6">
        <v>4.0205599999999997</v>
      </c>
      <c r="H767" s="6">
        <v>3.9841446999999999</v>
      </c>
      <c r="I767" s="6">
        <v>3.9961636</v>
      </c>
      <c r="J767" s="6">
        <v>3.9960787</v>
      </c>
    </row>
    <row r="768" spans="1:10">
      <c r="A768" s="6" t="s">
        <v>2816</v>
      </c>
      <c r="B768" s="6" t="b">
        <v>0</v>
      </c>
      <c r="C768" s="6">
        <v>4</v>
      </c>
      <c r="D768" s="6">
        <v>2.5055095999999999</v>
      </c>
      <c r="E768" s="6">
        <v>3.5406165000000001</v>
      </c>
      <c r="F768" s="6">
        <v>3.4716171999999998</v>
      </c>
      <c r="G768" s="6">
        <v>2.7782638</v>
      </c>
      <c r="H768" s="6">
        <v>2.5370374</v>
      </c>
      <c r="I768" s="6">
        <v>3.5625</v>
      </c>
      <c r="J768" s="6">
        <v>3.0659244000000001</v>
      </c>
    </row>
    <row r="769" spans="1:10">
      <c r="A769" s="6" t="s">
        <v>2817</v>
      </c>
      <c r="B769" s="6" t="b">
        <v>0</v>
      </c>
      <c r="C769" s="6">
        <v>4</v>
      </c>
      <c r="D769" s="6">
        <v>3.5798385000000001</v>
      </c>
      <c r="E769" s="6">
        <v>3.4934235</v>
      </c>
      <c r="F769" s="6">
        <v>3.9902126999999998</v>
      </c>
      <c r="G769" s="6">
        <v>3.6486714</v>
      </c>
      <c r="H769" s="6">
        <v>3.9545585999999999</v>
      </c>
      <c r="I769" s="6">
        <v>3.9904872999999998</v>
      </c>
      <c r="J769" s="6">
        <v>3.7761985999999998</v>
      </c>
    </row>
    <row r="770" spans="1:10">
      <c r="A770" s="6" t="s">
        <v>2818</v>
      </c>
      <c r="B770" s="6" t="b">
        <v>0</v>
      </c>
      <c r="C770" s="6">
        <v>4</v>
      </c>
      <c r="D770" s="6">
        <v>3.5633949999999999</v>
      </c>
      <c r="E770" s="6">
        <v>3.9943588000000001</v>
      </c>
      <c r="F770" s="6">
        <v>3.9969380000000001</v>
      </c>
      <c r="G770" s="6">
        <v>3.5978590000000001</v>
      </c>
      <c r="H770" s="6">
        <v>3.9807472000000002</v>
      </c>
      <c r="I770" s="6">
        <v>3.9969926</v>
      </c>
      <c r="J770" s="6">
        <v>3.8550487000000002</v>
      </c>
    </row>
    <row r="771" spans="1:10">
      <c r="A771" s="6" t="s">
        <v>2819</v>
      </c>
      <c r="B771" s="6" t="b">
        <v>0</v>
      </c>
      <c r="C771" s="6">
        <v>4</v>
      </c>
      <c r="D771" s="6">
        <v>3.9379363000000001</v>
      </c>
      <c r="E771" s="6">
        <v>3.9910896</v>
      </c>
      <c r="F771" s="6">
        <v>3.998005</v>
      </c>
      <c r="G771" s="6">
        <v>3.9967665999999999</v>
      </c>
      <c r="H771" s="6">
        <v>3.9762719999999998</v>
      </c>
      <c r="I771" s="6">
        <v>3.9953574999999999</v>
      </c>
      <c r="J771" s="6">
        <v>3.9825713999999999</v>
      </c>
    </row>
    <row r="772" spans="1:10">
      <c r="A772" s="6" t="s">
        <v>2820</v>
      </c>
      <c r="B772" s="6" t="b">
        <v>0</v>
      </c>
      <c r="C772" s="6">
        <v>4</v>
      </c>
      <c r="D772" s="6">
        <v>1.6724342000000001</v>
      </c>
      <c r="E772" s="6">
        <v>1.7705070999999999</v>
      </c>
      <c r="F772" s="6">
        <v>3.0163598</v>
      </c>
      <c r="G772" s="6">
        <v>1.4516096000000001</v>
      </c>
      <c r="H772" s="6">
        <v>1.6342274999999999</v>
      </c>
      <c r="I772" s="6">
        <v>1.6109058999999999</v>
      </c>
      <c r="J772" s="6">
        <v>1.8593407</v>
      </c>
    </row>
    <row r="773" spans="1:10">
      <c r="A773" s="6" t="s">
        <v>2821</v>
      </c>
      <c r="B773" s="6" t="b">
        <v>0</v>
      </c>
      <c r="C773" s="6">
        <v>4</v>
      </c>
      <c r="D773" s="6">
        <v>3.9149658999999999</v>
      </c>
      <c r="E773" s="6">
        <v>3.9947279999999998</v>
      </c>
      <c r="F773" s="6">
        <v>3.9960605999999999</v>
      </c>
      <c r="G773" s="6">
        <v>3.9845424</v>
      </c>
      <c r="H773" s="6">
        <v>3.9799500000000001</v>
      </c>
      <c r="I773" s="6">
        <v>3.9945107000000002</v>
      </c>
      <c r="J773" s="6">
        <v>3.9774596999999998</v>
      </c>
    </row>
    <row r="774" spans="1:10">
      <c r="A774" s="6" t="s">
        <v>2822</v>
      </c>
      <c r="B774" s="6" t="b">
        <v>0</v>
      </c>
      <c r="C774" s="6">
        <v>4</v>
      </c>
      <c r="D774" s="6">
        <v>1.8393122</v>
      </c>
      <c r="E774" s="6">
        <v>3.3272762</v>
      </c>
      <c r="F774" s="6">
        <v>3.6874435000000001</v>
      </c>
      <c r="G774" s="6">
        <v>1.5080982000000001</v>
      </c>
      <c r="H774" s="6">
        <v>2.7509823</v>
      </c>
      <c r="I774" s="6">
        <v>2.9643860000000002</v>
      </c>
      <c r="J774" s="6">
        <v>2.6795833</v>
      </c>
    </row>
    <row r="775" spans="1:10">
      <c r="A775" s="6" t="s">
        <v>2823</v>
      </c>
      <c r="B775" s="6" t="b">
        <v>0</v>
      </c>
      <c r="C775" s="6">
        <v>4</v>
      </c>
      <c r="D775" s="6">
        <v>2.7832675</v>
      </c>
      <c r="E775" s="6">
        <v>3.6634370000000001</v>
      </c>
      <c r="F775" s="6">
        <v>3.9940763000000001</v>
      </c>
      <c r="G775" s="6">
        <v>2.9555099999999999</v>
      </c>
      <c r="H775" s="6">
        <v>3.9773173000000002</v>
      </c>
      <c r="I775" s="6">
        <v>3.9716866</v>
      </c>
      <c r="J775" s="6">
        <v>3.5575489999999999</v>
      </c>
    </row>
    <row r="776" spans="1:10">
      <c r="A776" s="6" t="s">
        <v>2824</v>
      </c>
      <c r="B776" s="6" t="b">
        <v>0</v>
      </c>
      <c r="C776" s="6">
        <v>4</v>
      </c>
      <c r="D776" s="6">
        <v>2.8954227000000001</v>
      </c>
      <c r="E776" s="6">
        <v>3.9611377999999999</v>
      </c>
      <c r="F776" s="6">
        <v>3.9476955</v>
      </c>
      <c r="G776" s="6">
        <v>2.6624694</v>
      </c>
      <c r="H776" s="6">
        <v>3.6283631000000001</v>
      </c>
      <c r="I776" s="6">
        <v>3.9909355999999998</v>
      </c>
      <c r="J776" s="6">
        <v>3.5143377999999998</v>
      </c>
    </row>
    <row r="777" spans="1:10">
      <c r="A777" s="6" t="s">
        <v>2825</v>
      </c>
      <c r="B777" s="6" t="b">
        <v>0</v>
      </c>
      <c r="C777" s="6">
        <v>4</v>
      </c>
      <c r="D777" s="6">
        <v>3.9793181</v>
      </c>
      <c r="E777" s="6">
        <v>3.9989089999999998</v>
      </c>
      <c r="F777" s="6">
        <v>4.0001129999999998</v>
      </c>
      <c r="G777" s="6">
        <v>3.9956543</v>
      </c>
      <c r="H777" s="6">
        <v>3.9759373999999998</v>
      </c>
      <c r="I777" s="6">
        <v>3.9960846999999999</v>
      </c>
      <c r="J777" s="6">
        <v>3.9910028</v>
      </c>
    </row>
    <row r="778" spans="1:10">
      <c r="A778" s="6" t="s">
        <v>2826</v>
      </c>
      <c r="B778" s="6" t="b">
        <v>0</v>
      </c>
      <c r="C778" s="6">
        <v>4</v>
      </c>
      <c r="D778" s="6">
        <v>2.6956324999999999</v>
      </c>
      <c r="E778" s="6">
        <v>3.9704429999999999</v>
      </c>
      <c r="F778" s="6">
        <v>3.9960035999999999</v>
      </c>
      <c r="G778" s="6">
        <v>2.5243278</v>
      </c>
      <c r="H778" s="6">
        <v>3.5939616999999999</v>
      </c>
      <c r="I778" s="6">
        <v>3.9650729999999998</v>
      </c>
      <c r="J778" s="6">
        <v>3.4575737000000002</v>
      </c>
    </row>
    <row r="779" spans="1:10">
      <c r="A779" s="6" t="s">
        <v>2827</v>
      </c>
      <c r="B779" s="6" t="b">
        <v>0</v>
      </c>
      <c r="C779" s="6">
        <v>4</v>
      </c>
      <c r="D779" s="6">
        <v>2.9847834</v>
      </c>
      <c r="E779" s="6">
        <v>3.9785035</v>
      </c>
      <c r="F779" s="6">
        <v>3.9973453999999999</v>
      </c>
      <c r="G779" s="6">
        <v>2.7662491999999999</v>
      </c>
      <c r="H779" s="6">
        <v>3.9718757</v>
      </c>
      <c r="I779" s="6">
        <v>3.9906712</v>
      </c>
      <c r="J779" s="6">
        <v>3.6149049</v>
      </c>
    </row>
    <row r="780" spans="1:10">
      <c r="A780" s="6" t="s">
        <v>2828</v>
      </c>
      <c r="B780" s="6" t="b">
        <v>0</v>
      </c>
      <c r="C780" s="6">
        <v>4</v>
      </c>
      <c r="D780" s="6">
        <v>3.9477264999999999</v>
      </c>
      <c r="E780" s="6">
        <v>3.9975448</v>
      </c>
      <c r="F780" s="6">
        <v>3.9976468000000001</v>
      </c>
      <c r="G780" s="6">
        <v>3.9610791000000001</v>
      </c>
      <c r="H780" s="6">
        <v>3.9743721000000001</v>
      </c>
      <c r="I780" s="6">
        <v>3.9954865000000002</v>
      </c>
      <c r="J780" s="6">
        <v>3.9789759999999998</v>
      </c>
    </row>
    <row r="781" spans="1:10">
      <c r="A781" s="6" t="s">
        <v>2829</v>
      </c>
      <c r="B781" s="6" t="b">
        <v>0</v>
      </c>
      <c r="C781" s="6">
        <v>4</v>
      </c>
      <c r="D781" s="6">
        <v>3.9752681000000001</v>
      </c>
      <c r="E781" s="6">
        <v>3.9925856999999998</v>
      </c>
      <c r="F781" s="6">
        <v>3.9974167</v>
      </c>
      <c r="G781" s="6">
        <v>3.9979863</v>
      </c>
      <c r="H781" s="6">
        <v>3.9819526999999999</v>
      </c>
      <c r="I781" s="6">
        <v>3.9946799999999998</v>
      </c>
      <c r="J781" s="6">
        <v>3.9899814</v>
      </c>
    </row>
    <row r="782" spans="1:10">
      <c r="A782" s="6" t="s">
        <v>2830</v>
      </c>
      <c r="B782" s="6" t="b">
        <v>0</v>
      </c>
      <c r="C782" s="6">
        <v>4</v>
      </c>
      <c r="D782" s="6">
        <v>3.7079444000000001</v>
      </c>
      <c r="E782" s="6">
        <v>3.9918550000000002</v>
      </c>
      <c r="F782" s="6">
        <v>3.9951625000000002</v>
      </c>
      <c r="G782" s="6">
        <v>3.9109630000000002</v>
      </c>
      <c r="H782" s="6">
        <v>3.9782302</v>
      </c>
      <c r="I782" s="6">
        <v>3.9951433999999999</v>
      </c>
      <c r="J782" s="6">
        <v>3.9298834999999999</v>
      </c>
    </row>
    <row r="783" spans="1:10">
      <c r="A783" s="6" t="s">
        <v>2831</v>
      </c>
      <c r="B783" s="6" t="b">
        <v>0</v>
      </c>
      <c r="C783" s="6">
        <v>4</v>
      </c>
      <c r="D783" s="6">
        <v>3.8387107999999999</v>
      </c>
      <c r="E783" s="6">
        <v>3.9949577000000001</v>
      </c>
      <c r="F783" s="6">
        <v>3.9972873</v>
      </c>
      <c r="G783" s="6">
        <v>3.9692940000000001</v>
      </c>
      <c r="H783" s="6">
        <v>3.9817855</v>
      </c>
      <c r="I783" s="6">
        <v>3.9959842999999999</v>
      </c>
      <c r="J783" s="6">
        <v>3.9630030000000001</v>
      </c>
    </row>
    <row r="784" spans="1:10">
      <c r="A784" s="6" t="s">
        <v>2832</v>
      </c>
      <c r="B784" s="6" t="b">
        <v>0</v>
      </c>
      <c r="C784" s="6">
        <v>4</v>
      </c>
      <c r="D784" s="6">
        <v>3.9279809999999999</v>
      </c>
      <c r="E784" s="6">
        <v>3.9958781999999999</v>
      </c>
      <c r="F784" s="6">
        <v>3.999209</v>
      </c>
      <c r="G784" s="6">
        <v>3.727306</v>
      </c>
      <c r="H784" s="6">
        <v>3.8955638000000001</v>
      </c>
      <c r="I784" s="6">
        <v>3.9952559999999999</v>
      </c>
      <c r="J784" s="6">
        <v>3.9235321999999999</v>
      </c>
    </row>
    <row r="785" spans="1:10">
      <c r="A785" s="6" t="s">
        <v>2833</v>
      </c>
      <c r="B785" s="6" t="b">
        <v>0</v>
      </c>
      <c r="C785" s="6">
        <v>4</v>
      </c>
      <c r="D785" s="6">
        <v>3.5462859999999998</v>
      </c>
      <c r="E785" s="6">
        <v>3.9856220000000002</v>
      </c>
      <c r="F785" s="6">
        <v>3.9947463999999999</v>
      </c>
      <c r="G785" s="6">
        <v>3.9929538</v>
      </c>
      <c r="H785" s="6">
        <v>3.9755905</v>
      </c>
      <c r="I785" s="6">
        <v>3.7731322999999999</v>
      </c>
      <c r="J785" s="6">
        <v>3.8780549999999998</v>
      </c>
    </row>
    <row r="786" spans="1:10">
      <c r="A786" s="6" t="s">
        <v>2834</v>
      </c>
      <c r="B786" s="6" t="b">
        <v>0</v>
      </c>
      <c r="C786" s="6">
        <v>4</v>
      </c>
      <c r="D786" s="6">
        <v>3.9636168000000001</v>
      </c>
      <c r="E786" s="6">
        <v>3.9885706999999999</v>
      </c>
      <c r="F786" s="6">
        <v>3.9952896</v>
      </c>
      <c r="G786" s="6">
        <v>3.3433861999999999</v>
      </c>
      <c r="H786" s="6">
        <v>3.9485459999999999</v>
      </c>
      <c r="I786" s="6">
        <v>3.9952743000000002</v>
      </c>
      <c r="J786" s="6">
        <v>3.8724470000000002</v>
      </c>
    </row>
    <row r="787" spans="1:10">
      <c r="A787" s="6" t="s">
        <v>2835</v>
      </c>
      <c r="B787" s="6" t="b">
        <v>0</v>
      </c>
      <c r="C787" s="6">
        <v>4</v>
      </c>
      <c r="D787" s="6">
        <v>3.9655559999999999</v>
      </c>
      <c r="E787" s="6">
        <v>3.9970488999999998</v>
      </c>
      <c r="F787" s="6">
        <v>3.9972146</v>
      </c>
      <c r="G787" s="6">
        <v>3.9635234000000001</v>
      </c>
      <c r="H787" s="6">
        <v>3.9753747000000001</v>
      </c>
      <c r="I787" s="6">
        <v>3.9945865</v>
      </c>
      <c r="J787" s="6">
        <v>3.9822175999999998</v>
      </c>
    </row>
    <row r="788" spans="1:10">
      <c r="A788" s="6" t="s">
        <v>2836</v>
      </c>
      <c r="B788" s="6" t="b">
        <v>0</v>
      </c>
      <c r="C788" s="6">
        <v>4</v>
      </c>
      <c r="D788" s="6">
        <v>1.4752594000000001</v>
      </c>
      <c r="E788" s="6">
        <v>3.7951684000000001</v>
      </c>
      <c r="F788" s="6">
        <v>3.7525477</v>
      </c>
      <c r="G788" s="6">
        <v>1.5555375</v>
      </c>
      <c r="H788" s="6">
        <v>1.1704612000000001</v>
      </c>
      <c r="I788" s="6">
        <v>3.4104277999999999</v>
      </c>
      <c r="J788" s="6">
        <v>2.526567</v>
      </c>
    </row>
    <row r="789" spans="1:10">
      <c r="A789" s="6" t="s">
        <v>2837</v>
      </c>
      <c r="B789" s="6" t="b">
        <v>0</v>
      </c>
      <c r="C789" s="6">
        <v>4</v>
      </c>
      <c r="D789" s="6">
        <v>3.7804310000000001</v>
      </c>
      <c r="E789" s="6">
        <v>3.9440773</v>
      </c>
      <c r="F789" s="6">
        <v>3.9943270000000002</v>
      </c>
      <c r="G789" s="6">
        <v>3.9592291999999998</v>
      </c>
      <c r="H789" s="6">
        <v>3.9753048</v>
      </c>
      <c r="I789" s="6">
        <v>3.9952823999999998</v>
      </c>
      <c r="J789" s="6">
        <v>3.9414422999999998</v>
      </c>
    </row>
    <row r="790" spans="1:10">
      <c r="A790" s="6" t="s">
        <v>2838</v>
      </c>
      <c r="B790" s="6" t="b">
        <v>0</v>
      </c>
      <c r="C790" s="6">
        <v>4</v>
      </c>
      <c r="D790" s="6">
        <v>2.6247965999999998</v>
      </c>
      <c r="E790" s="6">
        <v>2.8807404000000001</v>
      </c>
      <c r="F790" s="6">
        <v>3.5580440000000002</v>
      </c>
      <c r="G790" s="6">
        <v>2.4710279000000002</v>
      </c>
      <c r="H790" s="6">
        <v>2.6535224999999998</v>
      </c>
      <c r="I790" s="6">
        <v>2.7890809999999999</v>
      </c>
      <c r="J790" s="6">
        <v>2.8295355</v>
      </c>
    </row>
    <row r="791" spans="1:10">
      <c r="A791" s="6" t="s">
        <v>2839</v>
      </c>
      <c r="B791" s="6" t="b">
        <v>0</v>
      </c>
      <c r="C791" s="6">
        <v>4</v>
      </c>
      <c r="D791" s="6">
        <v>1.7918003</v>
      </c>
      <c r="E791" s="6">
        <v>2.0875723000000002</v>
      </c>
      <c r="F791" s="6">
        <v>2.1378699999999999</v>
      </c>
      <c r="G791" s="6">
        <v>1.9303169</v>
      </c>
      <c r="H791" s="6">
        <v>1.7893159000000001</v>
      </c>
      <c r="I791" s="6">
        <v>2.5133386</v>
      </c>
      <c r="J791" s="6">
        <v>2.0417025</v>
      </c>
    </row>
    <row r="792" spans="1:10">
      <c r="A792" s="6" t="s">
        <v>2840</v>
      </c>
      <c r="B792" s="6" t="b">
        <v>0</v>
      </c>
      <c r="C792" s="6">
        <v>4</v>
      </c>
      <c r="D792" s="6">
        <v>3.3475304000000001</v>
      </c>
      <c r="E792" s="6">
        <v>3.7619842999999999</v>
      </c>
      <c r="F792" s="6">
        <v>3.8113722999999999</v>
      </c>
      <c r="G792" s="6">
        <v>3.2456863</v>
      </c>
      <c r="H792" s="6">
        <v>3.6125845999999999</v>
      </c>
      <c r="I792" s="6">
        <v>4.0089040000000002</v>
      </c>
      <c r="J792" s="6">
        <v>3.6313437999999998</v>
      </c>
    </row>
    <row r="793" spans="1:10">
      <c r="A793" s="6" t="s">
        <v>2841</v>
      </c>
      <c r="B793" s="6" t="b">
        <v>0</v>
      </c>
      <c r="C793" s="6">
        <v>4</v>
      </c>
      <c r="D793" s="6">
        <v>2.2659364000000002</v>
      </c>
      <c r="E793" s="6">
        <v>2.2674593999999999</v>
      </c>
      <c r="F793" s="6">
        <v>3.9935550000000002</v>
      </c>
      <c r="G793" s="6">
        <v>1.6757317</v>
      </c>
      <c r="H793" s="6">
        <v>1.8190715</v>
      </c>
      <c r="I793" s="6">
        <v>2.8954563000000002</v>
      </c>
      <c r="J793" s="6">
        <v>2.4862017999999999</v>
      </c>
    </row>
    <row r="794" spans="1:10">
      <c r="A794" s="6" t="s">
        <v>2842</v>
      </c>
      <c r="B794" s="6" t="b">
        <v>0</v>
      </c>
      <c r="C794" s="6">
        <v>4</v>
      </c>
      <c r="D794" s="6">
        <v>3.9629485999999998</v>
      </c>
      <c r="E794" s="6">
        <v>3.9911818999999999</v>
      </c>
      <c r="F794" s="6">
        <v>3.9958610000000001</v>
      </c>
      <c r="G794" s="6">
        <v>3.7863742999999999</v>
      </c>
      <c r="H794" s="6">
        <v>3.9717636000000001</v>
      </c>
      <c r="I794" s="6">
        <v>3.9904937999999999</v>
      </c>
      <c r="J794" s="6">
        <v>3.9497707000000002</v>
      </c>
    </row>
    <row r="795" spans="1:10">
      <c r="A795" s="6" t="s">
        <v>2843</v>
      </c>
      <c r="B795" s="6" t="b">
        <v>0</v>
      </c>
      <c r="C795" s="6">
        <v>4</v>
      </c>
      <c r="D795" s="6">
        <v>3.9950920000000001</v>
      </c>
      <c r="E795" s="6">
        <v>3.9959877000000001</v>
      </c>
      <c r="F795" s="6">
        <v>4.0001454000000001</v>
      </c>
      <c r="G795" s="6">
        <v>3.9847022999999999</v>
      </c>
      <c r="H795" s="6">
        <v>3.9785911999999999</v>
      </c>
      <c r="I795" s="6">
        <v>3.9935603</v>
      </c>
      <c r="J795" s="6">
        <v>3.9913466</v>
      </c>
    </row>
    <row r="796" spans="1:10">
      <c r="A796" s="6" t="s">
        <v>2844</v>
      </c>
      <c r="B796" s="6" t="b">
        <v>0</v>
      </c>
      <c r="C796" s="6">
        <v>4</v>
      </c>
      <c r="D796" s="6">
        <v>2.6998155000000001</v>
      </c>
      <c r="E796" s="6">
        <v>2.6342043999999998</v>
      </c>
      <c r="F796" s="6">
        <v>3.9030212999999998</v>
      </c>
      <c r="G796" s="6">
        <v>3.0380573000000002</v>
      </c>
      <c r="H796" s="6">
        <v>2.6947994</v>
      </c>
      <c r="I796" s="6">
        <v>3.0444157000000001</v>
      </c>
      <c r="J796" s="6">
        <v>3.0023854000000001</v>
      </c>
    </row>
    <row r="797" spans="1:10">
      <c r="A797" s="6" t="s">
        <v>2845</v>
      </c>
      <c r="B797" s="6" t="b">
        <v>0</v>
      </c>
      <c r="C797" s="6">
        <v>4</v>
      </c>
      <c r="D797" s="6">
        <v>2.3432797999999999</v>
      </c>
      <c r="E797" s="6">
        <v>3.5185195999999999</v>
      </c>
      <c r="F797" s="6">
        <v>3.7094662</v>
      </c>
      <c r="G797" s="6">
        <v>2.8647344000000001</v>
      </c>
      <c r="H797" s="6">
        <v>3.4025433</v>
      </c>
      <c r="I797" s="6">
        <v>3.9892989999999999</v>
      </c>
      <c r="J797" s="6">
        <v>3.3046408</v>
      </c>
    </row>
    <row r="798" spans="1:10">
      <c r="A798" s="6" t="s">
        <v>2846</v>
      </c>
      <c r="B798" s="6" t="b">
        <v>0</v>
      </c>
      <c r="C798" s="6">
        <v>4</v>
      </c>
      <c r="D798" s="6">
        <v>3.8390667000000001</v>
      </c>
      <c r="E798" s="6">
        <v>3.8026789999999999</v>
      </c>
      <c r="F798" s="6">
        <v>3.9929347000000002</v>
      </c>
      <c r="G798" s="6">
        <v>3.6872145999999999</v>
      </c>
      <c r="H798" s="6">
        <v>3.8962020000000002</v>
      </c>
      <c r="I798" s="6">
        <v>3.9937892000000002</v>
      </c>
      <c r="J798" s="6">
        <v>3.8686479999999999</v>
      </c>
    </row>
    <row r="799" spans="1:10">
      <c r="A799" s="6" t="s">
        <v>2847</v>
      </c>
      <c r="B799" s="6" t="b">
        <v>0</v>
      </c>
      <c r="C799" s="6">
        <v>4</v>
      </c>
      <c r="D799" s="6">
        <v>3.4766897999999999</v>
      </c>
      <c r="E799" s="6">
        <v>3.9772522000000001</v>
      </c>
      <c r="F799" s="6">
        <v>3.9957147000000002</v>
      </c>
      <c r="G799" s="6">
        <v>3.3282455999999998</v>
      </c>
      <c r="H799" s="6">
        <v>3.9637883</v>
      </c>
      <c r="I799" s="6">
        <v>3.9826112</v>
      </c>
      <c r="J799" s="6">
        <v>3.7873838000000002</v>
      </c>
    </row>
    <row r="800" spans="1:10">
      <c r="A800" s="6" t="s">
        <v>2848</v>
      </c>
      <c r="B800" s="6" t="b">
        <v>0</v>
      </c>
      <c r="C800" s="6">
        <v>4</v>
      </c>
      <c r="D800" s="6">
        <v>3.9708526000000002</v>
      </c>
      <c r="E800" s="6">
        <v>3.9886734000000001</v>
      </c>
      <c r="F800" s="6">
        <v>3.9985135000000001</v>
      </c>
      <c r="G800" s="6">
        <v>3.7712226000000002</v>
      </c>
      <c r="H800" s="6">
        <v>3.9668871999999999</v>
      </c>
      <c r="I800" s="6">
        <v>3.9956119999999999</v>
      </c>
      <c r="J800" s="6">
        <v>3.9486270000000001</v>
      </c>
    </row>
    <row r="801" spans="1:10">
      <c r="A801" s="6" t="s">
        <v>2849</v>
      </c>
      <c r="B801" s="6" t="b">
        <v>0</v>
      </c>
      <c r="C801" s="6">
        <v>4</v>
      </c>
      <c r="D801" s="6">
        <v>1.7315708000000001</v>
      </c>
      <c r="E801" s="6">
        <v>1.8094832999999999</v>
      </c>
      <c r="F801" s="6">
        <v>2.443603</v>
      </c>
      <c r="G801" s="6">
        <v>1.7428211</v>
      </c>
      <c r="H801" s="6">
        <v>1.5852351</v>
      </c>
      <c r="I801" s="6">
        <v>2.6023314000000002</v>
      </c>
      <c r="J801" s="6">
        <v>1.9858408999999999</v>
      </c>
    </row>
    <row r="802" spans="1:10">
      <c r="A802" s="6" t="s">
        <v>2850</v>
      </c>
      <c r="B802" s="6" t="b">
        <v>0</v>
      </c>
      <c r="C802" s="6">
        <v>4</v>
      </c>
      <c r="D802" s="6">
        <v>3.9341811999999998</v>
      </c>
      <c r="E802" s="6">
        <v>3.9939132000000002</v>
      </c>
      <c r="F802" s="6">
        <v>3.9930701000000002</v>
      </c>
      <c r="G802" s="6">
        <v>3.7873828</v>
      </c>
      <c r="H802" s="6">
        <v>3.9666800000000002</v>
      </c>
      <c r="I802" s="6">
        <v>3.9980674</v>
      </c>
      <c r="J802" s="6">
        <v>3.9455490000000002</v>
      </c>
    </row>
    <row r="803" spans="1:10">
      <c r="A803" s="6" t="s">
        <v>2851</v>
      </c>
      <c r="B803" s="6" t="b">
        <v>0</v>
      </c>
      <c r="C803" s="6">
        <v>4</v>
      </c>
      <c r="D803" s="6">
        <v>3.9662250999999999</v>
      </c>
      <c r="E803" s="6">
        <v>3.9888452999999999</v>
      </c>
      <c r="F803" s="6">
        <v>3.9945724</v>
      </c>
      <c r="G803" s="6">
        <v>3.9260163000000001</v>
      </c>
      <c r="H803" s="6">
        <v>3.6398234</v>
      </c>
      <c r="I803" s="6">
        <v>3.9947952999999998</v>
      </c>
      <c r="J803" s="6">
        <v>3.91838</v>
      </c>
    </row>
    <row r="804" spans="1:10">
      <c r="A804" s="6" t="s">
        <v>2852</v>
      </c>
      <c r="B804" s="6" t="b">
        <v>0</v>
      </c>
      <c r="C804" s="6">
        <v>4</v>
      </c>
      <c r="D804" s="6">
        <v>3.6087296000000002</v>
      </c>
      <c r="E804" s="6">
        <v>3.9928469999999998</v>
      </c>
      <c r="F804" s="6">
        <v>3.9982096999999999</v>
      </c>
      <c r="G804" s="6">
        <v>4.0043077</v>
      </c>
      <c r="H804" s="6">
        <v>3.9773383</v>
      </c>
      <c r="I804" s="6">
        <v>3.9960303000000001</v>
      </c>
      <c r="J804" s="6">
        <v>3.9295773999999999</v>
      </c>
    </row>
    <row r="805" spans="1:10">
      <c r="A805" s="6" t="s">
        <v>2853</v>
      </c>
      <c r="B805" s="6" t="b">
        <v>0</v>
      </c>
      <c r="C805" s="6">
        <v>4</v>
      </c>
      <c r="D805" s="6">
        <v>3.5922122000000001</v>
      </c>
      <c r="E805" s="6">
        <v>3.9891019999999999</v>
      </c>
      <c r="F805" s="6">
        <v>3.9962184000000001</v>
      </c>
      <c r="G805" s="6">
        <v>3.6221961999999999</v>
      </c>
      <c r="H805" s="6">
        <v>3.9749856000000001</v>
      </c>
      <c r="I805" s="6">
        <v>3.9942899000000001</v>
      </c>
      <c r="J805" s="6">
        <v>3.8615002999999999</v>
      </c>
    </row>
    <row r="806" spans="1:10">
      <c r="A806" s="6" t="s">
        <v>2854</v>
      </c>
      <c r="B806" s="6" t="b">
        <v>0</v>
      </c>
      <c r="C806" s="6">
        <v>4</v>
      </c>
      <c r="D806" s="6">
        <v>3.9417681999999998</v>
      </c>
      <c r="E806" s="6">
        <v>3.9882494999999998</v>
      </c>
      <c r="F806" s="6">
        <v>3.9959655000000001</v>
      </c>
      <c r="G806" s="6">
        <v>3.9869454000000002</v>
      </c>
      <c r="H806" s="6">
        <v>3.9749050000000001</v>
      </c>
      <c r="I806" s="6">
        <v>3.9944177000000001</v>
      </c>
      <c r="J806" s="6">
        <v>3.9803755000000001</v>
      </c>
    </row>
    <row r="807" spans="1:10">
      <c r="A807" s="6" t="s">
        <v>2855</v>
      </c>
      <c r="B807" s="6" t="b">
        <v>0</v>
      </c>
      <c r="C807" s="6">
        <v>4</v>
      </c>
      <c r="D807" s="6">
        <v>3.9596163999999998</v>
      </c>
      <c r="E807" s="6">
        <v>3.9960293999999998</v>
      </c>
      <c r="F807" s="6">
        <v>3.9969267999999998</v>
      </c>
      <c r="G807" s="6">
        <v>3.9988663</v>
      </c>
      <c r="H807" s="6">
        <v>3.9809600999999999</v>
      </c>
      <c r="I807" s="6">
        <v>3.9942411999999998</v>
      </c>
      <c r="J807" s="6">
        <v>3.9877739999999999</v>
      </c>
    </row>
    <row r="808" spans="1:10">
      <c r="A808" s="6" t="s">
        <v>2856</v>
      </c>
      <c r="B808" s="6" t="b">
        <v>0</v>
      </c>
      <c r="C808" s="6">
        <v>4</v>
      </c>
      <c r="D808" s="6">
        <v>3.9504611000000001</v>
      </c>
      <c r="E808" s="6">
        <v>3.9871674000000001</v>
      </c>
      <c r="F808" s="6">
        <v>3.9945080000000002</v>
      </c>
      <c r="G808" s="6">
        <v>4.0184845999999999</v>
      </c>
      <c r="H808" s="6">
        <v>3.9771225000000001</v>
      </c>
      <c r="I808" s="6">
        <v>3.996524</v>
      </c>
      <c r="J808" s="6">
        <v>3.9873780999999999</v>
      </c>
    </row>
    <row r="809" spans="1:10">
      <c r="A809" s="6" t="s">
        <v>2857</v>
      </c>
      <c r="B809" s="6" t="b">
        <v>0</v>
      </c>
      <c r="C809" s="6">
        <v>4</v>
      </c>
      <c r="D809" s="6">
        <v>3.9823371999999999</v>
      </c>
      <c r="E809" s="6">
        <v>3.9969700000000001</v>
      </c>
      <c r="F809" s="6">
        <v>3.9982799999999998</v>
      </c>
      <c r="G809" s="6">
        <v>3.9001929999999998</v>
      </c>
      <c r="H809" s="6">
        <v>3.9748828</v>
      </c>
      <c r="I809" s="6">
        <v>3.9963734</v>
      </c>
      <c r="J809" s="6">
        <v>3.9748391999999999</v>
      </c>
    </row>
    <row r="810" spans="1:10">
      <c r="A810" s="6" t="s">
        <v>2858</v>
      </c>
      <c r="B810" s="6" t="b">
        <v>0</v>
      </c>
      <c r="C810" s="6">
        <v>4</v>
      </c>
      <c r="D810" s="6">
        <v>2.9772490999999999</v>
      </c>
      <c r="E810" s="6">
        <v>2.7660179999999999</v>
      </c>
      <c r="F810" s="6">
        <v>3.9974827999999998</v>
      </c>
      <c r="G810" s="6">
        <v>2.8108716</v>
      </c>
      <c r="H810" s="6">
        <v>3.8049092</v>
      </c>
      <c r="I810" s="6">
        <v>3.9902834999999999</v>
      </c>
      <c r="J810" s="6">
        <v>3.3911359999999999</v>
      </c>
    </row>
    <row r="811" spans="1:10">
      <c r="A811" s="6" t="s">
        <v>2859</v>
      </c>
      <c r="B811" s="6" t="b">
        <v>0</v>
      </c>
      <c r="C811" s="6">
        <v>4</v>
      </c>
      <c r="D811" s="6">
        <v>1.5782533000000001</v>
      </c>
      <c r="E811" s="6">
        <v>3.3392925</v>
      </c>
      <c r="F811" s="6">
        <v>3.9969242</v>
      </c>
      <c r="G811" s="6">
        <v>1.8919566999999999</v>
      </c>
      <c r="H811" s="6">
        <v>2.6624626999999998</v>
      </c>
      <c r="I811" s="6">
        <v>3.6095364000000001</v>
      </c>
      <c r="J811" s="6">
        <v>2.8464043000000001</v>
      </c>
    </row>
    <row r="812" spans="1:10">
      <c r="A812" s="6" t="s">
        <v>2860</v>
      </c>
      <c r="B812" s="6" t="b">
        <v>0</v>
      </c>
      <c r="C812" s="6">
        <v>4</v>
      </c>
      <c r="D812" s="6">
        <v>3.9831656999999998</v>
      </c>
      <c r="E812" s="6">
        <v>4.0108128000000001</v>
      </c>
      <c r="F812" s="6">
        <v>3.998542</v>
      </c>
      <c r="G812" s="6">
        <v>3.6581546999999999</v>
      </c>
      <c r="H812" s="6">
        <v>3.9677359999999999</v>
      </c>
      <c r="I812" s="6">
        <v>3.9962678</v>
      </c>
      <c r="J812" s="6">
        <v>3.9357799999999998</v>
      </c>
    </row>
    <row r="813" spans="1:10">
      <c r="A813" s="6" t="s">
        <v>2861</v>
      </c>
      <c r="B813" s="6" t="b">
        <v>0</v>
      </c>
      <c r="C813" s="6">
        <v>4</v>
      </c>
      <c r="D813" s="6">
        <v>3.9947343000000002</v>
      </c>
      <c r="E813" s="6">
        <v>4.0010877000000002</v>
      </c>
      <c r="F813" s="6">
        <v>4.0034803999999999</v>
      </c>
      <c r="G813" s="6">
        <v>3.9446769000000002</v>
      </c>
      <c r="H813" s="6">
        <v>3.9860145999999999</v>
      </c>
      <c r="I813" s="6">
        <v>3.9967085999999998</v>
      </c>
      <c r="J813" s="6">
        <v>3.987784</v>
      </c>
    </row>
    <row r="814" spans="1:10">
      <c r="A814" s="6" t="s">
        <v>2862</v>
      </c>
      <c r="B814" s="6" t="b">
        <v>0</v>
      </c>
      <c r="C814" s="6">
        <v>4</v>
      </c>
      <c r="D814" s="6">
        <v>3.9765950000000001</v>
      </c>
      <c r="E814" s="6">
        <v>3.9934573000000002</v>
      </c>
      <c r="F814" s="6">
        <v>3.9987835999999999</v>
      </c>
      <c r="G814" s="6">
        <v>3.9913864000000001</v>
      </c>
      <c r="H814" s="6">
        <v>3.9820755000000001</v>
      </c>
      <c r="I814" s="6">
        <v>3.9945343000000002</v>
      </c>
      <c r="J814" s="6">
        <v>3.9894720000000001</v>
      </c>
    </row>
    <row r="815" spans="1:10">
      <c r="A815" s="6" t="s">
        <v>2863</v>
      </c>
      <c r="B815" s="6" t="b">
        <v>0</v>
      </c>
      <c r="C815" s="6">
        <v>4</v>
      </c>
      <c r="D815" s="6">
        <v>2.5028687000000001</v>
      </c>
      <c r="E815" s="6">
        <v>3.9994215999999998</v>
      </c>
      <c r="F815" s="6">
        <v>3.9956024000000001</v>
      </c>
      <c r="G815" s="6">
        <v>2.0158486</v>
      </c>
      <c r="H815" s="6">
        <v>3.9698918000000001</v>
      </c>
      <c r="I815" s="6">
        <v>3.9712874999999999</v>
      </c>
      <c r="J815" s="6">
        <v>3.4091537000000001</v>
      </c>
    </row>
    <row r="816" spans="1:10">
      <c r="A816" s="6" t="s">
        <v>2864</v>
      </c>
      <c r="B816" s="6" t="b">
        <v>0</v>
      </c>
      <c r="C816" s="6">
        <v>4</v>
      </c>
      <c r="D816" s="6">
        <v>3.115974</v>
      </c>
      <c r="E816" s="6">
        <v>3.5797935000000001</v>
      </c>
      <c r="F816" s="6">
        <v>3.9647355000000002</v>
      </c>
      <c r="G816" s="6">
        <v>2.8156743</v>
      </c>
      <c r="H816" s="6">
        <v>3.3987088000000001</v>
      </c>
      <c r="I816" s="6">
        <v>3.9412048</v>
      </c>
      <c r="J816" s="6">
        <v>3.4693486999999998</v>
      </c>
    </row>
    <row r="817" spans="1:10">
      <c r="A817" s="6" t="s">
        <v>2865</v>
      </c>
      <c r="B817" s="6" t="b">
        <v>0</v>
      </c>
      <c r="C817" s="6">
        <v>4</v>
      </c>
      <c r="D817" s="6">
        <v>3.2034543000000002</v>
      </c>
      <c r="E817" s="6">
        <v>3.9536777000000001</v>
      </c>
      <c r="F817" s="6">
        <v>3.9623176999999998</v>
      </c>
      <c r="G817" s="6">
        <v>3.7595073999999999</v>
      </c>
      <c r="H817" s="6">
        <v>3.8605765999999999</v>
      </c>
      <c r="I817" s="6">
        <v>3.9707900999999999</v>
      </c>
      <c r="J817" s="6">
        <v>3.7850537000000002</v>
      </c>
    </row>
    <row r="818" spans="1:10">
      <c r="A818" s="6" t="s">
        <v>2866</v>
      </c>
      <c r="B818" s="6" t="b">
        <v>0</v>
      </c>
      <c r="C818" s="6">
        <v>4</v>
      </c>
      <c r="D818" s="6">
        <v>2.1716027000000002</v>
      </c>
      <c r="E818" s="6">
        <v>2.8421387999999999</v>
      </c>
      <c r="F818" s="6">
        <v>2.9678225999999999</v>
      </c>
      <c r="G818" s="6">
        <v>2.1769276</v>
      </c>
      <c r="H818" s="6">
        <v>3.4524550000000001</v>
      </c>
      <c r="I818" s="6">
        <v>3.7031638999999998</v>
      </c>
      <c r="J818" s="6">
        <v>2.8856850000000001</v>
      </c>
    </row>
    <row r="819" spans="1:10">
      <c r="A819" s="6" t="s">
        <v>2867</v>
      </c>
      <c r="B819" s="6" t="b">
        <v>0</v>
      </c>
      <c r="C819" s="6">
        <v>4</v>
      </c>
      <c r="D819" s="6">
        <v>1.9179748000000001</v>
      </c>
      <c r="E819" s="6">
        <v>2.7361301999999998</v>
      </c>
      <c r="F819" s="6">
        <v>3.549153</v>
      </c>
      <c r="G819" s="6">
        <v>2.1466395999999999</v>
      </c>
      <c r="H819" s="6">
        <v>2.6264959999999999</v>
      </c>
      <c r="I819" s="6">
        <v>3.4712632000000001</v>
      </c>
      <c r="J819" s="6">
        <v>2.7412763</v>
      </c>
    </row>
    <row r="820" spans="1:10">
      <c r="A820" s="6" t="s">
        <v>2868</v>
      </c>
      <c r="B820" s="6" t="b">
        <v>0</v>
      </c>
      <c r="C820" s="6">
        <v>4</v>
      </c>
      <c r="D820" s="6">
        <v>3.8864320000000001</v>
      </c>
      <c r="E820" s="6">
        <v>3.9895024000000001</v>
      </c>
      <c r="F820" s="6">
        <v>3.9947895999999998</v>
      </c>
      <c r="G820" s="6">
        <v>4.0174627000000003</v>
      </c>
      <c r="H820" s="6">
        <v>3.9782348000000001</v>
      </c>
      <c r="I820" s="6">
        <v>3.9964027</v>
      </c>
      <c r="J820" s="6">
        <v>3.9771372999999999</v>
      </c>
    </row>
    <row r="821" spans="1:10">
      <c r="A821" s="6" t="s">
        <v>2869</v>
      </c>
      <c r="B821" s="6" t="b">
        <v>0</v>
      </c>
      <c r="C821" s="6">
        <v>4</v>
      </c>
      <c r="D821" s="6">
        <v>3.9646485</v>
      </c>
      <c r="E821" s="6">
        <v>3.9946723</v>
      </c>
      <c r="F821" s="6">
        <v>3.9960988</v>
      </c>
      <c r="G821" s="6">
        <v>4.0015309999999999</v>
      </c>
      <c r="H821" s="6">
        <v>3.9547889999999999</v>
      </c>
      <c r="I821" s="6">
        <v>3.9937469999999999</v>
      </c>
      <c r="J821" s="6">
        <v>3.9842482000000001</v>
      </c>
    </row>
    <row r="822" spans="1:10">
      <c r="A822" s="6" t="s">
        <v>2870</v>
      </c>
      <c r="B822" s="6" t="b">
        <v>0</v>
      </c>
      <c r="C822" s="6">
        <v>4</v>
      </c>
      <c r="D822" s="6">
        <v>3.9656950000000002</v>
      </c>
      <c r="E822" s="6">
        <v>3.9872809999999999</v>
      </c>
      <c r="F822" s="6">
        <v>3.9969953999999999</v>
      </c>
      <c r="G822" s="6">
        <v>3.9784476999999998</v>
      </c>
      <c r="H822" s="6">
        <v>3.9794177999999998</v>
      </c>
      <c r="I822" s="6">
        <v>3.9954133000000001</v>
      </c>
      <c r="J822" s="6">
        <v>3.9838749999999998</v>
      </c>
    </row>
    <row r="823" spans="1:10">
      <c r="A823" s="6" t="s">
        <v>2871</v>
      </c>
      <c r="B823" s="6" t="b">
        <v>0</v>
      </c>
      <c r="C823" s="6">
        <v>4</v>
      </c>
      <c r="D823" s="6">
        <v>3.9582747999999999</v>
      </c>
      <c r="E823" s="6">
        <v>3.9799975999999999</v>
      </c>
      <c r="F823" s="6">
        <v>3.9954884000000002</v>
      </c>
      <c r="G823" s="6">
        <v>3.8401755999999998</v>
      </c>
      <c r="H823" s="6">
        <v>3.9718260000000001</v>
      </c>
      <c r="I823" s="6">
        <v>3.9920974</v>
      </c>
      <c r="J823" s="6">
        <v>3.9563100000000002</v>
      </c>
    </row>
    <row r="824" spans="1:10">
      <c r="A824" s="6" t="s">
        <v>2872</v>
      </c>
      <c r="B824" s="6" t="b">
        <v>0</v>
      </c>
      <c r="C824" s="6">
        <v>4</v>
      </c>
      <c r="D824" s="6">
        <v>2.9506211000000002</v>
      </c>
      <c r="E824" s="6">
        <v>3.9931214000000002</v>
      </c>
      <c r="F824" s="6">
        <v>3.9880070000000001</v>
      </c>
      <c r="G824" s="6">
        <v>3.5457656000000002</v>
      </c>
      <c r="H824" s="6">
        <v>3.5754432999999999</v>
      </c>
      <c r="I824" s="6">
        <v>3.9900513000000002</v>
      </c>
      <c r="J824" s="6">
        <v>3.673835</v>
      </c>
    </row>
    <row r="825" spans="1:10">
      <c r="A825" s="6" t="s">
        <v>2873</v>
      </c>
      <c r="B825" s="6" t="b">
        <v>0</v>
      </c>
      <c r="C825" s="6">
        <v>4</v>
      </c>
      <c r="D825" s="6">
        <v>4.0193925000000004</v>
      </c>
      <c r="E825" s="6">
        <v>3.9933171000000001</v>
      </c>
      <c r="F825" s="6">
        <v>3.9958992000000002</v>
      </c>
      <c r="G825" s="6">
        <v>4.0114910000000004</v>
      </c>
      <c r="H825" s="6">
        <v>3.9851855999999999</v>
      </c>
      <c r="I825" s="6">
        <v>3.9963527000000001</v>
      </c>
      <c r="J825" s="6">
        <v>4.000273</v>
      </c>
    </row>
    <row r="826" spans="1:10">
      <c r="A826" s="6" t="s">
        <v>2874</v>
      </c>
      <c r="B826" s="6" t="b">
        <v>0</v>
      </c>
      <c r="C826" s="6">
        <v>4</v>
      </c>
      <c r="D826" s="6">
        <v>2.4643861999999999</v>
      </c>
      <c r="E826" s="6">
        <v>3.4735540999999999</v>
      </c>
      <c r="F826" s="6">
        <v>3.9939434999999999</v>
      </c>
      <c r="G826" s="6">
        <v>3.0203738000000002</v>
      </c>
      <c r="H826" s="6">
        <v>3.9655906999999999</v>
      </c>
      <c r="I826" s="6">
        <v>3.8823973999999999</v>
      </c>
      <c r="J826" s="6">
        <v>3.466707</v>
      </c>
    </row>
    <row r="827" spans="1:10">
      <c r="A827" s="6" t="s">
        <v>2875</v>
      </c>
      <c r="B827" s="6" t="b">
        <v>0</v>
      </c>
      <c r="C827" s="6">
        <v>4</v>
      </c>
      <c r="D827" s="6">
        <v>3.9941173000000001</v>
      </c>
      <c r="E827" s="6">
        <v>3.9926379999999999</v>
      </c>
      <c r="F827" s="6">
        <v>3.9979699000000002</v>
      </c>
      <c r="G827" s="6">
        <v>3.9959701999999999</v>
      </c>
      <c r="H827" s="6">
        <v>3.984035</v>
      </c>
      <c r="I827" s="6">
        <v>3.9939217999999999</v>
      </c>
      <c r="J827" s="6">
        <v>3.9931084999999999</v>
      </c>
    </row>
    <row r="828" spans="1:10">
      <c r="A828" s="6" t="s">
        <v>2876</v>
      </c>
      <c r="B828" s="6" t="b">
        <v>0</v>
      </c>
      <c r="C828" s="6">
        <v>4</v>
      </c>
      <c r="D828" s="6">
        <v>1.6458538</v>
      </c>
      <c r="E828" s="6">
        <v>1.5660392999999999</v>
      </c>
      <c r="F828" s="6">
        <v>2.1771449999999999</v>
      </c>
      <c r="G828" s="6">
        <v>1.5448633000000001</v>
      </c>
      <c r="H828" s="6">
        <v>1.6296425000000001</v>
      </c>
      <c r="I828" s="6">
        <v>1.6867650000000001</v>
      </c>
      <c r="J828" s="6">
        <v>1.7083849</v>
      </c>
    </row>
    <row r="829" spans="1:10">
      <c r="A829" s="6" t="s">
        <v>2877</v>
      </c>
      <c r="B829" s="6" t="b">
        <v>0</v>
      </c>
      <c r="C829" s="6">
        <v>4</v>
      </c>
      <c r="D829" s="6">
        <v>3.4466869999999998</v>
      </c>
      <c r="E829" s="6">
        <v>3.8311603000000001</v>
      </c>
      <c r="F829" s="6">
        <v>3.9883351</v>
      </c>
      <c r="G829" s="6">
        <v>3.1243663000000002</v>
      </c>
      <c r="H829" s="6">
        <v>3.9696967999999999</v>
      </c>
      <c r="I829" s="6">
        <v>4.0033919999999998</v>
      </c>
      <c r="J829" s="6">
        <v>3.7272732</v>
      </c>
    </row>
    <row r="830" spans="1:10">
      <c r="A830" s="6" t="s">
        <v>2878</v>
      </c>
      <c r="B830" s="6" t="b">
        <v>0</v>
      </c>
      <c r="C830" s="6">
        <v>4</v>
      </c>
      <c r="D830" s="6">
        <v>1.9053888000000001</v>
      </c>
      <c r="E830" s="6">
        <v>2.5453923000000001</v>
      </c>
      <c r="F830" s="6">
        <v>3.5977092000000002</v>
      </c>
      <c r="G830" s="6">
        <v>2.3560693000000001</v>
      </c>
      <c r="H830" s="6">
        <v>2.5660376999999999</v>
      </c>
      <c r="I830" s="6">
        <v>3.2574584</v>
      </c>
      <c r="J830" s="6">
        <v>2.7046760000000001</v>
      </c>
    </row>
    <row r="831" spans="1:10">
      <c r="A831" s="6" t="s">
        <v>2879</v>
      </c>
      <c r="B831" s="6" t="b">
        <v>0</v>
      </c>
      <c r="C831" s="6">
        <v>4</v>
      </c>
      <c r="D831" s="6">
        <v>3.9310736999999998</v>
      </c>
      <c r="E831" s="6">
        <v>4.0131883999999998</v>
      </c>
      <c r="F831" s="6">
        <v>3.9992187000000001</v>
      </c>
      <c r="G831" s="6">
        <v>2.9275508000000001</v>
      </c>
      <c r="H831" s="6">
        <v>3.9809825000000001</v>
      </c>
      <c r="I831" s="6">
        <v>3.9907794000000001</v>
      </c>
      <c r="J831" s="6">
        <v>3.8071318000000001</v>
      </c>
    </row>
    <row r="832" spans="1:10">
      <c r="A832" s="6" t="s">
        <v>2880</v>
      </c>
      <c r="B832" s="6" t="b">
        <v>0</v>
      </c>
      <c r="C832" s="6">
        <v>4</v>
      </c>
      <c r="D832" s="6">
        <v>2.8267566999999998</v>
      </c>
      <c r="E832" s="6">
        <v>3.9694734</v>
      </c>
      <c r="F832" s="6">
        <v>3.568025</v>
      </c>
      <c r="G832" s="6">
        <v>3.3920918000000002</v>
      </c>
      <c r="H832" s="6">
        <v>3.8973078999999999</v>
      </c>
      <c r="I832" s="6">
        <v>3.8911133000000002</v>
      </c>
      <c r="J832" s="6">
        <v>3.5907947999999998</v>
      </c>
    </row>
    <row r="833" spans="1:10">
      <c r="A833" s="6" t="s">
        <v>2881</v>
      </c>
      <c r="B833" s="6" t="b">
        <v>0</v>
      </c>
      <c r="C833" s="6">
        <v>4</v>
      </c>
      <c r="D833" s="6">
        <v>3.9628283999999998</v>
      </c>
      <c r="E833" s="6">
        <v>3.9995254999999998</v>
      </c>
      <c r="F833" s="6">
        <v>3.9969706999999999</v>
      </c>
      <c r="G833" s="6">
        <v>3.9856243</v>
      </c>
      <c r="H833" s="6">
        <v>3.9819876999999999</v>
      </c>
      <c r="I833" s="6">
        <v>3.9963120000000001</v>
      </c>
      <c r="J833" s="6">
        <v>3.9872084000000001</v>
      </c>
    </row>
    <row r="834" spans="1:10">
      <c r="A834" s="6" t="s">
        <v>2882</v>
      </c>
      <c r="B834" s="6" t="b">
        <v>0</v>
      </c>
      <c r="C834" s="6">
        <v>4</v>
      </c>
      <c r="D834" s="6">
        <v>3.4998106999999998</v>
      </c>
      <c r="E834" s="6">
        <v>4.0006680000000001</v>
      </c>
      <c r="F834" s="6">
        <v>3.9981308000000002</v>
      </c>
      <c r="G834" s="6">
        <v>3.9821563000000002</v>
      </c>
      <c r="H834" s="6">
        <v>3.9773078000000002</v>
      </c>
      <c r="I834" s="6">
        <v>3.9953713</v>
      </c>
      <c r="J834" s="6">
        <v>3.9089073999999999</v>
      </c>
    </row>
    <row r="835" spans="1:10">
      <c r="A835" s="6" t="s">
        <v>2883</v>
      </c>
      <c r="B835" s="6" t="b">
        <v>0</v>
      </c>
      <c r="C835" s="6">
        <v>4</v>
      </c>
      <c r="D835" s="6">
        <v>3.9738783999999998</v>
      </c>
      <c r="E835" s="6">
        <v>3.99587</v>
      </c>
      <c r="F835" s="6">
        <v>3.9999661</v>
      </c>
      <c r="G835" s="6">
        <v>3.9785970000000002</v>
      </c>
      <c r="H835" s="6">
        <v>3.9814332000000001</v>
      </c>
      <c r="I835" s="6">
        <v>3.9978118</v>
      </c>
      <c r="J835" s="6">
        <v>3.9879259999999999</v>
      </c>
    </row>
    <row r="836" spans="1:10">
      <c r="A836" s="6" t="s">
        <v>2884</v>
      </c>
      <c r="B836" s="6" t="b">
        <v>0</v>
      </c>
      <c r="C836" s="6">
        <v>4</v>
      </c>
      <c r="D836" s="6">
        <v>3.8573852</v>
      </c>
      <c r="E836" s="6">
        <v>3.9971504000000002</v>
      </c>
      <c r="F836" s="6">
        <v>3.9974219999999998</v>
      </c>
      <c r="G836" s="6">
        <v>4.0015345</v>
      </c>
      <c r="H836" s="6">
        <v>3.9712990000000001</v>
      </c>
      <c r="I836" s="6">
        <v>3.9957855000000002</v>
      </c>
      <c r="J836" s="6">
        <v>3.9700962999999998</v>
      </c>
    </row>
    <row r="837" spans="1:10">
      <c r="A837" s="6" t="s">
        <v>2885</v>
      </c>
      <c r="B837" s="6" t="b">
        <v>0</v>
      </c>
      <c r="C837" s="6">
        <v>4</v>
      </c>
      <c r="D837" s="6">
        <v>4.002796</v>
      </c>
      <c r="E837" s="6">
        <v>3.9996141999999999</v>
      </c>
      <c r="F837" s="6">
        <v>3.9984696</v>
      </c>
      <c r="G837" s="6">
        <v>3.9951427000000002</v>
      </c>
      <c r="H837" s="6">
        <v>3.9837126999999999</v>
      </c>
      <c r="I837" s="6">
        <v>3.9956870000000002</v>
      </c>
      <c r="J837" s="6">
        <v>3.9959034999999998</v>
      </c>
    </row>
    <row r="838" spans="1:10">
      <c r="A838" s="6" t="s">
        <v>2886</v>
      </c>
      <c r="B838" s="6" t="b">
        <v>0</v>
      </c>
      <c r="C838" s="6">
        <v>4</v>
      </c>
      <c r="D838" s="6">
        <v>2.7735696000000001</v>
      </c>
      <c r="E838" s="6">
        <v>3.6556373</v>
      </c>
      <c r="F838" s="6">
        <v>3.8930460999999998</v>
      </c>
      <c r="G838" s="6">
        <v>2.3588613999999999</v>
      </c>
      <c r="H838" s="6">
        <v>3.8095802999999999</v>
      </c>
      <c r="I838" s="6">
        <v>3.8616630000000001</v>
      </c>
      <c r="J838" s="6">
        <v>3.3920598000000002</v>
      </c>
    </row>
    <row r="839" spans="1:10">
      <c r="A839" s="6" t="s">
        <v>2887</v>
      </c>
      <c r="B839" s="6" t="b">
        <v>0</v>
      </c>
      <c r="C839" s="6">
        <v>4</v>
      </c>
      <c r="D839" s="6">
        <v>3.9725842</v>
      </c>
      <c r="E839" s="6">
        <v>3.9880160999999998</v>
      </c>
      <c r="F839" s="6">
        <v>3.9941463000000001</v>
      </c>
      <c r="G839" s="6">
        <v>3.9814180000000001</v>
      </c>
      <c r="H839" s="6">
        <v>3.9794803000000001</v>
      </c>
      <c r="I839" s="6">
        <v>3.9970317</v>
      </c>
      <c r="J839" s="6">
        <v>3.985446</v>
      </c>
    </row>
    <row r="840" spans="1:10">
      <c r="A840" s="6" t="s">
        <v>2888</v>
      </c>
      <c r="B840" s="6" t="b">
        <v>0</v>
      </c>
      <c r="C840" s="6">
        <v>4</v>
      </c>
      <c r="D840" s="6">
        <v>3.9668364999999999</v>
      </c>
      <c r="E840" s="6">
        <v>3.9936802</v>
      </c>
      <c r="F840" s="6">
        <v>3.9945512000000001</v>
      </c>
      <c r="G840" s="6">
        <v>3.9167266000000001</v>
      </c>
      <c r="H840" s="6">
        <v>3.9660422999999998</v>
      </c>
      <c r="I840" s="6">
        <v>3.9897155999999998</v>
      </c>
      <c r="J840" s="6">
        <v>3.9712589</v>
      </c>
    </row>
    <row r="841" spans="1:10">
      <c r="A841" s="6" t="s">
        <v>2889</v>
      </c>
      <c r="B841" s="6" t="b">
        <v>0</v>
      </c>
      <c r="C841" s="6">
        <v>4</v>
      </c>
      <c r="D841" s="6">
        <v>3.9633853000000001</v>
      </c>
      <c r="E841" s="6">
        <v>3.999349</v>
      </c>
      <c r="F841" s="6">
        <v>3.9953810000000001</v>
      </c>
      <c r="G841" s="6">
        <v>3.997376</v>
      </c>
      <c r="H841" s="6">
        <v>3.9748375</v>
      </c>
      <c r="I841" s="6">
        <v>3.9954394999999998</v>
      </c>
      <c r="J841" s="6">
        <v>3.987628</v>
      </c>
    </row>
    <row r="842" spans="1:10">
      <c r="A842" s="6" t="s">
        <v>2890</v>
      </c>
      <c r="B842" s="6" t="b">
        <v>0</v>
      </c>
      <c r="C842" s="6">
        <v>4</v>
      </c>
      <c r="D842" s="6">
        <v>2.7892234</v>
      </c>
      <c r="E842" s="6">
        <v>3.0661185</v>
      </c>
      <c r="F842" s="6">
        <v>3.5358493000000002</v>
      </c>
      <c r="G842" s="6">
        <v>2.5576469999999998</v>
      </c>
      <c r="H842" s="6">
        <v>2.9775567000000001</v>
      </c>
      <c r="I842" s="6">
        <v>3.9935870000000002</v>
      </c>
      <c r="J842" s="6">
        <v>3.1533302999999999</v>
      </c>
    </row>
    <row r="843" spans="1:10">
      <c r="A843" s="6" t="s">
        <v>2891</v>
      </c>
      <c r="B843" s="6" t="b">
        <v>0</v>
      </c>
      <c r="C843" s="6">
        <v>4</v>
      </c>
      <c r="D843" s="6">
        <v>3.3857810000000002</v>
      </c>
      <c r="E843" s="6">
        <v>3.9386171999999999</v>
      </c>
      <c r="F843" s="6">
        <v>3.9948955000000002</v>
      </c>
      <c r="G843" s="6">
        <v>3.3945599</v>
      </c>
      <c r="H843" s="6">
        <v>3.4715183000000001</v>
      </c>
      <c r="I843" s="6">
        <v>3.9919799999999999</v>
      </c>
      <c r="J843" s="6">
        <v>3.6962252000000002</v>
      </c>
    </row>
    <row r="844" spans="1:10">
      <c r="A844" s="6" t="s">
        <v>2892</v>
      </c>
      <c r="B844" s="6" t="b">
        <v>0</v>
      </c>
      <c r="C844" s="6">
        <v>4</v>
      </c>
      <c r="D844" s="6">
        <v>3.9276490000000002</v>
      </c>
      <c r="E844" s="6">
        <v>3.992232</v>
      </c>
      <c r="F844" s="6">
        <v>3.9941534999999999</v>
      </c>
      <c r="G844" s="6">
        <v>3.9958724999999999</v>
      </c>
      <c r="H844" s="6">
        <v>3.9674801999999998</v>
      </c>
      <c r="I844" s="6">
        <v>3.9939284000000002</v>
      </c>
      <c r="J844" s="6">
        <v>3.9785529999999998</v>
      </c>
    </row>
    <row r="845" spans="1:10">
      <c r="A845" s="6" t="s">
        <v>2893</v>
      </c>
      <c r="B845" s="6" t="b">
        <v>0</v>
      </c>
      <c r="C845" s="6">
        <v>4</v>
      </c>
      <c r="D845" s="6">
        <v>3.0989506000000002</v>
      </c>
      <c r="E845" s="6">
        <v>3.9929383000000001</v>
      </c>
      <c r="F845" s="6">
        <v>3.9958176999999999</v>
      </c>
      <c r="G845" s="6">
        <v>3.495463</v>
      </c>
      <c r="H845" s="6">
        <v>3.9140381999999998</v>
      </c>
      <c r="I845" s="6">
        <v>3.976324</v>
      </c>
      <c r="J845" s="6">
        <v>3.7455889999999998</v>
      </c>
    </row>
    <row r="846" spans="1:10">
      <c r="A846" s="6" t="s">
        <v>2894</v>
      </c>
      <c r="B846" s="6" t="b">
        <v>0</v>
      </c>
      <c r="C846" s="6">
        <v>4</v>
      </c>
      <c r="D846" s="6">
        <v>3.9675744000000002</v>
      </c>
      <c r="E846" s="6">
        <v>3.9918033999999998</v>
      </c>
      <c r="F846" s="6">
        <v>3.9970279</v>
      </c>
      <c r="G846" s="6">
        <v>3.9870179000000001</v>
      </c>
      <c r="H846" s="6">
        <v>3.9796119000000001</v>
      </c>
      <c r="I846" s="6">
        <v>3.9941013000000001</v>
      </c>
      <c r="J846" s="6">
        <v>3.9861894000000002</v>
      </c>
    </row>
    <row r="847" spans="1:10">
      <c r="A847" s="6" t="s">
        <v>2895</v>
      </c>
      <c r="B847" s="6" t="b">
        <v>0</v>
      </c>
      <c r="C847" s="6">
        <v>4</v>
      </c>
      <c r="D847" s="6">
        <v>3.982472</v>
      </c>
      <c r="E847" s="6">
        <v>4.0001920000000002</v>
      </c>
      <c r="F847" s="6">
        <v>3.9961228000000002</v>
      </c>
      <c r="G847" s="6">
        <v>3.85439</v>
      </c>
      <c r="H847" s="6">
        <v>3.970326</v>
      </c>
      <c r="I847" s="6">
        <v>3.9969869999999998</v>
      </c>
      <c r="J847" s="6">
        <v>3.9667485</v>
      </c>
    </row>
    <row r="848" spans="1:10">
      <c r="A848" s="6" t="s">
        <v>2896</v>
      </c>
      <c r="B848" s="6" t="b">
        <v>0</v>
      </c>
      <c r="C848" s="6">
        <v>4</v>
      </c>
      <c r="D848" s="6">
        <v>3.9499830999999999</v>
      </c>
      <c r="E848" s="6">
        <v>3.9928683999999999</v>
      </c>
      <c r="F848" s="6">
        <v>3.9951158000000002</v>
      </c>
      <c r="G848" s="6">
        <v>3.9821559999999998</v>
      </c>
      <c r="H848" s="6">
        <v>3.9839451000000001</v>
      </c>
      <c r="I848" s="6">
        <v>3.9962227000000001</v>
      </c>
      <c r="J848" s="6">
        <v>3.9833816999999998</v>
      </c>
    </row>
    <row r="849" spans="1:10">
      <c r="A849" s="6" t="s">
        <v>2897</v>
      </c>
      <c r="B849" s="6" t="b">
        <v>0</v>
      </c>
      <c r="C849" s="6">
        <v>4</v>
      </c>
      <c r="D849" s="6">
        <v>3.9563636999999998</v>
      </c>
      <c r="E849" s="6">
        <v>3.9897450000000001</v>
      </c>
      <c r="F849" s="6">
        <v>3.9986335999999998</v>
      </c>
      <c r="G849" s="6">
        <v>3.9964328</v>
      </c>
      <c r="H849" s="6">
        <v>3.9872380000000001</v>
      </c>
      <c r="I849" s="6">
        <v>3.9971861999999998</v>
      </c>
      <c r="J849" s="6">
        <v>3.9875995999999998</v>
      </c>
    </row>
    <row r="850" spans="1:10">
      <c r="A850" s="6" t="s">
        <v>2898</v>
      </c>
      <c r="B850" s="6" t="b">
        <v>0</v>
      </c>
      <c r="C850" s="6">
        <v>4</v>
      </c>
      <c r="D850" s="6">
        <v>2.7051485</v>
      </c>
      <c r="E850" s="6">
        <v>3.1662094999999999</v>
      </c>
      <c r="F850" s="6">
        <v>3.747789</v>
      </c>
      <c r="G850" s="6">
        <v>3.2784637999999999</v>
      </c>
      <c r="H850" s="6">
        <v>3.3399624999999999</v>
      </c>
      <c r="I850" s="6">
        <v>3.9671547</v>
      </c>
      <c r="J850" s="6">
        <v>3.3674550000000001</v>
      </c>
    </row>
    <row r="851" spans="1:10">
      <c r="A851" s="6" t="s">
        <v>2899</v>
      </c>
      <c r="B851" s="6" t="b">
        <v>0</v>
      </c>
      <c r="C851" s="6">
        <v>4</v>
      </c>
      <c r="D851" s="6">
        <v>2.6071152999999998</v>
      </c>
      <c r="E851" s="6">
        <v>3.9898362000000001</v>
      </c>
      <c r="F851" s="6">
        <v>3.9941688000000002</v>
      </c>
      <c r="G851" s="6">
        <v>2.4682225999999998</v>
      </c>
      <c r="H851" s="6">
        <v>3.5004095999999998</v>
      </c>
      <c r="I851" s="6">
        <v>3.9922110000000002</v>
      </c>
      <c r="J851" s="6">
        <v>3.4253273000000002</v>
      </c>
    </row>
    <row r="852" spans="1:10">
      <c r="A852" s="6" t="s">
        <v>2900</v>
      </c>
      <c r="B852" s="6" t="b">
        <v>0</v>
      </c>
      <c r="C852" s="6">
        <v>4</v>
      </c>
      <c r="D852" s="6">
        <v>3.9764670999999998</v>
      </c>
      <c r="E852" s="6">
        <v>3.9942259999999998</v>
      </c>
      <c r="F852" s="6">
        <v>3.9950218</v>
      </c>
      <c r="G852" s="6">
        <v>3.9075902</v>
      </c>
      <c r="H852" s="6">
        <v>3.9766173</v>
      </c>
      <c r="I852" s="6">
        <v>3.9969619999999999</v>
      </c>
      <c r="J852" s="6">
        <v>3.9744806000000001</v>
      </c>
    </row>
    <row r="853" spans="1:10">
      <c r="A853" s="6" t="s">
        <v>2901</v>
      </c>
      <c r="B853" s="6" t="b">
        <v>0</v>
      </c>
      <c r="C853" s="6">
        <v>4</v>
      </c>
      <c r="D853" s="6">
        <v>1.8635292000000001</v>
      </c>
      <c r="E853" s="6">
        <v>2.2777311999999998</v>
      </c>
      <c r="F853" s="6">
        <v>3.8244815000000001</v>
      </c>
      <c r="G853" s="6">
        <v>1.8421497</v>
      </c>
      <c r="H853" s="6">
        <v>2.8109388000000002</v>
      </c>
      <c r="I853" s="6">
        <v>3.9010720000000001</v>
      </c>
      <c r="J853" s="6">
        <v>2.7533173999999998</v>
      </c>
    </row>
    <row r="854" spans="1:10">
      <c r="A854" s="6" t="s">
        <v>2902</v>
      </c>
      <c r="B854" s="6" t="b">
        <v>0</v>
      </c>
      <c r="C854" s="6">
        <v>4</v>
      </c>
      <c r="D854" s="6">
        <v>3.9847343</v>
      </c>
      <c r="E854" s="6">
        <v>3.9968688000000001</v>
      </c>
      <c r="F854" s="6">
        <v>3.9963403</v>
      </c>
      <c r="G854" s="6">
        <v>4.0134087000000003</v>
      </c>
      <c r="H854" s="6">
        <v>3.9813255999999999</v>
      </c>
      <c r="I854" s="6">
        <v>3.994802</v>
      </c>
      <c r="J854" s="6">
        <v>3.99458</v>
      </c>
    </row>
    <row r="855" spans="1:10">
      <c r="A855" s="6" t="s">
        <v>2903</v>
      </c>
      <c r="B855" s="6" t="b">
        <v>0</v>
      </c>
      <c r="C855" s="6">
        <v>4</v>
      </c>
      <c r="D855" s="6">
        <v>3.9662017999999999</v>
      </c>
      <c r="E855" s="6">
        <v>3.9988792000000002</v>
      </c>
      <c r="F855" s="6">
        <v>3.9980145</v>
      </c>
      <c r="G855" s="6">
        <v>3.9847095000000001</v>
      </c>
      <c r="H855" s="6">
        <v>3.9818497000000002</v>
      </c>
      <c r="I855" s="6">
        <v>3.9943650000000002</v>
      </c>
      <c r="J855" s="6">
        <v>3.9873363999999998</v>
      </c>
    </row>
    <row r="856" spans="1:10">
      <c r="A856" s="6" t="s">
        <v>2904</v>
      </c>
      <c r="B856" s="6" t="b">
        <v>0</v>
      </c>
      <c r="C856" s="6">
        <v>4</v>
      </c>
      <c r="D856" s="6">
        <v>2.8360991000000002</v>
      </c>
      <c r="E856" s="6">
        <v>3.1462216000000001</v>
      </c>
      <c r="F856" s="6">
        <v>3.7708650000000001</v>
      </c>
      <c r="G856" s="6">
        <v>2.7172407999999999</v>
      </c>
      <c r="H856" s="6">
        <v>3.2135900999999998</v>
      </c>
      <c r="I856" s="6">
        <v>3.6421108000000002</v>
      </c>
      <c r="J856" s="6">
        <v>3.2210214000000001</v>
      </c>
    </row>
    <row r="857" spans="1:10">
      <c r="A857" s="6" t="s">
        <v>2905</v>
      </c>
      <c r="B857" s="6" t="b">
        <v>0</v>
      </c>
      <c r="C857" s="6">
        <v>4</v>
      </c>
      <c r="D857" s="6">
        <v>2.3309760000000002</v>
      </c>
      <c r="E857" s="6">
        <v>3.0024218999999999</v>
      </c>
      <c r="F857" s="6">
        <v>3.5540351999999999</v>
      </c>
      <c r="G857" s="6">
        <v>2.2300186000000002</v>
      </c>
      <c r="H857" s="6">
        <v>3.1294710000000001</v>
      </c>
      <c r="I857" s="6">
        <v>3.6514733000000001</v>
      </c>
      <c r="J857" s="6">
        <v>2.9830665999999999</v>
      </c>
    </row>
    <row r="858" spans="1:10">
      <c r="A858" s="6" t="s">
        <v>2906</v>
      </c>
      <c r="B858" s="6" t="b">
        <v>0</v>
      </c>
      <c r="C858" s="6">
        <v>4</v>
      </c>
      <c r="D858" s="6">
        <v>3.9454837</v>
      </c>
      <c r="E858" s="6">
        <v>3.9955335000000001</v>
      </c>
      <c r="F858" s="6">
        <v>3.9954413999999998</v>
      </c>
      <c r="G858" s="6">
        <v>4.0142584000000001</v>
      </c>
      <c r="H858" s="6">
        <v>3.9679812999999999</v>
      </c>
      <c r="I858" s="6">
        <v>3.9955134000000001</v>
      </c>
      <c r="J858" s="6">
        <v>3.9857022999999998</v>
      </c>
    </row>
    <row r="859" spans="1:10">
      <c r="A859" s="6" t="s">
        <v>2907</v>
      </c>
      <c r="B859" s="6" t="b">
        <v>0</v>
      </c>
      <c r="C859" s="6">
        <v>4</v>
      </c>
      <c r="D859" s="6">
        <v>3.9663390000000001</v>
      </c>
      <c r="E859" s="6">
        <v>3.9942296000000002</v>
      </c>
      <c r="F859" s="6">
        <v>3.9856229999999999</v>
      </c>
      <c r="G859" s="6">
        <v>3.9679229999999999</v>
      </c>
      <c r="H859" s="6">
        <v>3.9699032000000001</v>
      </c>
      <c r="I859" s="6">
        <v>3.9930129999999999</v>
      </c>
      <c r="J859" s="6">
        <v>3.9795050000000001</v>
      </c>
    </row>
    <row r="860" spans="1:10">
      <c r="A860" s="6" t="s">
        <v>2908</v>
      </c>
      <c r="B860" s="6" t="b">
        <v>0</v>
      </c>
      <c r="C860" s="6">
        <v>4</v>
      </c>
      <c r="D860" s="6">
        <v>3.853936</v>
      </c>
      <c r="E860" s="6">
        <v>3.9794934</v>
      </c>
      <c r="F860" s="6">
        <v>3.9965985000000002</v>
      </c>
      <c r="G860" s="6">
        <v>4.016108</v>
      </c>
      <c r="H860" s="6">
        <v>3.9829051</v>
      </c>
      <c r="I860" s="6">
        <v>3.9951248000000001</v>
      </c>
      <c r="J860" s="6">
        <v>3.9706942999999999</v>
      </c>
    </row>
    <row r="861" spans="1:10">
      <c r="A861" s="6" t="s">
        <v>2909</v>
      </c>
      <c r="B861" s="6" t="b">
        <v>0</v>
      </c>
      <c r="C861" s="6">
        <v>4</v>
      </c>
      <c r="D861" s="6">
        <v>3.9754539000000002</v>
      </c>
      <c r="E861" s="6">
        <v>3.9911675</v>
      </c>
      <c r="F861" s="6">
        <v>3.9973990000000001</v>
      </c>
      <c r="G861" s="6">
        <v>4.0219849999999999</v>
      </c>
      <c r="H861" s="6">
        <v>3.9783076999999998</v>
      </c>
      <c r="I861" s="6">
        <v>3.9931054000000001</v>
      </c>
      <c r="J861" s="6">
        <v>3.9929032000000002</v>
      </c>
    </row>
    <row r="862" spans="1:10">
      <c r="A862" s="6" t="s">
        <v>2910</v>
      </c>
      <c r="B862" s="6" t="b">
        <v>0</v>
      </c>
      <c r="C862" s="6">
        <v>4</v>
      </c>
      <c r="D862" s="6">
        <v>3.1206855999999998</v>
      </c>
      <c r="E862" s="6">
        <v>3.4069639999999999</v>
      </c>
      <c r="F862" s="6">
        <v>3.7811856000000001</v>
      </c>
      <c r="G862" s="6">
        <v>3.5288993999999998</v>
      </c>
      <c r="H862" s="6">
        <v>2.9500198000000002</v>
      </c>
      <c r="I862" s="6">
        <v>3.9973602000000001</v>
      </c>
      <c r="J862" s="6">
        <v>3.4641860000000002</v>
      </c>
    </row>
    <row r="863" spans="1:10">
      <c r="A863" s="6" t="s">
        <v>2911</v>
      </c>
      <c r="B863" s="6" t="b">
        <v>0</v>
      </c>
      <c r="C863" s="6">
        <v>4</v>
      </c>
      <c r="D863" s="6">
        <v>2.1168136999999998</v>
      </c>
      <c r="E863" s="6">
        <v>3.1218056999999999</v>
      </c>
      <c r="F863" s="6">
        <v>3.9924088000000002</v>
      </c>
      <c r="G863" s="6">
        <v>2.8419728000000002</v>
      </c>
      <c r="H863" s="6">
        <v>3.2300439999999999</v>
      </c>
      <c r="I863" s="6">
        <v>3.9690455999999998</v>
      </c>
      <c r="J863" s="6">
        <v>3.2120153999999999</v>
      </c>
    </row>
    <row r="864" spans="1:10">
      <c r="A864" s="6" t="s">
        <v>2912</v>
      </c>
      <c r="B864" s="6" t="b">
        <v>0</v>
      </c>
      <c r="C864" s="6">
        <v>4</v>
      </c>
      <c r="D864" s="6">
        <v>2.0258148</v>
      </c>
      <c r="E864" s="6">
        <v>3.5546837</v>
      </c>
      <c r="F864" s="6">
        <v>3.9610259999999999</v>
      </c>
      <c r="G864" s="6">
        <v>2.5586205</v>
      </c>
      <c r="H864" s="6">
        <v>2.8912616</v>
      </c>
      <c r="I864" s="6">
        <v>3.9957383000000002</v>
      </c>
      <c r="J864" s="6">
        <v>3.1645240000000001</v>
      </c>
    </row>
    <row r="865" spans="1:10">
      <c r="A865" s="6" t="s">
        <v>2913</v>
      </c>
      <c r="B865" s="6" t="b">
        <v>0</v>
      </c>
      <c r="C865" s="6">
        <v>4</v>
      </c>
      <c r="D865" s="6">
        <v>3.9906545000000002</v>
      </c>
      <c r="E865" s="6">
        <v>3.9949539000000001</v>
      </c>
      <c r="F865" s="6">
        <v>3.9956893999999998</v>
      </c>
      <c r="G865" s="6">
        <v>3.9898020999999999</v>
      </c>
      <c r="H865" s="6">
        <v>3.9802704000000002</v>
      </c>
      <c r="I865" s="6">
        <v>3.9968085000000002</v>
      </c>
      <c r="J865" s="6">
        <v>3.9913634999999998</v>
      </c>
    </row>
    <row r="866" spans="1:10">
      <c r="A866" s="6" t="s">
        <v>2914</v>
      </c>
      <c r="B866" s="6" t="b">
        <v>0</v>
      </c>
      <c r="C866" s="6">
        <v>4</v>
      </c>
      <c r="D866" s="6">
        <v>3.9674478</v>
      </c>
      <c r="E866" s="6">
        <v>3.9847630000000001</v>
      </c>
      <c r="F866" s="6">
        <v>3.9972395999999999</v>
      </c>
      <c r="G866" s="6">
        <v>3.9970672</v>
      </c>
      <c r="H866" s="6">
        <v>3.981465</v>
      </c>
      <c r="I866" s="6">
        <v>3.9957313999999999</v>
      </c>
      <c r="J866" s="6">
        <v>3.9872858999999998</v>
      </c>
    </row>
    <row r="867" spans="1:10">
      <c r="A867" s="6" t="s">
        <v>2915</v>
      </c>
      <c r="B867" s="6" t="b">
        <v>0</v>
      </c>
      <c r="C867" s="6">
        <v>4</v>
      </c>
      <c r="D867" s="6">
        <v>3.9662856999999998</v>
      </c>
      <c r="E867" s="6">
        <v>3.9824320000000002</v>
      </c>
      <c r="F867" s="6">
        <v>3.99579</v>
      </c>
      <c r="G867" s="6">
        <v>3.6353707000000002</v>
      </c>
      <c r="H867" s="6">
        <v>3.9547105</v>
      </c>
      <c r="I867" s="6">
        <v>3.9959915000000001</v>
      </c>
      <c r="J867" s="6">
        <v>3.9217637000000001</v>
      </c>
    </row>
    <row r="868" spans="1:10">
      <c r="A868" s="6" t="s">
        <v>2916</v>
      </c>
      <c r="B868" s="6" t="b">
        <v>0</v>
      </c>
      <c r="C868" s="6">
        <v>4</v>
      </c>
      <c r="D868" s="6">
        <v>2.6329508000000001</v>
      </c>
      <c r="E868" s="6">
        <v>2.9804263</v>
      </c>
      <c r="F868" s="6">
        <v>3.6690825999999999</v>
      </c>
      <c r="G868" s="6">
        <v>2.2579074000000001</v>
      </c>
      <c r="H868" s="6">
        <v>2.720224</v>
      </c>
      <c r="I868" s="6">
        <v>2.8164376999999998</v>
      </c>
      <c r="J868" s="6">
        <v>2.8461715999999999</v>
      </c>
    </row>
    <row r="869" spans="1:10">
      <c r="A869" s="6" t="s">
        <v>2917</v>
      </c>
      <c r="B869" s="6" t="b">
        <v>0</v>
      </c>
      <c r="C869" s="6">
        <v>4</v>
      </c>
      <c r="D869" s="6">
        <v>3.5889410000000002</v>
      </c>
      <c r="E869" s="6">
        <v>3.9893187999999999</v>
      </c>
      <c r="F869" s="6">
        <v>3.9963730000000002</v>
      </c>
      <c r="G869" s="6">
        <v>4.0037640000000003</v>
      </c>
      <c r="H869" s="6">
        <v>3.9835427000000001</v>
      </c>
      <c r="I869" s="6">
        <v>3.996502</v>
      </c>
      <c r="J869" s="6">
        <v>3.9264066</v>
      </c>
    </row>
    <row r="870" spans="1:10">
      <c r="A870" s="6" t="s">
        <v>2918</v>
      </c>
      <c r="B870" s="6" t="b">
        <v>0</v>
      </c>
      <c r="C870" s="6">
        <v>4</v>
      </c>
      <c r="D870" s="6">
        <v>3.8319774</v>
      </c>
      <c r="E870" s="6">
        <v>3.9888115000000002</v>
      </c>
      <c r="F870" s="6">
        <v>3.996594</v>
      </c>
      <c r="G870" s="6">
        <v>3.6598525</v>
      </c>
      <c r="H870" s="6">
        <v>3.9798855999999998</v>
      </c>
      <c r="I870" s="6">
        <v>3.9881310000000001</v>
      </c>
      <c r="J870" s="6">
        <v>3.9075419999999998</v>
      </c>
    </row>
    <row r="871" spans="1:10">
      <c r="A871" s="6" t="s">
        <v>2919</v>
      </c>
      <c r="B871" s="6" t="b">
        <v>0</v>
      </c>
      <c r="C871" s="6">
        <v>4</v>
      </c>
      <c r="D871" s="6">
        <v>3.9867184</v>
      </c>
      <c r="E871" s="6">
        <v>4.0046030000000004</v>
      </c>
      <c r="F871" s="6">
        <v>3.9975027999999999</v>
      </c>
      <c r="G871" s="6">
        <v>4.0063329999999997</v>
      </c>
      <c r="H871" s="6">
        <v>3.9789262000000001</v>
      </c>
      <c r="I871" s="6">
        <v>3.9956111999999999</v>
      </c>
      <c r="J871" s="6">
        <v>3.9949488999999998</v>
      </c>
    </row>
    <row r="872" spans="1:10">
      <c r="A872" s="6" t="s">
        <v>2920</v>
      </c>
      <c r="B872" s="6" t="b">
        <v>0</v>
      </c>
      <c r="C872" s="6">
        <v>4</v>
      </c>
      <c r="D872" s="6">
        <v>4.0100826999999999</v>
      </c>
      <c r="E872" s="6">
        <v>3.9876594999999999</v>
      </c>
      <c r="F872" s="6">
        <v>3.9987529999999998</v>
      </c>
      <c r="G872" s="6">
        <v>4.0220504000000004</v>
      </c>
      <c r="H872" s="6">
        <v>3.9864419999999998</v>
      </c>
      <c r="I872" s="6">
        <v>3.9968273999999999</v>
      </c>
      <c r="J872" s="6">
        <v>4.0003023000000004</v>
      </c>
    </row>
    <row r="873" spans="1:10">
      <c r="A873" s="6" t="s">
        <v>2921</v>
      </c>
      <c r="B873" s="6" t="b">
        <v>0</v>
      </c>
      <c r="C873" s="6">
        <v>4</v>
      </c>
      <c r="D873" s="6">
        <v>1.9326825999999999</v>
      </c>
      <c r="E873" s="6">
        <v>2.4850192</v>
      </c>
      <c r="F873" s="6">
        <v>3.7969507999999998</v>
      </c>
      <c r="G873" s="6">
        <v>1.9903755000000001</v>
      </c>
      <c r="H873" s="6">
        <v>2.230607</v>
      </c>
      <c r="I873" s="6">
        <v>3.5831618000000001</v>
      </c>
      <c r="J873" s="6">
        <v>2.6697993000000002</v>
      </c>
    </row>
    <row r="874" spans="1:10">
      <c r="A874" s="6" t="s">
        <v>2922</v>
      </c>
      <c r="B874" s="6" t="b">
        <v>0</v>
      </c>
      <c r="C874" s="6">
        <v>4</v>
      </c>
      <c r="D874" s="6">
        <v>3.8626524999999998</v>
      </c>
      <c r="E874" s="6">
        <v>3.9791037999999999</v>
      </c>
      <c r="F874" s="6">
        <v>3.9807057000000001</v>
      </c>
      <c r="G874" s="6">
        <v>4.0007276999999997</v>
      </c>
      <c r="H874" s="6">
        <v>3.9636536000000002</v>
      </c>
      <c r="I874" s="6">
        <v>3.9823360000000001</v>
      </c>
      <c r="J874" s="6">
        <v>3.9615300000000002</v>
      </c>
    </row>
    <row r="875" spans="1:10">
      <c r="A875" s="6" t="s">
        <v>2923</v>
      </c>
      <c r="B875" s="6" t="b">
        <v>0</v>
      </c>
      <c r="C875" s="6">
        <v>4</v>
      </c>
      <c r="D875" s="6">
        <v>4.0113754000000004</v>
      </c>
      <c r="E875" s="6">
        <v>4.0085654000000002</v>
      </c>
      <c r="F875" s="6">
        <v>3.9982986</v>
      </c>
      <c r="G875" s="6">
        <v>3.9739442</v>
      </c>
      <c r="H875" s="6">
        <v>3.9704259999999998</v>
      </c>
      <c r="I875" s="6">
        <v>3.9930919999999999</v>
      </c>
      <c r="J875" s="6">
        <v>3.9926170999999999</v>
      </c>
    </row>
    <row r="876" spans="1:10">
      <c r="A876" s="6" t="s">
        <v>2924</v>
      </c>
      <c r="B876" s="6" t="b">
        <v>0</v>
      </c>
      <c r="C876" s="6">
        <v>4</v>
      </c>
      <c r="D876" s="6">
        <v>3.9827982999999998</v>
      </c>
      <c r="E876" s="6">
        <v>3.9896210000000001</v>
      </c>
      <c r="F876" s="6">
        <v>3.9985453999999998</v>
      </c>
      <c r="G876" s="6">
        <v>3.9924023000000002</v>
      </c>
      <c r="H876" s="6">
        <v>3.9850338000000001</v>
      </c>
      <c r="I876" s="6">
        <v>3.9958545999999999</v>
      </c>
      <c r="J876" s="6">
        <v>3.9907094999999999</v>
      </c>
    </row>
    <row r="877" spans="1:10">
      <c r="A877" s="6" t="s">
        <v>2925</v>
      </c>
      <c r="B877" s="6" t="b">
        <v>0</v>
      </c>
      <c r="C877" s="6">
        <v>4</v>
      </c>
      <c r="D877" s="6">
        <v>2.5513509999999999</v>
      </c>
      <c r="E877" s="6">
        <v>3.256974</v>
      </c>
      <c r="F877" s="6">
        <v>3.8768375000000002</v>
      </c>
      <c r="G877" s="6">
        <v>2.2511678000000002</v>
      </c>
      <c r="H877" s="6">
        <v>3.4362952999999998</v>
      </c>
      <c r="I877" s="6">
        <v>3.9854487999999999</v>
      </c>
      <c r="J877" s="6">
        <v>3.2263459999999999</v>
      </c>
    </row>
    <row r="878" spans="1:10">
      <c r="A878" s="6" t="s">
        <v>2926</v>
      </c>
      <c r="B878" s="6" t="b">
        <v>0</v>
      </c>
      <c r="C878" s="6">
        <v>4</v>
      </c>
      <c r="D878" s="6">
        <v>3.8335165999999998</v>
      </c>
      <c r="E878" s="6">
        <v>3.9840939999999998</v>
      </c>
      <c r="F878" s="6">
        <v>3.9964293999999998</v>
      </c>
      <c r="G878" s="6">
        <v>3.9280724999999999</v>
      </c>
      <c r="H878" s="6">
        <v>3.9824166000000001</v>
      </c>
      <c r="I878" s="6">
        <v>3.9951675</v>
      </c>
      <c r="J878" s="6">
        <v>3.9532826000000001</v>
      </c>
    </row>
    <row r="879" spans="1:10">
      <c r="A879" s="6" t="s">
        <v>2927</v>
      </c>
      <c r="B879" s="6" t="b">
        <v>0</v>
      </c>
      <c r="C879" s="6">
        <v>4</v>
      </c>
      <c r="D879" s="6">
        <v>2.7588944</v>
      </c>
      <c r="E879" s="6">
        <v>3.5671322000000001</v>
      </c>
      <c r="F879" s="6">
        <v>3.9926379999999999</v>
      </c>
      <c r="G879" s="6">
        <v>2.4304573999999999</v>
      </c>
      <c r="H879" s="6">
        <v>2.9980319999999998</v>
      </c>
      <c r="I879" s="6">
        <v>3.8220863</v>
      </c>
      <c r="J879" s="6">
        <v>3.2615403999999999</v>
      </c>
    </row>
    <row r="880" spans="1:10">
      <c r="A880" s="6" t="s">
        <v>2928</v>
      </c>
      <c r="B880" s="6" t="b">
        <v>0</v>
      </c>
      <c r="C880" s="6">
        <v>4</v>
      </c>
      <c r="D880" s="6">
        <v>3.9749634</v>
      </c>
      <c r="E880" s="6">
        <v>3.9926018999999999</v>
      </c>
      <c r="F880" s="6">
        <v>3.9965698999999999</v>
      </c>
      <c r="G880" s="6">
        <v>3.9988796999999998</v>
      </c>
      <c r="H880" s="6">
        <v>3.9803681000000002</v>
      </c>
      <c r="I880" s="6">
        <v>3.9947897999999999</v>
      </c>
      <c r="J880" s="6">
        <v>3.9896954999999998</v>
      </c>
    </row>
    <row r="881" spans="1:10">
      <c r="A881" s="6" t="s">
        <v>2929</v>
      </c>
      <c r="B881" s="6" t="b">
        <v>0</v>
      </c>
      <c r="C881" s="6">
        <v>4</v>
      </c>
      <c r="D881" s="6">
        <v>3.833529</v>
      </c>
      <c r="E881" s="6">
        <v>3.8770394000000001</v>
      </c>
      <c r="F881" s="6">
        <v>3.9998002000000001</v>
      </c>
      <c r="G881" s="6">
        <v>2.5355618</v>
      </c>
      <c r="H881" s="6">
        <v>3.9158940000000002</v>
      </c>
      <c r="I881" s="6">
        <v>3.9899300000000002</v>
      </c>
      <c r="J881" s="6">
        <v>3.6919591</v>
      </c>
    </row>
    <row r="882" spans="1:10">
      <c r="A882" s="6" t="s">
        <v>2930</v>
      </c>
      <c r="B882" s="6" t="b">
        <v>0</v>
      </c>
      <c r="C882" s="6">
        <v>4</v>
      </c>
      <c r="D882" s="6">
        <v>3.1059003000000001</v>
      </c>
      <c r="E882" s="6">
        <v>3.9985783000000001</v>
      </c>
      <c r="F882" s="6">
        <v>3.7791760000000001</v>
      </c>
      <c r="G882" s="6">
        <v>2.2787980000000001</v>
      </c>
      <c r="H882" s="6">
        <v>3.2418418</v>
      </c>
      <c r="I882" s="6">
        <v>3.111415</v>
      </c>
      <c r="J882" s="6">
        <v>3.2526183</v>
      </c>
    </row>
    <row r="883" spans="1:10">
      <c r="A883" s="6" t="s">
        <v>2931</v>
      </c>
      <c r="B883" s="6" t="b">
        <v>0</v>
      </c>
      <c r="C883" s="6">
        <v>4</v>
      </c>
      <c r="D883" s="6">
        <v>2.033039</v>
      </c>
      <c r="E883" s="6">
        <v>3.2331398</v>
      </c>
      <c r="F883" s="6">
        <v>3.4143796000000002</v>
      </c>
      <c r="G883" s="6">
        <v>1.9856974999999999</v>
      </c>
      <c r="H883" s="6">
        <v>2.6445637</v>
      </c>
      <c r="I883" s="6">
        <v>3.9336753</v>
      </c>
      <c r="J883" s="6">
        <v>2.874082</v>
      </c>
    </row>
    <row r="884" spans="1:10">
      <c r="A884" s="6" t="s">
        <v>2932</v>
      </c>
      <c r="B884" s="6" t="b">
        <v>0</v>
      </c>
      <c r="C884" s="6">
        <v>4</v>
      </c>
      <c r="D884" s="6">
        <v>3.4617260000000001</v>
      </c>
      <c r="E884" s="6">
        <v>3.5175413999999998</v>
      </c>
      <c r="F884" s="6">
        <v>3.9948077</v>
      </c>
      <c r="G884" s="6">
        <v>2.5519023000000001</v>
      </c>
      <c r="H884" s="6">
        <v>2.588365</v>
      </c>
      <c r="I884" s="6">
        <v>3.7120483000000002</v>
      </c>
      <c r="J884" s="6">
        <v>3.3043985</v>
      </c>
    </row>
    <row r="885" spans="1:10">
      <c r="A885" s="6" t="s">
        <v>2933</v>
      </c>
      <c r="B885" s="6" t="b">
        <v>0</v>
      </c>
      <c r="C885" s="6">
        <v>4</v>
      </c>
      <c r="D885" s="6">
        <v>3.952858</v>
      </c>
      <c r="E885" s="6">
        <v>3.9917761999999999</v>
      </c>
      <c r="F885" s="6">
        <v>3.9947270000000001</v>
      </c>
      <c r="G885" s="6">
        <v>4.0320724999999999</v>
      </c>
      <c r="H885" s="6">
        <v>3.9660988000000001</v>
      </c>
      <c r="I885" s="6">
        <v>3.9956474000000002</v>
      </c>
      <c r="J885" s="6">
        <v>3.9888631999999999</v>
      </c>
    </row>
    <row r="886" spans="1:10">
      <c r="A886" s="6" t="s">
        <v>2934</v>
      </c>
      <c r="B886" s="6" t="b">
        <v>0</v>
      </c>
      <c r="C886" s="6">
        <v>4</v>
      </c>
      <c r="D886" s="6">
        <v>3.9635758000000001</v>
      </c>
      <c r="E886" s="6">
        <v>3.9970264000000002</v>
      </c>
      <c r="F886" s="6">
        <v>3.9982495</v>
      </c>
      <c r="G886" s="6">
        <v>4.0086712999999996</v>
      </c>
      <c r="H886" s="6">
        <v>3.9728386000000002</v>
      </c>
      <c r="I886" s="6">
        <v>3.9927229999999998</v>
      </c>
      <c r="J886" s="6">
        <v>3.9888473000000002</v>
      </c>
    </row>
    <row r="887" spans="1:10">
      <c r="A887" s="6" t="s">
        <v>2935</v>
      </c>
      <c r="B887" s="6" t="b">
        <v>0</v>
      </c>
      <c r="C887" s="6">
        <v>4</v>
      </c>
      <c r="D887" s="6">
        <v>3.9953156000000001</v>
      </c>
      <c r="E887" s="6">
        <v>3.9925562999999999</v>
      </c>
      <c r="F887" s="6">
        <v>4.0005712999999998</v>
      </c>
      <c r="G887" s="6">
        <v>3.9934870999999998</v>
      </c>
      <c r="H887" s="6">
        <v>3.9785122999999998</v>
      </c>
      <c r="I887" s="6">
        <v>3.9951158000000002</v>
      </c>
      <c r="J887" s="6">
        <v>3.9925926</v>
      </c>
    </row>
    <row r="888" spans="1:10">
      <c r="A888" s="6" t="s">
        <v>2936</v>
      </c>
      <c r="B888" s="6" t="b">
        <v>0</v>
      </c>
      <c r="C888" s="6">
        <v>4</v>
      </c>
      <c r="D888" s="6">
        <v>3.9725258000000001</v>
      </c>
      <c r="E888" s="6">
        <v>3.9851955999999999</v>
      </c>
      <c r="F888" s="6">
        <v>3.9956276000000002</v>
      </c>
      <c r="G888" s="6">
        <v>4.0095539999999996</v>
      </c>
      <c r="H888" s="6">
        <v>3.9657909999999998</v>
      </c>
      <c r="I888" s="6">
        <v>3.9960740000000001</v>
      </c>
      <c r="J888" s="6">
        <v>3.9874613000000001</v>
      </c>
    </row>
    <row r="889" spans="1:10">
      <c r="A889" s="6" t="s">
        <v>2937</v>
      </c>
      <c r="B889" s="6" t="b">
        <v>0</v>
      </c>
      <c r="C889" s="6">
        <v>4</v>
      </c>
      <c r="D889" s="6">
        <v>3.9585547000000001</v>
      </c>
      <c r="E889" s="6">
        <v>3.9844794000000001</v>
      </c>
      <c r="F889" s="6">
        <v>3.9941887999999999</v>
      </c>
      <c r="G889" s="6">
        <v>3.6304169000000002</v>
      </c>
      <c r="H889" s="6">
        <v>3.9760143999999999</v>
      </c>
      <c r="I889" s="6">
        <v>3.9943569000000001</v>
      </c>
      <c r="J889" s="6">
        <v>3.9230018000000002</v>
      </c>
    </row>
    <row r="890" spans="1:10">
      <c r="A890" s="6" t="s">
        <v>2938</v>
      </c>
      <c r="B890" s="6" t="b">
        <v>0</v>
      </c>
      <c r="C890" s="6">
        <v>4</v>
      </c>
      <c r="D890" s="6">
        <v>3.4906914000000002</v>
      </c>
      <c r="E890" s="6">
        <v>4.0053697000000001</v>
      </c>
      <c r="F890" s="6">
        <v>3.9940294999999999</v>
      </c>
      <c r="G890" s="6">
        <v>2.2318954</v>
      </c>
      <c r="H890" s="6">
        <v>3.821574</v>
      </c>
      <c r="I890" s="6">
        <v>3.9898020000000001</v>
      </c>
      <c r="J890" s="6">
        <v>3.5888939999999998</v>
      </c>
    </row>
    <row r="891" spans="1:10">
      <c r="A891" s="6" t="s">
        <v>2939</v>
      </c>
      <c r="B891" s="6" t="b">
        <v>0</v>
      </c>
      <c r="C891" s="6">
        <v>4</v>
      </c>
      <c r="D891" s="6">
        <v>2.3334339000000002</v>
      </c>
      <c r="E891" s="6">
        <v>2.5322366000000001</v>
      </c>
      <c r="F891" s="6">
        <v>3.1575099999999998</v>
      </c>
      <c r="G891" s="6">
        <v>2.3237519999999998</v>
      </c>
      <c r="H891" s="6">
        <v>2.9492064</v>
      </c>
      <c r="I891" s="6">
        <v>3.2190957</v>
      </c>
      <c r="J891" s="6">
        <v>2.7525392000000002</v>
      </c>
    </row>
    <row r="892" spans="1:10">
      <c r="A892" s="6" t="s">
        <v>2940</v>
      </c>
      <c r="B892" s="6" t="b">
        <v>0</v>
      </c>
      <c r="C892" s="6">
        <v>4</v>
      </c>
      <c r="D892" s="6">
        <v>4.0094094</v>
      </c>
      <c r="E892" s="6">
        <v>4.0273475999999997</v>
      </c>
      <c r="F892" s="6">
        <v>4.0017138000000001</v>
      </c>
      <c r="G892" s="6">
        <v>3.9759285000000002</v>
      </c>
      <c r="H892" s="6">
        <v>3.9812112000000002</v>
      </c>
      <c r="I892" s="6">
        <v>3.9940745999999998</v>
      </c>
      <c r="J892" s="6">
        <v>3.9982804999999999</v>
      </c>
    </row>
    <row r="893" spans="1:10">
      <c r="A893" s="6" t="s">
        <v>2941</v>
      </c>
      <c r="B893" s="6" t="b">
        <v>0</v>
      </c>
      <c r="C893" s="6">
        <v>4</v>
      </c>
      <c r="D893" s="6">
        <v>3.6500086999999999</v>
      </c>
      <c r="E893" s="6">
        <v>3.9958445999999999</v>
      </c>
      <c r="F893" s="6">
        <v>3.997036</v>
      </c>
      <c r="G893" s="6">
        <v>3.6403797</v>
      </c>
      <c r="H893" s="6">
        <v>3.9792092000000001</v>
      </c>
      <c r="I893" s="6">
        <v>3.9945023000000002</v>
      </c>
      <c r="J893" s="6">
        <v>3.8761640000000002</v>
      </c>
    </row>
    <row r="894" spans="1:10">
      <c r="A894" s="6" t="s">
        <v>2942</v>
      </c>
      <c r="B894" s="6" t="b">
        <v>0</v>
      </c>
      <c r="C894" s="6">
        <v>4</v>
      </c>
      <c r="D894" s="6">
        <v>3.891505</v>
      </c>
      <c r="E894" s="6">
        <v>3.9926248000000002</v>
      </c>
      <c r="F894" s="6">
        <v>3.9974398999999998</v>
      </c>
      <c r="G894" s="6">
        <v>3.9948467999999999</v>
      </c>
      <c r="H894" s="6">
        <v>3.9810853000000002</v>
      </c>
      <c r="I894" s="6">
        <v>3.9941661000000002</v>
      </c>
      <c r="J894" s="6">
        <v>3.9752781000000001</v>
      </c>
    </row>
    <row r="895" spans="1:10">
      <c r="A895" s="6" t="s">
        <v>2943</v>
      </c>
      <c r="B895" s="6" t="b">
        <v>0</v>
      </c>
      <c r="C895" s="6">
        <v>4</v>
      </c>
      <c r="D895" s="6">
        <v>1.4762846000000001</v>
      </c>
      <c r="E895" s="6">
        <v>3.4922249999999999</v>
      </c>
      <c r="F895" s="6">
        <v>3.9219143000000001</v>
      </c>
      <c r="G895" s="6">
        <v>2.3553834</v>
      </c>
      <c r="H895" s="6">
        <v>2.5224259999999998</v>
      </c>
      <c r="I895" s="6">
        <v>4.0132430000000001</v>
      </c>
      <c r="J895" s="6">
        <v>2.9635796999999999</v>
      </c>
    </row>
    <row r="896" spans="1:10">
      <c r="A896" s="6" t="s">
        <v>2944</v>
      </c>
      <c r="B896" s="6" t="b">
        <v>0</v>
      </c>
      <c r="C896" s="6">
        <v>4</v>
      </c>
      <c r="D896" s="6">
        <v>3.9048839000000002</v>
      </c>
      <c r="E896" s="6">
        <v>3.912455</v>
      </c>
      <c r="F896" s="6">
        <v>3.9969199999999998</v>
      </c>
      <c r="G896" s="6">
        <v>3.5160999999999998</v>
      </c>
      <c r="H896" s="6">
        <v>3.7425187000000002</v>
      </c>
      <c r="I896" s="6">
        <v>3.9949203</v>
      </c>
      <c r="J896" s="6">
        <v>3.8446329000000001</v>
      </c>
    </row>
    <row r="897" spans="1:10">
      <c r="A897" s="6" t="s">
        <v>2945</v>
      </c>
      <c r="B897" s="6" t="b">
        <v>0</v>
      </c>
      <c r="C897" s="6">
        <v>4</v>
      </c>
      <c r="D897" s="6">
        <v>3.322225</v>
      </c>
      <c r="E897" s="6">
        <v>3.9951813</v>
      </c>
      <c r="F897" s="6">
        <v>3.9942848999999998</v>
      </c>
      <c r="G897" s="6">
        <v>2.1754913</v>
      </c>
      <c r="H897" s="6">
        <v>3.9600681999999998</v>
      </c>
      <c r="I897" s="6">
        <v>3.9963036000000001</v>
      </c>
      <c r="J897" s="6">
        <v>3.5739257000000002</v>
      </c>
    </row>
    <row r="898" spans="1:10">
      <c r="A898" s="6" t="s">
        <v>2946</v>
      </c>
      <c r="B898" s="6" t="b">
        <v>0</v>
      </c>
      <c r="C898" s="6">
        <v>4</v>
      </c>
      <c r="D898" s="6">
        <v>3.0386069999999998</v>
      </c>
      <c r="E898" s="6">
        <v>4.0089554999999999</v>
      </c>
      <c r="F898" s="6">
        <v>3.9889812</v>
      </c>
      <c r="G898" s="6">
        <v>3.595637</v>
      </c>
      <c r="H898" s="6">
        <v>3.8755679999999999</v>
      </c>
      <c r="I898" s="6">
        <v>3.9861894000000002</v>
      </c>
      <c r="J898" s="6">
        <v>3.7489897999999999</v>
      </c>
    </row>
    <row r="899" spans="1:10">
      <c r="A899" s="6" t="s">
        <v>2947</v>
      </c>
      <c r="B899" s="6" t="b">
        <v>0</v>
      </c>
      <c r="C899" s="6">
        <v>4</v>
      </c>
      <c r="D899" s="6">
        <v>3.9560057999999998</v>
      </c>
      <c r="E899" s="6">
        <v>3.988702</v>
      </c>
      <c r="F899" s="6">
        <v>3.9947686</v>
      </c>
      <c r="G899" s="6">
        <v>3.8837142</v>
      </c>
      <c r="H899" s="6">
        <v>3.9829401999999998</v>
      </c>
      <c r="I899" s="6">
        <v>4.0056862999999998</v>
      </c>
      <c r="J899" s="6">
        <v>3.9686357999999999</v>
      </c>
    </row>
    <row r="900" spans="1:10">
      <c r="A900" s="6" t="s">
        <v>2948</v>
      </c>
      <c r="B900" s="6" t="b">
        <v>0</v>
      </c>
      <c r="C900" s="6">
        <v>4</v>
      </c>
      <c r="D900" s="6">
        <v>3.8891741999999998</v>
      </c>
      <c r="E900" s="6">
        <v>4.0034970000000003</v>
      </c>
      <c r="F900" s="6">
        <v>3.9972370000000002</v>
      </c>
      <c r="G900" s="6">
        <v>3.5958161</v>
      </c>
      <c r="H900" s="6">
        <v>3.9772892</v>
      </c>
      <c r="I900" s="6">
        <v>3.9892094</v>
      </c>
      <c r="J900" s="6">
        <v>3.9087038000000001</v>
      </c>
    </row>
    <row r="901" spans="1:10">
      <c r="A901" s="6" t="s">
        <v>2949</v>
      </c>
      <c r="B901" s="6" t="b">
        <v>0</v>
      </c>
      <c r="C901" s="6">
        <v>4</v>
      </c>
      <c r="D901" s="6">
        <v>3.8254063</v>
      </c>
      <c r="E901" s="6">
        <v>3.9986606</v>
      </c>
      <c r="F901" s="6">
        <v>3.9969776000000001</v>
      </c>
      <c r="G901" s="6">
        <v>3.4132446999999999</v>
      </c>
      <c r="H901" s="6">
        <v>3.9719372000000002</v>
      </c>
      <c r="I901" s="6">
        <v>3.9929442000000002</v>
      </c>
      <c r="J901" s="6">
        <v>3.8665284999999998</v>
      </c>
    </row>
    <row r="902" spans="1:10">
      <c r="A902" s="6" t="s">
        <v>2950</v>
      </c>
      <c r="B902" s="6" t="b">
        <v>0</v>
      </c>
      <c r="C902" s="6">
        <v>4</v>
      </c>
      <c r="D902" s="6">
        <v>3.7957367999999998</v>
      </c>
      <c r="E902" s="6">
        <v>3.9979534000000001</v>
      </c>
      <c r="F902" s="6">
        <v>3.9940370000000001</v>
      </c>
      <c r="G902" s="6">
        <v>4.0035477000000004</v>
      </c>
      <c r="H902" s="6">
        <v>3.9784316999999998</v>
      </c>
      <c r="I902" s="6">
        <v>3.9967098000000001</v>
      </c>
      <c r="J902" s="6">
        <v>3.9610688999999999</v>
      </c>
    </row>
    <row r="903" spans="1:10">
      <c r="A903" s="6" t="s">
        <v>2951</v>
      </c>
      <c r="B903" s="6" t="b">
        <v>0</v>
      </c>
      <c r="C903" s="6">
        <v>4</v>
      </c>
      <c r="D903" s="6">
        <v>3.9416503999999999</v>
      </c>
      <c r="E903" s="6">
        <v>3.9855773000000001</v>
      </c>
      <c r="F903" s="6">
        <v>3.9958323999999998</v>
      </c>
      <c r="G903" s="6">
        <v>3.9903095</v>
      </c>
      <c r="H903" s="6">
        <v>3.9786918</v>
      </c>
      <c r="I903" s="6">
        <v>3.9932180000000002</v>
      </c>
      <c r="J903" s="6">
        <v>3.98088</v>
      </c>
    </row>
    <row r="904" spans="1:10">
      <c r="A904" s="6" t="s">
        <v>2952</v>
      </c>
      <c r="B904" s="6" t="b">
        <v>0</v>
      </c>
      <c r="C904" s="6">
        <v>4</v>
      </c>
      <c r="D904" s="6">
        <v>2.875032</v>
      </c>
      <c r="E904" s="6">
        <v>3.9862435000000001</v>
      </c>
      <c r="F904" s="6">
        <v>3.9950942999999999</v>
      </c>
      <c r="G904" s="6">
        <v>3.8614182000000001</v>
      </c>
      <c r="H904" s="6">
        <v>3.9751682000000002</v>
      </c>
      <c r="I904" s="6">
        <v>3.7349885</v>
      </c>
      <c r="J904" s="6">
        <v>3.7379908999999998</v>
      </c>
    </row>
    <row r="905" spans="1:10">
      <c r="A905" s="6" t="s">
        <v>2953</v>
      </c>
      <c r="B905" s="6" t="b">
        <v>0</v>
      </c>
      <c r="C905" s="6">
        <v>4</v>
      </c>
      <c r="D905" s="6">
        <v>3.9860966000000002</v>
      </c>
      <c r="E905" s="6">
        <v>3.9968466999999999</v>
      </c>
      <c r="F905" s="6">
        <v>3.9962697</v>
      </c>
      <c r="G905" s="6">
        <v>4.0288854000000001</v>
      </c>
      <c r="H905" s="6">
        <v>3.9758591999999999</v>
      </c>
      <c r="I905" s="6">
        <v>3.9957026999999998</v>
      </c>
      <c r="J905" s="6">
        <v>3.9966097</v>
      </c>
    </row>
    <row r="906" spans="1:10">
      <c r="A906" s="6" t="s">
        <v>2954</v>
      </c>
      <c r="B906" s="6" t="b">
        <v>0</v>
      </c>
      <c r="C906" s="6">
        <v>4</v>
      </c>
      <c r="D906" s="6">
        <v>2.869491</v>
      </c>
      <c r="E906" s="6">
        <v>3.1346720000000001</v>
      </c>
      <c r="F906" s="6">
        <v>3.9914825</v>
      </c>
      <c r="G906" s="6">
        <v>2.5215928999999999</v>
      </c>
      <c r="H906" s="6">
        <v>3.2736450000000001</v>
      </c>
      <c r="I906" s="6">
        <v>3.9888332000000002</v>
      </c>
      <c r="J906" s="6">
        <v>3.2966196999999999</v>
      </c>
    </row>
    <row r="907" spans="1:10">
      <c r="A907" s="6" t="s">
        <v>2955</v>
      </c>
      <c r="B907" s="6" t="b">
        <v>0</v>
      </c>
      <c r="C907" s="6">
        <v>4</v>
      </c>
      <c r="D907" s="6">
        <v>2.6828751999999998</v>
      </c>
      <c r="E907" s="6">
        <v>3.9932327000000001</v>
      </c>
      <c r="F907" s="6">
        <v>3.9921443000000001</v>
      </c>
      <c r="G907" s="6">
        <v>3.2722045999999998</v>
      </c>
      <c r="H907" s="6">
        <v>3.5489109000000001</v>
      </c>
      <c r="I907" s="6">
        <v>3.9859746</v>
      </c>
      <c r="J907" s="6">
        <v>3.5792236000000002</v>
      </c>
    </row>
    <row r="908" spans="1:10">
      <c r="A908" s="6" t="s">
        <v>2956</v>
      </c>
      <c r="B908" s="6" t="b">
        <v>0</v>
      </c>
      <c r="C908" s="6">
        <v>4</v>
      </c>
      <c r="D908" s="6">
        <v>3.9368973</v>
      </c>
      <c r="E908" s="6">
        <v>3.9860259999999998</v>
      </c>
      <c r="F908" s="6">
        <v>3.9954987000000002</v>
      </c>
      <c r="G908" s="6">
        <v>3.7447428999999999</v>
      </c>
      <c r="H908" s="6">
        <v>3.9752871999999999</v>
      </c>
      <c r="I908" s="6">
        <v>3.9968821999999999</v>
      </c>
      <c r="J908" s="6">
        <v>3.9392225999999999</v>
      </c>
    </row>
    <row r="909" spans="1:10">
      <c r="A909" s="6" t="s">
        <v>2957</v>
      </c>
      <c r="B909" s="6" t="b">
        <v>0</v>
      </c>
      <c r="C909" s="6">
        <v>4</v>
      </c>
      <c r="D909" s="6">
        <v>4.013363</v>
      </c>
      <c r="E909" s="6">
        <v>4.0028589999999999</v>
      </c>
      <c r="F909" s="6">
        <v>4.0007963000000002</v>
      </c>
      <c r="G909" s="6">
        <v>4.000699</v>
      </c>
      <c r="H909" s="6">
        <v>3.9811523000000002</v>
      </c>
      <c r="I909" s="6">
        <v>3.9967065000000002</v>
      </c>
      <c r="J909" s="6">
        <v>3.9992627999999999</v>
      </c>
    </row>
    <row r="910" spans="1:10">
      <c r="A910" s="6" t="s">
        <v>2958</v>
      </c>
      <c r="B910" s="6" t="b">
        <v>0</v>
      </c>
      <c r="C910" s="6">
        <v>4</v>
      </c>
      <c r="D910" s="6">
        <v>3.976791</v>
      </c>
      <c r="E910" s="6">
        <v>3.9890857</v>
      </c>
      <c r="F910" s="6">
        <v>3.9993565000000002</v>
      </c>
      <c r="G910" s="6">
        <v>3.9892368</v>
      </c>
      <c r="H910" s="6">
        <v>3.9843055999999999</v>
      </c>
      <c r="I910" s="6">
        <v>3.9949721999999999</v>
      </c>
      <c r="J910" s="6">
        <v>3.9889579999999998</v>
      </c>
    </row>
    <row r="911" spans="1:10">
      <c r="A911" s="6" t="s">
        <v>2959</v>
      </c>
      <c r="B911" s="6" t="b">
        <v>0</v>
      </c>
      <c r="C911" s="6">
        <v>4</v>
      </c>
      <c r="D911" s="6">
        <v>3.9940104000000001</v>
      </c>
      <c r="E911" s="6">
        <v>3.9918651999999999</v>
      </c>
      <c r="F911" s="6">
        <v>3.9968219</v>
      </c>
      <c r="G911" s="6">
        <v>3.9980266000000002</v>
      </c>
      <c r="H911" s="6">
        <v>3.9832654000000001</v>
      </c>
      <c r="I911" s="6">
        <v>3.9943230000000001</v>
      </c>
      <c r="J911" s="6">
        <v>3.9930522000000002</v>
      </c>
    </row>
    <row r="912" spans="1:10">
      <c r="A912" s="6" t="s">
        <v>2960</v>
      </c>
      <c r="B912" s="6" t="b">
        <v>0</v>
      </c>
      <c r="C912" s="6">
        <v>4</v>
      </c>
      <c r="D912" s="6">
        <v>3.8295910000000002</v>
      </c>
      <c r="E912" s="6">
        <v>3.9879576999999999</v>
      </c>
      <c r="F912" s="6">
        <v>3.9957530000000001</v>
      </c>
      <c r="G912" s="6">
        <v>3.7261332999999999</v>
      </c>
      <c r="H912" s="6">
        <v>3.980165</v>
      </c>
      <c r="I912" s="6">
        <v>3.9954212</v>
      </c>
      <c r="J912" s="6">
        <v>3.9191704000000001</v>
      </c>
    </row>
    <row r="913" spans="1:10">
      <c r="A913" s="6" t="s">
        <v>2961</v>
      </c>
      <c r="B913" s="6" t="b">
        <v>0</v>
      </c>
      <c r="C913" s="6">
        <v>4</v>
      </c>
      <c r="D913" s="6">
        <v>2.8125575</v>
      </c>
      <c r="E913" s="6">
        <v>3.0439205</v>
      </c>
      <c r="F913" s="6">
        <v>3.9189490999999999</v>
      </c>
      <c r="G913" s="6">
        <v>2.2487143999999999</v>
      </c>
      <c r="H913" s="6">
        <v>3.4453453999999999</v>
      </c>
      <c r="I913" s="6">
        <v>3.2882085000000001</v>
      </c>
      <c r="J913" s="6">
        <v>3.1262821999999999</v>
      </c>
    </row>
    <row r="914" spans="1:10">
      <c r="A914" s="6" t="s">
        <v>2962</v>
      </c>
      <c r="B914" s="6" t="b">
        <v>0</v>
      </c>
      <c r="C914" s="6">
        <v>4</v>
      </c>
      <c r="D914" s="6">
        <v>3.7451743999999998</v>
      </c>
      <c r="E914" s="6">
        <v>3.9876456</v>
      </c>
      <c r="F914" s="6">
        <v>3.9947498000000001</v>
      </c>
      <c r="G914" s="6">
        <v>3.914002</v>
      </c>
      <c r="H914" s="6">
        <v>3.9470139</v>
      </c>
      <c r="I914" s="6">
        <v>4.0050281999999999</v>
      </c>
      <c r="J914" s="6">
        <v>3.9322693000000002</v>
      </c>
    </row>
    <row r="915" spans="1:10">
      <c r="A915" s="6" t="s">
        <v>2963</v>
      </c>
      <c r="B915" s="6" t="b">
        <v>0</v>
      </c>
      <c r="C915" s="6">
        <v>4</v>
      </c>
      <c r="D915" s="6">
        <v>2.885723</v>
      </c>
      <c r="E915" s="6">
        <v>3.6331495999999999</v>
      </c>
      <c r="F915" s="6">
        <v>3.9480672000000001</v>
      </c>
      <c r="G915" s="6">
        <v>2.8321833999999999</v>
      </c>
      <c r="H915" s="6">
        <v>3.116714</v>
      </c>
      <c r="I915" s="6">
        <v>3.2475234999999998</v>
      </c>
      <c r="J915" s="6">
        <v>3.2772266999999999</v>
      </c>
    </row>
    <row r="916" spans="1:10">
      <c r="A916" s="6" t="s">
        <v>2964</v>
      </c>
      <c r="B916" s="6" t="b">
        <v>0</v>
      </c>
      <c r="C916" s="6">
        <v>4</v>
      </c>
      <c r="D916" s="6">
        <v>3.5280852</v>
      </c>
      <c r="E916" s="6">
        <v>3.9958797000000001</v>
      </c>
      <c r="F916" s="6">
        <v>3.9962013000000001</v>
      </c>
      <c r="G916" s="6">
        <v>3.5859953999999998</v>
      </c>
      <c r="H916" s="6">
        <v>3.9160016</v>
      </c>
      <c r="I916" s="6">
        <v>3.9959106000000002</v>
      </c>
      <c r="J916" s="6">
        <v>3.8363453999999999</v>
      </c>
    </row>
    <row r="917" spans="1:10">
      <c r="A917" s="6" t="s">
        <v>2965</v>
      </c>
      <c r="B917" s="6" t="b">
        <v>0</v>
      </c>
      <c r="C917" s="6">
        <v>4</v>
      </c>
      <c r="D917" s="6">
        <v>1.9697929999999999</v>
      </c>
      <c r="E917" s="6">
        <v>2.8273535000000001</v>
      </c>
      <c r="F917" s="6">
        <v>2.5887579999999999</v>
      </c>
      <c r="G917" s="6">
        <v>2.1136984999999999</v>
      </c>
      <c r="H917" s="6">
        <v>2.8035260000000002</v>
      </c>
      <c r="I917" s="6">
        <v>3.2384056999999999</v>
      </c>
      <c r="J917" s="6">
        <v>2.5902557000000002</v>
      </c>
    </row>
    <row r="918" spans="1:10">
      <c r="A918" s="6" t="s">
        <v>2966</v>
      </c>
      <c r="B918" s="6" t="b">
        <v>0</v>
      </c>
      <c r="C918" s="6">
        <v>4</v>
      </c>
      <c r="D918" s="6">
        <v>3.9935179999999999</v>
      </c>
      <c r="E918" s="6">
        <v>4.0098539999999998</v>
      </c>
      <c r="F918" s="6">
        <v>3.997474</v>
      </c>
      <c r="G918" s="6">
        <v>2.8718162</v>
      </c>
      <c r="H918" s="6">
        <v>2.9293806999999998</v>
      </c>
      <c r="I918" s="6">
        <v>3.8192667999999999</v>
      </c>
      <c r="J918" s="6">
        <v>3.6035515999999999</v>
      </c>
    </row>
    <row r="919" spans="1:10">
      <c r="A919" s="6" t="s">
        <v>2967</v>
      </c>
      <c r="B919" s="6" t="b">
        <v>0</v>
      </c>
      <c r="C919" s="6">
        <v>4</v>
      </c>
      <c r="D919" s="6">
        <v>3.5237446000000001</v>
      </c>
      <c r="E919" s="6">
        <v>4.0075139999999996</v>
      </c>
      <c r="F919" s="6">
        <v>3.9977649999999998</v>
      </c>
      <c r="G919" s="6">
        <v>2.9399666999999998</v>
      </c>
      <c r="H919" s="6">
        <v>3.9833178999999999</v>
      </c>
      <c r="I919" s="6">
        <v>3.9699993</v>
      </c>
      <c r="J919" s="6">
        <v>3.7370511999999998</v>
      </c>
    </row>
    <row r="920" spans="1:10">
      <c r="A920" s="6" t="s">
        <v>2968</v>
      </c>
      <c r="B920" s="6" t="b">
        <v>0</v>
      </c>
      <c r="C920" s="6">
        <v>4</v>
      </c>
      <c r="D920" s="6">
        <v>3.7687561999999999</v>
      </c>
      <c r="E920" s="6">
        <v>3.9937266999999999</v>
      </c>
      <c r="F920" s="6">
        <v>4.0005790000000001</v>
      </c>
      <c r="G920" s="6">
        <v>3.9138397999999999</v>
      </c>
      <c r="H920" s="6">
        <v>3.9968528999999999</v>
      </c>
      <c r="I920" s="6">
        <v>3.995215</v>
      </c>
      <c r="J920" s="6">
        <v>3.9448283000000002</v>
      </c>
    </row>
    <row r="921" spans="1:10">
      <c r="A921" s="6" t="s">
        <v>2969</v>
      </c>
      <c r="B921" s="6" t="b">
        <v>0</v>
      </c>
      <c r="C921" s="6">
        <v>4</v>
      </c>
      <c r="D921" s="6">
        <v>3.9887643000000002</v>
      </c>
      <c r="E921" s="6">
        <v>4.0041833000000002</v>
      </c>
      <c r="F921" s="6">
        <v>4.0004463000000001</v>
      </c>
      <c r="G921" s="6">
        <v>3.4874752</v>
      </c>
      <c r="H921" s="6">
        <v>3.9800173999999999</v>
      </c>
      <c r="I921" s="6">
        <v>3.9745184999999998</v>
      </c>
      <c r="J921" s="6">
        <v>3.9059005</v>
      </c>
    </row>
    <row r="922" spans="1:10">
      <c r="A922" s="6" t="s">
        <v>2970</v>
      </c>
      <c r="B922" s="6" t="b">
        <v>0</v>
      </c>
      <c r="C922" s="6">
        <v>4</v>
      </c>
      <c r="D922" s="6">
        <v>3.6026319999999998</v>
      </c>
      <c r="E922" s="6">
        <v>3.9973225999999999</v>
      </c>
      <c r="F922" s="6">
        <v>3.9983692</v>
      </c>
      <c r="G922" s="6">
        <v>3.9966520999999999</v>
      </c>
      <c r="H922" s="6">
        <v>3.9592825999999999</v>
      </c>
      <c r="I922" s="6">
        <v>3.9938183</v>
      </c>
      <c r="J922" s="6">
        <v>3.9246794999999999</v>
      </c>
    </row>
    <row r="923" spans="1:10">
      <c r="A923" s="6" t="s">
        <v>2971</v>
      </c>
      <c r="B923" s="6" t="b">
        <v>0</v>
      </c>
      <c r="C923" s="6">
        <v>4</v>
      </c>
      <c r="D923" s="6">
        <v>3.9723896999999999</v>
      </c>
      <c r="E923" s="6">
        <v>3.9862205999999998</v>
      </c>
      <c r="F923" s="6">
        <v>3.9970539</v>
      </c>
      <c r="G923" s="6">
        <v>4.0080989999999996</v>
      </c>
      <c r="H923" s="6">
        <v>3.9762490000000001</v>
      </c>
      <c r="I923" s="6">
        <v>3.9943472999999998</v>
      </c>
      <c r="J923" s="6">
        <v>3.9890599999999998</v>
      </c>
    </row>
    <row r="924" spans="1:10">
      <c r="A924" s="6" t="s">
        <v>2972</v>
      </c>
      <c r="B924" s="6" t="b">
        <v>0</v>
      </c>
      <c r="C924" s="6">
        <v>4</v>
      </c>
      <c r="D924" s="6">
        <v>3.9747918000000002</v>
      </c>
      <c r="E924" s="6">
        <v>3.981894</v>
      </c>
      <c r="F924" s="6">
        <v>3.9970791000000001</v>
      </c>
      <c r="G924" s="6">
        <v>4.0089969999999999</v>
      </c>
      <c r="H924" s="6">
        <v>3.9792683000000002</v>
      </c>
      <c r="I924" s="6">
        <v>3.9977144999999998</v>
      </c>
      <c r="J924" s="6">
        <v>3.9899575999999999</v>
      </c>
    </row>
    <row r="925" spans="1:10">
      <c r="A925" s="6" t="s">
        <v>2973</v>
      </c>
      <c r="B925" s="6" t="b">
        <v>0</v>
      </c>
      <c r="C925" s="6">
        <v>4</v>
      </c>
      <c r="D925" s="6">
        <v>3.6708999000000002</v>
      </c>
      <c r="E925" s="6">
        <v>3.9636154000000001</v>
      </c>
      <c r="F925" s="6">
        <v>3.9971568999999998</v>
      </c>
      <c r="G925" s="6">
        <v>2.5144202999999998</v>
      </c>
      <c r="H925" s="6">
        <v>3.9600415</v>
      </c>
      <c r="I925" s="6">
        <v>3.9961661999999998</v>
      </c>
      <c r="J925" s="6">
        <v>3.6837168</v>
      </c>
    </row>
    <row r="926" spans="1:10">
      <c r="A926" s="6" t="s">
        <v>2974</v>
      </c>
      <c r="B926" s="6" t="b">
        <v>0</v>
      </c>
      <c r="C926" s="6">
        <v>4</v>
      </c>
      <c r="D926" s="6">
        <v>3.8052527999999999</v>
      </c>
      <c r="E926" s="6">
        <v>3.7720965999999998</v>
      </c>
      <c r="F926" s="6">
        <v>3.994294</v>
      </c>
      <c r="G926" s="6">
        <v>4.0162940000000003</v>
      </c>
      <c r="H926" s="6">
        <v>3.9635376999999998</v>
      </c>
      <c r="I926" s="6">
        <v>3.9901428000000001</v>
      </c>
      <c r="J926" s="6">
        <v>3.923603</v>
      </c>
    </row>
    <row r="927" spans="1:10">
      <c r="A927" s="6" t="s">
        <v>2975</v>
      </c>
      <c r="B927" s="6" t="b">
        <v>0</v>
      </c>
      <c r="C927" s="6">
        <v>4</v>
      </c>
      <c r="D927" s="6">
        <v>3.6067947999999999</v>
      </c>
      <c r="E927" s="6">
        <v>3.9861157</v>
      </c>
      <c r="F927" s="6">
        <v>3.9969191999999998</v>
      </c>
      <c r="G927" s="6">
        <v>3.7744403000000002</v>
      </c>
      <c r="H927" s="6">
        <v>3.9707596000000001</v>
      </c>
      <c r="I927" s="6">
        <v>3.9962509000000002</v>
      </c>
      <c r="J927" s="6">
        <v>3.8885467</v>
      </c>
    </row>
    <row r="928" spans="1:10">
      <c r="A928" s="6" t="s">
        <v>2976</v>
      </c>
      <c r="B928" s="6" t="b">
        <v>0</v>
      </c>
      <c r="C928" s="6">
        <v>4</v>
      </c>
      <c r="D928" s="6">
        <v>3.9815102000000002</v>
      </c>
      <c r="E928" s="6">
        <v>3.9981314999999999</v>
      </c>
      <c r="F928" s="6">
        <v>3.9970276</v>
      </c>
      <c r="G928" s="6">
        <v>3.9766623999999999</v>
      </c>
      <c r="H928" s="6">
        <v>3.9784856</v>
      </c>
      <c r="I928" s="6">
        <v>3.9959644999999999</v>
      </c>
      <c r="J928" s="6">
        <v>3.9879633999999999</v>
      </c>
    </row>
    <row r="929" spans="1:10">
      <c r="A929" s="6" t="s">
        <v>2977</v>
      </c>
      <c r="B929" s="6" t="b">
        <v>0</v>
      </c>
      <c r="C929" s="6">
        <v>4</v>
      </c>
      <c r="D929" s="6">
        <v>3.9582964999999999</v>
      </c>
      <c r="E929" s="6">
        <v>3.9980514</v>
      </c>
      <c r="F929" s="6">
        <v>3.9943732999999999</v>
      </c>
      <c r="G929" s="6">
        <v>4.0134400000000001</v>
      </c>
      <c r="H929" s="6">
        <v>3.9546806999999999</v>
      </c>
      <c r="I929" s="6">
        <v>3.9964300000000001</v>
      </c>
      <c r="J929" s="6">
        <v>3.9858790000000002</v>
      </c>
    </row>
    <row r="930" spans="1:10">
      <c r="A930" s="6" t="s">
        <v>2978</v>
      </c>
      <c r="B930" s="6" t="b">
        <v>0</v>
      </c>
      <c r="C930" s="6">
        <v>4</v>
      </c>
      <c r="D930" s="6">
        <v>3.9968338000000001</v>
      </c>
      <c r="E930" s="6">
        <v>3.9886111999999998</v>
      </c>
      <c r="F930" s="6">
        <v>3.9955143999999998</v>
      </c>
      <c r="G930" s="6">
        <v>4.0051050000000004</v>
      </c>
      <c r="H930" s="6">
        <v>3.9537879999999999</v>
      </c>
      <c r="I930" s="6">
        <v>3.9909252999999998</v>
      </c>
      <c r="J930" s="6">
        <v>3.9884629999999999</v>
      </c>
    </row>
    <row r="931" spans="1:10">
      <c r="A931" s="6" t="s">
        <v>2979</v>
      </c>
      <c r="B931" s="6" t="b">
        <v>0</v>
      </c>
      <c r="C931" s="6">
        <v>4</v>
      </c>
      <c r="D931" s="6">
        <v>3.7533658000000001</v>
      </c>
      <c r="E931" s="6">
        <v>3.9885107999999998</v>
      </c>
      <c r="F931" s="6">
        <v>3.9962105999999999</v>
      </c>
      <c r="G931" s="6">
        <v>3.9822687999999999</v>
      </c>
      <c r="H931" s="6">
        <v>3.9694495000000001</v>
      </c>
      <c r="I931" s="6">
        <v>3.9953555999999999</v>
      </c>
      <c r="J931" s="6">
        <v>3.9475262</v>
      </c>
    </row>
    <row r="932" spans="1:10">
      <c r="A932" s="6" t="s">
        <v>2980</v>
      </c>
      <c r="B932" s="6" t="b">
        <v>0</v>
      </c>
      <c r="C932" s="6">
        <v>4</v>
      </c>
      <c r="D932" s="6">
        <v>3.9525424999999998</v>
      </c>
      <c r="E932" s="6">
        <v>3.9663734000000002</v>
      </c>
      <c r="F932" s="6">
        <v>3.9940326000000002</v>
      </c>
      <c r="G932" s="6">
        <v>3.9788795000000001</v>
      </c>
      <c r="H932" s="6">
        <v>3.9779095999999998</v>
      </c>
      <c r="I932" s="6">
        <v>3.7050679999999998</v>
      </c>
      <c r="J932" s="6">
        <v>3.9291341000000002</v>
      </c>
    </row>
    <row r="933" spans="1:10">
      <c r="A933" s="6" t="s">
        <v>2981</v>
      </c>
      <c r="B933" s="6" t="b">
        <v>0</v>
      </c>
      <c r="C933" s="6">
        <v>4</v>
      </c>
      <c r="D933" s="6">
        <v>3.8966904000000002</v>
      </c>
      <c r="E933" s="6">
        <v>3.6227868000000001</v>
      </c>
      <c r="F933" s="6">
        <v>3.9963679999999999</v>
      </c>
      <c r="G933" s="6">
        <v>3.7126320000000002</v>
      </c>
      <c r="H933" s="6">
        <v>3.9190000999999999</v>
      </c>
      <c r="I933" s="6">
        <v>3.9914450000000001</v>
      </c>
      <c r="J933" s="6">
        <v>3.856487</v>
      </c>
    </row>
    <row r="934" spans="1:10">
      <c r="A934" s="6" t="s">
        <v>2982</v>
      </c>
      <c r="B934" s="6" t="b">
        <v>0</v>
      </c>
      <c r="C934" s="6">
        <v>4</v>
      </c>
      <c r="D934" s="6">
        <v>3.9850173</v>
      </c>
      <c r="E934" s="6">
        <v>3.9908264</v>
      </c>
      <c r="F934" s="6">
        <v>3.9950725999999999</v>
      </c>
      <c r="G934" s="6">
        <v>3.9513183000000001</v>
      </c>
      <c r="H934" s="6">
        <v>3.9723066999999999</v>
      </c>
      <c r="I934" s="6">
        <v>3.9947891000000002</v>
      </c>
      <c r="J934" s="6">
        <v>3.9815550000000002</v>
      </c>
    </row>
    <row r="935" spans="1:10">
      <c r="A935" s="6" t="s">
        <v>2983</v>
      </c>
      <c r="B935" s="6" t="b">
        <v>0</v>
      </c>
      <c r="C935" s="6">
        <v>4</v>
      </c>
      <c r="D935" s="6">
        <v>3.9900764999999998</v>
      </c>
      <c r="E935" s="6">
        <v>4.0053679999999998</v>
      </c>
      <c r="F935" s="6">
        <v>4.0004819999999999</v>
      </c>
      <c r="G935" s="6">
        <v>3.996067</v>
      </c>
      <c r="H935" s="6">
        <v>3.9860045999999998</v>
      </c>
      <c r="I935" s="6">
        <v>3.9954839999999998</v>
      </c>
      <c r="J935" s="6">
        <v>3.9955802</v>
      </c>
    </row>
    <row r="936" spans="1:10">
      <c r="A936" s="6" t="s">
        <v>2984</v>
      </c>
      <c r="B936" s="6" t="b">
        <v>0</v>
      </c>
      <c r="C936" s="6">
        <v>4</v>
      </c>
      <c r="D936" s="6">
        <v>2.0317072999999999</v>
      </c>
      <c r="E936" s="6">
        <v>3.5301857000000001</v>
      </c>
      <c r="F936" s="6">
        <v>3.8988499999999999</v>
      </c>
      <c r="G936" s="6">
        <v>3.2451729999999999</v>
      </c>
      <c r="H936" s="6">
        <v>3.9789607999999999</v>
      </c>
      <c r="I936" s="6">
        <v>3.9946125000000001</v>
      </c>
      <c r="J936" s="6">
        <v>3.4465813999999999</v>
      </c>
    </row>
    <row r="937" spans="1:10">
      <c r="A937" s="6" t="s">
        <v>2985</v>
      </c>
      <c r="B937" s="6" t="b">
        <v>0</v>
      </c>
      <c r="C937" s="6">
        <v>4</v>
      </c>
      <c r="D937" s="6">
        <v>3.5089144999999999</v>
      </c>
      <c r="E937" s="6">
        <v>4.0016629999999997</v>
      </c>
      <c r="F937" s="6">
        <v>3.9980769999999999</v>
      </c>
      <c r="G937" s="6">
        <v>2.8685575000000001</v>
      </c>
      <c r="H937" s="6">
        <v>3.9722949999999999</v>
      </c>
      <c r="I937" s="6">
        <v>3.8924813</v>
      </c>
      <c r="J937" s="6">
        <v>3.706998</v>
      </c>
    </row>
    <row r="938" spans="1:10">
      <c r="A938" s="6" t="s">
        <v>2986</v>
      </c>
      <c r="B938" s="6" t="b">
        <v>0</v>
      </c>
      <c r="C938" s="6">
        <v>4</v>
      </c>
      <c r="D938" s="6">
        <v>3.5047863000000001</v>
      </c>
      <c r="E938" s="6">
        <v>3.9816199999999999</v>
      </c>
      <c r="F938" s="6">
        <v>3.9938883999999999</v>
      </c>
      <c r="G938" s="6">
        <v>3.4468415000000001</v>
      </c>
      <c r="H938" s="6">
        <v>3.9764561999999999</v>
      </c>
      <c r="I938" s="6">
        <v>3.9986755999999999</v>
      </c>
      <c r="J938" s="6">
        <v>3.8170449999999998</v>
      </c>
    </row>
    <row r="939" spans="1:10">
      <c r="A939" s="6" t="s">
        <v>2987</v>
      </c>
      <c r="B939" s="6" t="b">
        <v>0</v>
      </c>
      <c r="C939" s="6">
        <v>4</v>
      </c>
      <c r="D939" s="6">
        <v>3.9066939999999999</v>
      </c>
      <c r="E939" s="6">
        <v>4.0019473999999997</v>
      </c>
      <c r="F939" s="6">
        <v>3.9943078000000001</v>
      </c>
      <c r="G939" s="6">
        <v>3.5275530000000002</v>
      </c>
      <c r="H939" s="6">
        <v>3.9748158</v>
      </c>
      <c r="I939" s="6">
        <v>3.9958374999999999</v>
      </c>
      <c r="J939" s="6">
        <v>3.9001926999999998</v>
      </c>
    </row>
    <row r="940" spans="1:10">
      <c r="A940" s="6" t="s">
        <v>2988</v>
      </c>
      <c r="B940" s="6" t="b">
        <v>0</v>
      </c>
      <c r="C940" s="6">
        <v>4</v>
      </c>
      <c r="D940" s="6">
        <v>3.98611</v>
      </c>
      <c r="E940" s="6">
        <v>3.9917137999999999</v>
      </c>
      <c r="F940" s="6">
        <v>3.9943764000000002</v>
      </c>
      <c r="G940" s="6">
        <v>3.9562377999999998</v>
      </c>
      <c r="H940" s="6">
        <v>3.9776691999999998</v>
      </c>
      <c r="I940" s="6">
        <v>3.9932593999999999</v>
      </c>
      <c r="J940" s="6">
        <v>3.983228</v>
      </c>
    </row>
    <row r="941" spans="1:10">
      <c r="A941" s="6" t="s">
        <v>2989</v>
      </c>
      <c r="B941" s="6" t="b">
        <v>0</v>
      </c>
      <c r="C941" s="6">
        <v>4</v>
      </c>
      <c r="D941" s="6">
        <v>3.9572864000000001</v>
      </c>
      <c r="E941" s="6">
        <v>3.9877905999999999</v>
      </c>
      <c r="F941" s="6">
        <v>3.9953766000000002</v>
      </c>
      <c r="G941" s="6">
        <v>4.0220820000000002</v>
      </c>
      <c r="H941" s="6">
        <v>3.9714293000000001</v>
      </c>
      <c r="I941" s="6">
        <v>3.9946568</v>
      </c>
      <c r="J941" s="6">
        <v>3.9881039999999999</v>
      </c>
    </row>
    <row r="942" spans="1:10">
      <c r="A942" s="6" t="s">
        <v>2990</v>
      </c>
      <c r="B942" s="6" t="b">
        <v>0</v>
      </c>
      <c r="C942" s="6">
        <v>4</v>
      </c>
      <c r="D942" s="6">
        <v>3.2591589999999999</v>
      </c>
      <c r="E942" s="6">
        <v>3.5555400000000001</v>
      </c>
      <c r="F942" s="6">
        <v>3.7615147000000002</v>
      </c>
      <c r="G942" s="6">
        <v>3.2063472000000002</v>
      </c>
      <c r="H942" s="6">
        <v>3.9499810000000002</v>
      </c>
      <c r="I942" s="6">
        <v>3.9930157999999998</v>
      </c>
      <c r="J942" s="6">
        <v>3.6209264000000001</v>
      </c>
    </row>
    <row r="943" spans="1:10">
      <c r="A943" s="6" t="s">
        <v>2991</v>
      </c>
      <c r="B943" s="6" t="b">
        <v>0</v>
      </c>
      <c r="C943" s="6">
        <v>4</v>
      </c>
      <c r="D943" s="6">
        <v>3.9668336000000002</v>
      </c>
      <c r="E943" s="6">
        <v>3.9952125999999999</v>
      </c>
      <c r="F943" s="6">
        <v>3.9962667999999999</v>
      </c>
      <c r="G943" s="6">
        <v>4.0001189999999998</v>
      </c>
      <c r="H943" s="6">
        <v>3.9775046999999999</v>
      </c>
      <c r="I943" s="6">
        <v>3.9943993</v>
      </c>
      <c r="J943" s="6">
        <v>3.9883890000000002</v>
      </c>
    </row>
    <row r="944" spans="1:10">
      <c r="A944" s="6" t="s">
        <v>2992</v>
      </c>
      <c r="B944" s="6" t="b">
        <v>0</v>
      </c>
      <c r="C944" s="6">
        <v>4</v>
      </c>
      <c r="D944" s="6">
        <v>3.9968523999999999</v>
      </c>
      <c r="E944" s="6">
        <v>4.0013209999999999</v>
      </c>
      <c r="F944" s="6">
        <v>3.9965947000000002</v>
      </c>
      <c r="G944" s="6">
        <v>3.9922848000000002</v>
      </c>
      <c r="H944" s="6">
        <v>3.9733480999999999</v>
      </c>
      <c r="I944" s="6">
        <v>3.9958502999999999</v>
      </c>
      <c r="J944" s="6">
        <v>3.9927092000000002</v>
      </c>
    </row>
    <row r="945" spans="1:10">
      <c r="A945" s="6" t="s">
        <v>2993</v>
      </c>
      <c r="B945" s="6" t="b">
        <v>0</v>
      </c>
      <c r="C945" s="6">
        <v>4</v>
      </c>
      <c r="D945" s="6">
        <v>3.9931877</v>
      </c>
      <c r="E945" s="6">
        <v>3.9814002999999998</v>
      </c>
      <c r="F945" s="6">
        <v>3.9920287000000001</v>
      </c>
      <c r="G945" s="6">
        <v>3.9896919999999998</v>
      </c>
      <c r="H945" s="6">
        <v>3.9714133999999999</v>
      </c>
      <c r="I945" s="6">
        <v>3.9926344999999999</v>
      </c>
      <c r="J945" s="6">
        <v>3.9867257999999999</v>
      </c>
    </row>
    <row r="946" spans="1:10">
      <c r="A946" s="6" t="s">
        <v>2994</v>
      </c>
      <c r="B946" s="6" t="b">
        <v>0</v>
      </c>
      <c r="C946" s="6">
        <v>4</v>
      </c>
      <c r="D946" s="6">
        <v>3.9755707</v>
      </c>
      <c r="E946" s="6">
        <v>3.9885329999999999</v>
      </c>
      <c r="F946" s="6">
        <v>3.9956722</v>
      </c>
      <c r="G946" s="6">
        <v>4.0219765000000001</v>
      </c>
      <c r="H946" s="6">
        <v>3.9761595999999999</v>
      </c>
      <c r="I946" s="6">
        <v>3.9932219999999998</v>
      </c>
      <c r="J946" s="6">
        <v>3.9918559</v>
      </c>
    </row>
    <row r="947" spans="1:10">
      <c r="A947" s="6" t="s">
        <v>2995</v>
      </c>
      <c r="B947" s="6" t="b">
        <v>0</v>
      </c>
      <c r="C947" s="6">
        <v>4</v>
      </c>
      <c r="D947" s="6">
        <v>4.0189652000000002</v>
      </c>
      <c r="E947" s="6">
        <v>4.0037545999999997</v>
      </c>
      <c r="F947" s="6">
        <v>3.9994101999999998</v>
      </c>
      <c r="G947" s="6">
        <v>3.959959</v>
      </c>
      <c r="H947" s="6">
        <v>3.9816536999999999</v>
      </c>
      <c r="I947" s="6">
        <v>3.9975390000000002</v>
      </c>
      <c r="J947" s="6">
        <v>3.993547</v>
      </c>
    </row>
    <row r="948" spans="1:10">
      <c r="A948" s="6" t="s">
        <v>2996</v>
      </c>
      <c r="B948" s="6" t="b">
        <v>0</v>
      </c>
      <c r="C948" s="6">
        <v>4</v>
      </c>
      <c r="D948" s="6">
        <v>3.6334870000000001</v>
      </c>
      <c r="E948" s="6">
        <v>4.0132940000000001</v>
      </c>
      <c r="F948" s="6">
        <v>4.0020822999999996</v>
      </c>
      <c r="G948" s="6">
        <v>3.6751334999999998</v>
      </c>
      <c r="H948" s="6">
        <v>3.9706351999999998</v>
      </c>
      <c r="I948" s="6">
        <v>3.9942397999999999</v>
      </c>
      <c r="J948" s="6">
        <v>3.8814782999999999</v>
      </c>
    </row>
    <row r="949" spans="1:10">
      <c r="A949" s="6" t="s">
        <v>2997</v>
      </c>
      <c r="B949" s="6" t="b">
        <v>0</v>
      </c>
      <c r="C949" s="6">
        <v>4</v>
      </c>
      <c r="D949" s="6">
        <v>3.9542708000000002</v>
      </c>
      <c r="E949" s="6">
        <v>3.9883351</v>
      </c>
      <c r="F949" s="6">
        <v>3.9970734000000001</v>
      </c>
      <c r="G949" s="6">
        <v>4.0108465999999998</v>
      </c>
      <c r="H949" s="6">
        <v>3.9771269999999999</v>
      </c>
      <c r="I949" s="6">
        <v>3.9958445999999999</v>
      </c>
      <c r="J949" s="6">
        <v>3.9872499000000001</v>
      </c>
    </row>
    <row r="950" spans="1:10">
      <c r="A950" s="6" t="s">
        <v>2998</v>
      </c>
      <c r="B950" s="6" t="b">
        <v>0</v>
      </c>
      <c r="C950" s="6">
        <v>4</v>
      </c>
      <c r="D950" s="6">
        <v>3.6030864999999999</v>
      </c>
      <c r="E950" s="6">
        <v>3.9758810000000002</v>
      </c>
      <c r="F950" s="6">
        <v>3.9934433</v>
      </c>
      <c r="G950" s="6">
        <v>3.9981434</v>
      </c>
      <c r="H950" s="6">
        <v>3.9742920000000002</v>
      </c>
      <c r="I950" s="6">
        <v>3.9899395000000002</v>
      </c>
      <c r="J950" s="6">
        <v>3.9224646000000001</v>
      </c>
    </row>
    <row r="951" spans="1:10">
      <c r="A951" s="6" t="s">
        <v>2999</v>
      </c>
      <c r="B951" s="6" t="b">
        <v>0</v>
      </c>
      <c r="C951" s="6">
        <v>4</v>
      </c>
      <c r="D951" s="6">
        <v>3.9676178000000002</v>
      </c>
      <c r="E951" s="6">
        <v>3.9788589999999999</v>
      </c>
      <c r="F951" s="6">
        <v>3.9950929999999998</v>
      </c>
      <c r="G951" s="6">
        <v>3.8066024999999999</v>
      </c>
      <c r="H951" s="6">
        <v>3.9817871999999999</v>
      </c>
      <c r="I951" s="6">
        <v>3.9941678</v>
      </c>
      <c r="J951" s="6">
        <v>3.954021</v>
      </c>
    </row>
    <row r="952" spans="1:10">
      <c r="A952" s="6" t="s">
        <v>3000</v>
      </c>
      <c r="B952" s="6" t="b">
        <v>0</v>
      </c>
      <c r="C952" s="6">
        <v>4</v>
      </c>
      <c r="D952" s="6">
        <v>3.4201424</v>
      </c>
      <c r="E952" s="6">
        <v>3.9922255999999998</v>
      </c>
      <c r="F952" s="6">
        <v>3.9966743</v>
      </c>
      <c r="G952" s="6">
        <v>3.793094</v>
      </c>
      <c r="H952" s="6">
        <v>3.9857840000000002</v>
      </c>
      <c r="I952" s="6">
        <v>3.9937873000000002</v>
      </c>
      <c r="J952" s="6">
        <v>3.8636180000000002</v>
      </c>
    </row>
    <row r="953" spans="1:10">
      <c r="A953" s="6" t="s">
        <v>3001</v>
      </c>
      <c r="B953" s="6" t="b">
        <v>0</v>
      </c>
      <c r="C953" s="6">
        <v>4</v>
      </c>
      <c r="D953" s="6">
        <v>3.9685872</v>
      </c>
      <c r="E953" s="6">
        <v>3.9907879999999998</v>
      </c>
      <c r="F953" s="6">
        <v>3.9982307000000001</v>
      </c>
      <c r="G953" s="6">
        <v>4.0138889999999998</v>
      </c>
      <c r="H953" s="6">
        <v>3.9792879999999999</v>
      </c>
      <c r="I953" s="6">
        <v>3.9955153000000001</v>
      </c>
      <c r="J953" s="6">
        <v>3.9910497999999999</v>
      </c>
    </row>
    <row r="954" spans="1:10">
      <c r="A954" s="6" t="s">
        <v>3002</v>
      </c>
      <c r="B954" s="6" t="b">
        <v>0</v>
      </c>
      <c r="C954" s="6">
        <v>4</v>
      </c>
      <c r="D954" s="6">
        <v>1.6521744</v>
      </c>
      <c r="E954" s="6">
        <v>1.3800566000000001</v>
      </c>
      <c r="F954" s="6">
        <v>1.5493167999999999</v>
      </c>
      <c r="G954" s="6">
        <v>1.6479747</v>
      </c>
      <c r="H954" s="6">
        <v>1.664177</v>
      </c>
      <c r="I954" s="6">
        <v>1.4304323999999999</v>
      </c>
      <c r="J954" s="6">
        <v>1.554022</v>
      </c>
    </row>
    <row r="955" spans="1:10">
      <c r="A955" s="6" t="s">
        <v>3003</v>
      </c>
      <c r="B955" s="6" t="b">
        <v>0</v>
      </c>
      <c r="C955" s="6">
        <v>4</v>
      </c>
      <c r="D955" s="6">
        <v>3.8507186999999998</v>
      </c>
      <c r="E955" s="6">
        <v>3.998891</v>
      </c>
      <c r="F955" s="6">
        <v>3.9971142</v>
      </c>
      <c r="G955" s="6">
        <v>3.7536988</v>
      </c>
      <c r="H955" s="6">
        <v>3.9779105000000001</v>
      </c>
      <c r="I955" s="6">
        <v>3.9955973999999999</v>
      </c>
      <c r="J955" s="6">
        <v>3.9289885</v>
      </c>
    </row>
    <row r="956" spans="1:10">
      <c r="A956" s="6" t="s">
        <v>3004</v>
      </c>
      <c r="B956" s="6" t="b">
        <v>0</v>
      </c>
      <c r="C956" s="6">
        <v>4</v>
      </c>
      <c r="D956" s="6">
        <v>3.9911007999999999</v>
      </c>
      <c r="E956" s="6">
        <v>3.9822190000000002</v>
      </c>
      <c r="F956" s="6">
        <v>3.997538</v>
      </c>
      <c r="G956" s="6">
        <v>3.9952960000000002</v>
      </c>
      <c r="H956" s="6">
        <v>3.981503</v>
      </c>
      <c r="I956" s="6">
        <v>3.9969329999999998</v>
      </c>
      <c r="J956" s="6">
        <v>3.9907650000000001</v>
      </c>
    </row>
    <row r="957" spans="1:10">
      <c r="A957" s="6" t="s">
        <v>3005</v>
      </c>
      <c r="B957" s="6" t="b">
        <v>0</v>
      </c>
      <c r="C957" s="6">
        <v>4</v>
      </c>
      <c r="D957" s="6">
        <v>3.4123378</v>
      </c>
      <c r="E957" s="6">
        <v>3.9959614000000001</v>
      </c>
      <c r="F957" s="6">
        <v>3.9980036999999999</v>
      </c>
      <c r="G957" s="6">
        <v>3.7946439999999999</v>
      </c>
      <c r="H957" s="6">
        <v>3.9801812000000001</v>
      </c>
      <c r="I957" s="6">
        <v>3.9963774999999999</v>
      </c>
      <c r="J957" s="6">
        <v>3.8629180999999999</v>
      </c>
    </row>
    <row r="958" spans="1:10">
      <c r="A958" s="6" t="s">
        <v>3006</v>
      </c>
      <c r="B958" s="6" t="b">
        <v>0</v>
      </c>
      <c r="C958" s="6">
        <v>4</v>
      </c>
      <c r="D958" s="6">
        <v>3.9782977000000002</v>
      </c>
      <c r="E958" s="6">
        <v>3.9952781000000002</v>
      </c>
      <c r="F958" s="6">
        <v>3.9962806999999998</v>
      </c>
      <c r="G958" s="6">
        <v>3.9945045000000001</v>
      </c>
      <c r="H958" s="6">
        <v>3.9812786999999998</v>
      </c>
      <c r="I958" s="6">
        <v>3.9955820000000002</v>
      </c>
      <c r="J958" s="6">
        <v>3.9902036000000001</v>
      </c>
    </row>
    <row r="959" spans="1:10">
      <c r="A959" s="6" t="s">
        <v>3007</v>
      </c>
      <c r="B959" s="6" t="b">
        <v>0</v>
      </c>
      <c r="C959" s="6">
        <v>4</v>
      </c>
      <c r="D959" s="6">
        <v>3.8982524999999999</v>
      </c>
      <c r="E959" s="6">
        <v>4.00068</v>
      </c>
      <c r="F959" s="6">
        <v>3.9965812999999999</v>
      </c>
      <c r="G959" s="6">
        <v>3.8374076000000001</v>
      </c>
      <c r="H959" s="6">
        <v>3.9581870000000001</v>
      </c>
      <c r="I959" s="6">
        <v>3.9953454000000002</v>
      </c>
      <c r="J959" s="6">
        <v>3.9477419999999999</v>
      </c>
    </row>
    <row r="960" spans="1:10">
      <c r="A960" s="6" t="s">
        <v>3008</v>
      </c>
      <c r="B960" s="6" t="b">
        <v>0</v>
      </c>
      <c r="C960" s="6">
        <v>4</v>
      </c>
      <c r="D960" s="6">
        <v>3.9761321999999999</v>
      </c>
      <c r="E960" s="6">
        <v>3.9997772999999999</v>
      </c>
      <c r="F960" s="6">
        <v>3.9991403000000001</v>
      </c>
      <c r="G960" s="6">
        <v>3.7542814999999998</v>
      </c>
      <c r="H960" s="6">
        <v>3.9820218000000001</v>
      </c>
      <c r="I960" s="6">
        <v>3.9978478000000002</v>
      </c>
      <c r="J960" s="6">
        <v>3.9515335999999999</v>
      </c>
    </row>
    <row r="961" spans="1:10">
      <c r="A961" s="6" t="s">
        <v>3009</v>
      </c>
      <c r="B961" s="6" t="b">
        <v>0</v>
      </c>
      <c r="C961" s="6">
        <v>4</v>
      </c>
      <c r="D961" s="6">
        <v>3.9648921000000001</v>
      </c>
      <c r="E961" s="6">
        <v>3.8356403999999999</v>
      </c>
      <c r="F961" s="6">
        <v>3.9950833000000001</v>
      </c>
      <c r="G961" s="6">
        <v>4.0278463000000002</v>
      </c>
      <c r="H961" s="6">
        <v>3.9616484999999999</v>
      </c>
      <c r="I961" s="6">
        <v>3.996343</v>
      </c>
      <c r="J961" s="6">
        <v>3.9635758000000001</v>
      </c>
    </row>
    <row r="962" spans="1:10">
      <c r="A962" s="6" t="s">
        <v>3010</v>
      </c>
      <c r="B962" s="6" t="b">
        <v>0</v>
      </c>
      <c r="C962" s="6">
        <v>4</v>
      </c>
      <c r="D962" s="6">
        <v>3.7680007999999998</v>
      </c>
      <c r="E962" s="6">
        <v>3.990326</v>
      </c>
      <c r="F962" s="6">
        <v>3.9933991</v>
      </c>
      <c r="G962" s="6">
        <v>3.8869406999999998</v>
      </c>
      <c r="H962" s="6">
        <v>3.9703393</v>
      </c>
      <c r="I962" s="6">
        <v>3.9946008000000002</v>
      </c>
      <c r="J962" s="6">
        <v>3.9339344999999999</v>
      </c>
    </row>
    <row r="963" spans="1:10">
      <c r="A963" s="6" t="s">
        <v>3011</v>
      </c>
      <c r="B963" s="6" t="b">
        <v>0</v>
      </c>
      <c r="C963" s="6">
        <v>4</v>
      </c>
      <c r="D963" s="6">
        <v>3.4350743000000001</v>
      </c>
      <c r="E963" s="6">
        <v>3.9921023999999998</v>
      </c>
      <c r="F963" s="6">
        <v>3.9946682</v>
      </c>
      <c r="G963" s="6">
        <v>3.9542459999999999</v>
      </c>
      <c r="H963" s="6">
        <v>3.9813450000000001</v>
      </c>
      <c r="I963" s="6">
        <v>3.9938482999999998</v>
      </c>
      <c r="J963" s="6">
        <v>3.8918808</v>
      </c>
    </row>
    <row r="964" spans="1:10">
      <c r="A964" s="6" t="s">
        <v>3012</v>
      </c>
      <c r="B964" s="6" t="b">
        <v>0</v>
      </c>
      <c r="C964" s="6">
        <v>4</v>
      </c>
      <c r="D964" s="6">
        <v>2.6327403</v>
      </c>
      <c r="E964" s="6">
        <v>3.5612900000000001</v>
      </c>
      <c r="F964" s="6">
        <v>3.9954993999999999</v>
      </c>
      <c r="G964" s="6">
        <v>3.0577624000000001</v>
      </c>
      <c r="H964" s="6">
        <v>3.8657417000000001</v>
      </c>
      <c r="I964" s="6">
        <v>3.9926617000000002</v>
      </c>
      <c r="J964" s="6">
        <v>3.5176156000000001</v>
      </c>
    </row>
    <row r="965" spans="1:10">
      <c r="A965" s="6" t="s">
        <v>3013</v>
      </c>
      <c r="B965" s="6" t="b">
        <v>0</v>
      </c>
      <c r="C965" s="6">
        <v>4</v>
      </c>
      <c r="D965" s="6">
        <v>3.7955024000000002</v>
      </c>
      <c r="E965" s="6">
        <v>3.9901938000000001</v>
      </c>
      <c r="F965" s="6">
        <v>3.9957383000000002</v>
      </c>
      <c r="G965" s="6">
        <v>3.6712593999999998</v>
      </c>
      <c r="H965" s="6">
        <v>3.9692376</v>
      </c>
      <c r="I965" s="6">
        <v>3.9916832000000002</v>
      </c>
      <c r="J965" s="6">
        <v>3.902269</v>
      </c>
    </row>
    <row r="966" spans="1:10">
      <c r="A966" s="6" t="s">
        <v>3014</v>
      </c>
      <c r="B966" s="6" t="b">
        <v>0</v>
      </c>
      <c r="C966" s="6">
        <v>4</v>
      </c>
      <c r="D966" s="6">
        <v>3.9931334999999999</v>
      </c>
      <c r="E966" s="6">
        <v>3.9864280000000001</v>
      </c>
      <c r="F966" s="6">
        <v>3.9960399</v>
      </c>
      <c r="G966" s="6">
        <v>3.5405902999999999</v>
      </c>
      <c r="H966" s="6">
        <v>3.9755389999999999</v>
      </c>
      <c r="I966" s="6">
        <v>3.9941450000000001</v>
      </c>
      <c r="J966" s="6">
        <v>3.9143127999999998</v>
      </c>
    </row>
    <row r="967" spans="1:10">
      <c r="A967" s="6" t="s">
        <v>3015</v>
      </c>
      <c r="B967" s="6" t="b">
        <v>0</v>
      </c>
      <c r="C967" s="6">
        <v>4</v>
      </c>
      <c r="D967" s="6">
        <v>3.3771833999999998</v>
      </c>
      <c r="E967" s="6">
        <v>3.8974213999999998</v>
      </c>
      <c r="F967" s="6">
        <v>3.9843698000000001</v>
      </c>
      <c r="G967" s="6">
        <v>3.2421432000000001</v>
      </c>
      <c r="H967" s="6">
        <v>3.7276864000000001</v>
      </c>
      <c r="I967" s="6">
        <v>3.9930843999999999</v>
      </c>
      <c r="J967" s="6">
        <v>3.7036479999999998</v>
      </c>
    </row>
    <row r="968" spans="1:10">
      <c r="A968" s="6" t="s">
        <v>3016</v>
      </c>
      <c r="B968" s="6" t="b">
        <v>0</v>
      </c>
      <c r="C968" s="6">
        <v>4</v>
      </c>
      <c r="D968" s="6">
        <v>3.8204859999999998</v>
      </c>
      <c r="E968" s="6">
        <v>4.0052729999999999</v>
      </c>
      <c r="F968" s="6">
        <v>3.9947509999999999</v>
      </c>
      <c r="G968" s="6">
        <v>4.0023730000000004</v>
      </c>
      <c r="H968" s="6">
        <v>3.9805350000000002</v>
      </c>
      <c r="I968" s="6">
        <v>3.9948559000000001</v>
      </c>
      <c r="J968" s="6">
        <v>3.9663789999999999</v>
      </c>
    </row>
    <row r="969" spans="1:10">
      <c r="A969" s="6" t="s">
        <v>3017</v>
      </c>
      <c r="B969" s="6" t="b">
        <v>0</v>
      </c>
      <c r="C969" s="6">
        <v>4</v>
      </c>
      <c r="D969" s="6">
        <v>3.9886219999999999</v>
      </c>
      <c r="E969" s="6">
        <v>3.9939399</v>
      </c>
      <c r="F969" s="6">
        <v>3.9992668999999998</v>
      </c>
      <c r="G969" s="6">
        <v>3.9987183000000002</v>
      </c>
      <c r="H969" s="6">
        <v>3.9827397000000002</v>
      </c>
      <c r="I969" s="6">
        <v>3.9963416999999999</v>
      </c>
      <c r="J969" s="6">
        <v>3.9932715999999999</v>
      </c>
    </row>
    <row r="970" spans="1:10">
      <c r="A970" s="6" t="s">
        <v>3018</v>
      </c>
      <c r="B970" s="6" t="b">
        <v>0</v>
      </c>
      <c r="C970" s="6">
        <v>4</v>
      </c>
      <c r="D970" s="6">
        <v>2.2436669999999999</v>
      </c>
      <c r="E970" s="6">
        <v>3.9955105999999998</v>
      </c>
      <c r="F970" s="6">
        <v>3.9439654000000002</v>
      </c>
      <c r="G970" s="6">
        <v>3.5781198000000001</v>
      </c>
      <c r="H970" s="6">
        <v>3.4554404999999999</v>
      </c>
      <c r="I970" s="6">
        <v>3.9697391999999998</v>
      </c>
      <c r="J970" s="6">
        <v>3.5310736</v>
      </c>
    </row>
    <row r="971" spans="1:10">
      <c r="A971" s="6" t="s">
        <v>3019</v>
      </c>
      <c r="B971" s="6" t="b">
        <v>0</v>
      </c>
      <c r="C971" s="6">
        <v>4</v>
      </c>
      <c r="D971" s="6">
        <v>3.9510887000000001</v>
      </c>
      <c r="E971" s="6">
        <v>3.9952711999999999</v>
      </c>
      <c r="F971" s="6">
        <v>3.9950100000000002</v>
      </c>
      <c r="G971" s="6">
        <v>4.0040544999999996</v>
      </c>
      <c r="H971" s="6">
        <v>3.9734101000000002</v>
      </c>
      <c r="I971" s="6">
        <v>3.994529</v>
      </c>
      <c r="J971" s="6">
        <v>3.9855603999999998</v>
      </c>
    </row>
    <row r="972" spans="1:10">
      <c r="A972" s="6" t="s">
        <v>3020</v>
      </c>
      <c r="B972" s="6" t="b">
        <v>0</v>
      </c>
      <c r="C972" s="6">
        <v>4</v>
      </c>
      <c r="D972" s="6">
        <v>3.3774649999999999</v>
      </c>
      <c r="E972" s="6">
        <v>3.9873053999999999</v>
      </c>
      <c r="F972" s="6">
        <v>3.9953892</v>
      </c>
      <c r="G972" s="6">
        <v>2.8669853000000001</v>
      </c>
      <c r="H972" s="6">
        <v>3.9877009999999999</v>
      </c>
      <c r="I972" s="6">
        <v>3.9958659999999999</v>
      </c>
      <c r="J972" s="6">
        <v>3.7017850000000001</v>
      </c>
    </row>
    <row r="973" spans="1:10">
      <c r="A973" s="6" t="s">
        <v>3021</v>
      </c>
      <c r="B973" s="6" t="b">
        <v>0</v>
      </c>
      <c r="C973" s="6">
        <v>4</v>
      </c>
      <c r="D973" s="6">
        <v>3.9964702000000001</v>
      </c>
      <c r="E973" s="6">
        <v>3.9990668</v>
      </c>
      <c r="F973" s="6">
        <v>3.9980102</v>
      </c>
      <c r="G973" s="6">
        <v>4.0052342000000003</v>
      </c>
      <c r="H973" s="6">
        <v>3.9887413999999999</v>
      </c>
      <c r="I973" s="6">
        <v>3.9962344000000001</v>
      </c>
      <c r="J973" s="6">
        <v>3.9972924999999999</v>
      </c>
    </row>
    <row r="974" spans="1:10">
      <c r="A974" s="6" t="s">
        <v>3022</v>
      </c>
      <c r="B974" s="6" t="b">
        <v>0</v>
      </c>
      <c r="C974" s="6">
        <v>4</v>
      </c>
      <c r="D974" s="6">
        <v>1.8520399999999999</v>
      </c>
      <c r="E974" s="6">
        <v>2.9342532000000001</v>
      </c>
      <c r="F974" s="6">
        <v>3.0758144999999999</v>
      </c>
      <c r="G974" s="6">
        <v>1.9813883000000001</v>
      </c>
      <c r="H974" s="6">
        <v>2.6074213999999998</v>
      </c>
      <c r="I974" s="6">
        <v>3.2711684999999999</v>
      </c>
      <c r="J974" s="6">
        <v>2.6203474999999998</v>
      </c>
    </row>
    <row r="975" spans="1:10">
      <c r="A975" s="6" t="s">
        <v>3023</v>
      </c>
      <c r="B975" s="6" t="b">
        <v>0</v>
      </c>
      <c r="C975" s="6">
        <v>4</v>
      </c>
      <c r="D975" s="6">
        <v>3.7192006000000002</v>
      </c>
      <c r="E975" s="6">
        <v>3.8149039999999999</v>
      </c>
      <c r="F975" s="6">
        <v>3.9919205</v>
      </c>
      <c r="G975" s="6">
        <v>3.8736100000000002</v>
      </c>
      <c r="H975" s="6">
        <v>3.9696517</v>
      </c>
      <c r="I975" s="6">
        <v>3.9940593</v>
      </c>
      <c r="J975" s="6">
        <v>3.8938909000000002</v>
      </c>
    </row>
    <row r="976" spans="1:10">
      <c r="A976" s="6" t="s">
        <v>3024</v>
      </c>
      <c r="B976" s="6" t="b">
        <v>0</v>
      </c>
      <c r="C976" s="6">
        <v>4</v>
      </c>
      <c r="D976" s="6">
        <v>3.0549514000000002</v>
      </c>
      <c r="E976" s="6">
        <v>3.2631804999999998</v>
      </c>
      <c r="F976" s="6">
        <v>3.9940161999999999</v>
      </c>
      <c r="G976" s="6">
        <v>3.5851134999999998</v>
      </c>
      <c r="H976" s="6">
        <v>3.8468290000000001</v>
      </c>
      <c r="I976" s="6">
        <v>3.9374726</v>
      </c>
      <c r="J976" s="6">
        <v>3.6135936000000002</v>
      </c>
    </row>
    <row r="977" spans="1:10">
      <c r="A977" s="6" t="s">
        <v>3025</v>
      </c>
      <c r="B977" s="6" t="b">
        <v>0</v>
      </c>
      <c r="C977" s="6">
        <v>4</v>
      </c>
      <c r="D977" s="6">
        <v>3.4952214000000001</v>
      </c>
      <c r="E977" s="6">
        <v>3.7112145000000001</v>
      </c>
      <c r="F977" s="6">
        <v>3.9948220000000001</v>
      </c>
      <c r="G977" s="6">
        <v>2.5229213000000001</v>
      </c>
      <c r="H977" s="6">
        <v>3.9732544000000001</v>
      </c>
      <c r="I977" s="6">
        <v>3.9871430000000001</v>
      </c>
      <c r="J977" s="6">
        <v>3.6140962000000001</v>
      </c>
    </row>
    <row r="978" spans="1:10">
      <c r="A978" s="6" t="s">
        <v>3026</v>
      </c>
      <c r="B978" s="6" t="b">
        <v>0</v>
      </c>
      <c r="C978" s="6">
        <v>4</v>
      </c>
      <c r="D978" s="6">
        <v>3.6256452000000001</v>
      </c>
      <c r="E978" s="6">
        <v>3.9835609999999999</v>
      </c>
      <c r="F978" s="6">
        <v>3.9974284</v>
      </c>
      <c r="G978" s="6">
        <v>3.6858811</v>
      </c>
      <c r="H978" s="6">
        <v>3.9645397999999998</v>
      </c>
      <c r="I978" s="6">
        <v>3.9940715</v>
      </c>
      <c r="J978" s="6">
        <v>3.8751878999999998</v>
      </c>
    </row>
    <row r="979" spans="1:10">
      <c r="A979" s="6" t="s">
        <v>3027</v>
      </c>
      <c r="B979" s="6" t="b">
        <v>0</v>
      </c>
      <c r="C979" s="6">
        <v>4</v>
      </c>
      <c r="D979" s="6">
        <v>3.9773700000000001</v>
      </c>
      <c r="E979" s="6">
        <v>3.9968655000000002</v>
      </c>
      <c r="F979" s="6">
        <v>3.9972603000000002</v>
      </c>
      <c r="G979" s="6">
        <v>4.0133348</v>
      </c>
      <c r="H979" s="6">
        <v>3.9793530000000001</v>
      </c>
      <c r="I979" s="6">
        <v>3.9975342999999999</v>
      </c>
      <c r="J979" s="6">
        <v>3.9936202000000001</v>
      </c>
    </row>
    <row r="980" spans="1:10">
      <c r="A980" s="6" t="s">
        <v>3028</v>
      </c>
      <c r="B980" s="6" t="b">
        <v>0</v>
      </c>
      <c r="C980" s="6">
        <v>4</v>
      </c>
      <c r="D980" s="6">
        <v>3.9958038</v>
      </c>
      <c r="E980" s="6">
        <v>3.9813352000000002</v>
      </c>
      <c r="F980" s="6">
        <v>3.9962754</v>
      </c>
      <c r="G980" s="6">
        <v>4.0263586</v>
      </c>
      <c r="H980" s="6">
        <v>3.9393539999999998</v>
      </c>
      <c r="I980" s="6">
        <v>3.9933808000000002</v>
      </c>
      <c r="J980" s="6">
        <v>3.9887513999999999</v>
      </c>
    </row>
    <row r="981" spans="1:10">
      <c r="A981" s="6" t="s">
        <v>3029</v>
      </c>
      <c r="B981" s="6" t="b">
        <v>0</v>
      </c>
      <c r="C981" s="6">
        <v>4</v>
      </c>
      <c r="D981" s="6">
        <v>3.5330357999999999</v>
      </c>
      <c r="E981" s="6">
        <v>3.9896742999999999</v>
      </c>
      <c r="F981" s="6">
        <v>3.9949145000000001</v>
      </c>
      <c r="G981" s="6">
        <v>3.6173896999999999</v>
      </c>
      <c r="H981" s="6">
        <v>3.9736562000000002</v>
      </c>
      <c r="I981" s="6">
        <v>3.9926276000000001</v>
      </c>
      <c r="J981" s="6">
        <v>3.8502163999999999</v>
      </c>
    </row>
    <row r="982" spans="1:10">
      <c r="A982" s="6" t="s">
        <v>3030</v>
      </c>
      <c r="B982" s="6" t="b">
        <v>0</v>
      </c>
      <c r="C982" s="6">
        <v>4</v>
      </c>
      <c r="D982" s="6">
        <v>3.9824104</v>
      </c>
      <c r="E982" s="6">
        <v>3.9859814999999998</v>
      </c>
      <c r="F982" s="6">
        <v>3.9958366999999999</v>
      </c>
      <c r="G982" s="6">
        <v>4.0047050000000004</v>
      </c>
      <c r="H982" s="6">
        <v>3.9765785</v>
      </c>
      <c r="I982" s="6">
        <v>3.9950725999999999</v>
      </c>
      <c r="J982" s="6">
        <v>3.9900975000000001</v>
      </c>
    </row>
    <row r="983" spans="1:10">
      <c r="A983" s="6" t="s">
        <v>3031</v>
      </c>
      <c r="B983" s="6" t="b">
        <v>0</v>
      </c>
      <c r="C983" s="6">
        <v>4</v>
      </c>
      <c r="D983" s="6">
        <v>3.4635796999999999</v>
      </c>
      <c r="E983" s="6">
        <v>3.9868530999999998</v>
      </c>
      <c r="F983" s="6">
        <v>3.9946945</v>
      </c>
      <c r="G983" s="6">
        <v>3.4783355999999999</v>
      </c>
      <c r="H983" s="6">
        <v>3.9132766999999999</v>
      </c>
      <c r="I983" s="6">
        <v>3.9964369999999998</v>
      </c>
      <c r="J983" s="6">
        <v>3.8055298</v>
      </c>
    </row>
    <row r="984" spans="1:10">
      <c r="A984" s="6" t="s">
        <v>3032</v>
      </c>
      <c r="B984" s="6" t="b">
        <v>0</v>
      </c>
      <c r="C984" s="6">
        <v>4</v>
      </c>
      <c r="D984" s="6">
        <v>3.9577892000000001</v>
      </c>
      <c r="E984" s="6">
        <v>3.9869761000000001</v>
      </c>
      <c r="F984" s="6">
        <v>3.9965839999999999</v>
      </c>
      <c r="G984" s="6">
        <v>4.0022383000000001</v>
      </c>
      <c r="H984" s="6">
        <v>3.9744980000000001</v>
      </c>
      <c r="I984" s="6">
        <v>3.9947037999999999</v>
      </c>
      <c r="J984" s="6">
        <v>3.9854647999999999</v>
      </c>
    </row>
    <row r="985" spans="1:10">
      <c r="A985" s="6" t="s">
        <v>3033</v>
      </c>
      <c r="B985" s="6" t="b">
        <v>0</v>
      </c>
      <c r="C985" s="6">
        <v>4</v>
      </c>
      <c r="D985" s="6">
        <v>4.0025167000000001</v>
      </c>
      <c r="E985" s="6">
        <v>4.0167950000000001</v>
      </c>
      <c r="F985" s="6">
        <v>4.00284</v>
      </c>
      <c r="G985" s="6">
        <v>2.0533136999999999</v>
      </c>
      <c r="H985" s="6">
        <v>3.8801887000000002</v>
      </c>
      <c r="I985" s="6">
        <v>3.9889177999999998</v>
      </c>
      <c r="J985" s="6">
        <v>3.6574287000000001</v>
      </c>
    </row>
    <row r="986" spans="1:10">
      <c r="A986" s="6" t="s">
        <v>3034</v>
      </c>
      <c r="B986" s="6" t="b">
        <v>0</v>
      </c>
      <c r="C986" s="6">
        <v>4</v>
      </c>
      <c r="D986" s="6">
        <v>2.6910908</v>
      </c>
      <c r="E986" s="6">
        <v>3.5186267</v>
      </c>
      <c r="F986" s="6">
        <v>3.8315956999999998</v>
      </c>
      <c r="G986" s="6">
        <v>2.3305060000000002</v>
      </c>
      <c r="H986" s="6">
        <v>2.626061</v>
      </c>
      <c r="I986" s="6">
        <v>3.9470990000000001</v>
      </c>
      <c r="J986" s="6">
        <v>3.1574966999999998</v>
      </c>
    </row>
    <row r="987" spans="1:10">
      <c r="A987" s="6" t="s">
        <v>3035</v>
      </c>
      <c r="B987" s="6" t="b">
        <v>0</v>
      </c>
      <c r="C987" s="6">
        <v>4</v>
      </c>
      <c r="D987" s="6">
        <v>1.7177722</v>
      </c>
      <c r="E987" s="6">
        <v>3.7128212</v>
      </c>
      <c r="F987" s="6">
        <v>3.9949145000000001</v>
      </c>
      <c r="G987" s="6">
        <v>2.1489923000000002</v>
      </c>
      <c r="H987" s="6">
        <v>3.974361</v>
      </c>
      <c r="I987" s="6">
        <v>3.992003</v>
      </c>
      <c r="J987" s="6">
        <v>3.2568106999999999</v>
      </c>
    </row>
    <row r="988" spans="1:10">
      <c r="A988" s="6" t="s">
        <v>3036</v>
      </c>
      <c r="B988" s="6" t="b">
        <v>0</v>
      </c>
      <c r="C988" s="6">
        <v>4</v>
      </c>
      <c r="D988" s="6">
        <v>3.819823</v>
      </c>
      <c r="E988" s="6">
        <v>3.9865371999999999</v>
      </c>
      <c r="F988" s="6">
        <v>3.993153</v>
      </c>
      <c r="G988" s="6">
        <v>3.9304948</v>
      </c>
      <c r="H988" s="6">
        <v>3.6881675999999999</v>
      </c>
      <c r="I988" s="6">
        <v>3.9940484000000001</v>
      </c>
      <c r="J988" s="6">
        <v>3.9020370999999998</v>
      </c>
    </row>
    <row r="989" spans="1:10">
      <c r="A989" s="6" t="s">
        <v>3037</v>
      </c>
      <c r="B989" s="6" t="b">
        <v>0</v>
      </c>
      <c r="C989" s="6">
        <v>4</v>
      </c>
      <c r="D989" s="6">
        <v>3.9765090000000001</v>
      </c>
      <c r="E989" s="6">
        <v>3.9899559999999998</v>
      </c>
      <c r="F989" s="6">
        <v>3.9953332000000001</v>
      </c>
      <c r="G989" s="6">
        <v>3.9883950000000001</v>
      </c>
      <c r="H989" s="6">
        <v>3.9781081999999999</v>
      </c>
      <c r="I989" s="6">
        <v>3.9946427</v>
      </c>
      <c r="J989" s="6">
        <v>3.9871569999999998</v>
      </c>
    </row>
    <row r="990" spans="1:10">
      <c r="A990" s="6" t="s">
        <v>3038</v>
      </c>
      <c r="B990" s="6" t="b">
        <v>0</v>
      </c>
      <c r="C990" s="6">
        <v>4</v>
      </c>
      <c r="D990" s="6">
        <v>3.024905</v>
      </c>
      <c r="E990" s="6">
        <v>3.8647849999999999</v>
      </c>
      <c r="F990" s="6">
        <v>3.9987971999999998</v>
      </c>
      <c r="G990" s="6">
        <v>3.0734439999999998</v>
      </c>
      <c r="H990" s="6">
        <v>3.9393425</v>
      </c>
      <c r="I990" s="6">
        <v>3.9964759999999999</v>
      </c>
      <c r="J990" s="6">
        <v>3.6496247999999998</v>
      </c>
    </row>
    <row r="991" spans="1:10">
      <c r="A991" s="6" t="s">
        <v>3039</v>
      </c>
      <c r="B991" s="6" t="b">
        <v>0</v>
      </c>
      <c r="C991" s="6">
        <v>4</v>
      </c>
      <c r="D991" s="6">
        <v>3.9866288000000001</v>
      </c>
      <c r="E991" s="6">
        <v>3.9879760000000002</v>
      </c>
      <c r="F991" s="6">
        <v>3.9969830000000002</v>
      </c>
      <c r="G991" s="6">
        <v>3.9945029999999999</v>
      </c>
      <c r="H991" s="6">
        <v>3.9789566999999999</v>
      </c>
      <c r="I991" s="6">
        <v>3.9939307999999998</v>
      </c>
      <c r="J991" s="6">
        <v>3.98983</v>
      </c>
    </row>
    <row r="992" spans="1:10">
      <c r="A992" s="6" t="s">
        <v>3040</v>
      </c>
      <c r="B992" s="6" t="b">
        <v>0</v>
      </c>
      <c r="C992" s="6">
        <v>4</v>
      </c>
      <c r="D992" s="6">
        <v>3.5931739999999999</v>
      </c>
      <c r="E992" s="6">
        <v>3.9651070000000002</v>
      </c>
      <c r="F992" s="6">
        <v>3.9857928999999999</v>
      </c>
      <c r="G992" s="6">
        <v>3.7722766000000001</v>
      </c>
      <c r="H992" s="6">
        <v>3.9578948</v>
      </c>
      <c r="I992" s="6">
        <v>3.9913742999999999</v>
      </c>
      <c r="J992" s="6">
        <v>3.8776030000000001</v>
      </c>
    </row>
    <row r="993" spans="1:10">
      <c r="A993" s="6" t="s">
        <v>3041</v>
      </c>
      <c r="B993" s="6" t="b">
        <v>0</v>
      </c>
      <c r="C993" s="6">
        <v>4</v>
      </c>
      <c r="D993" s="6">
        <v>3.9396987000000001</v>
      </c>
      <c r="E993" s="6">
        <v>3.9875102</v>
      </c>
      <c r="F993" s="6">
        <v>3.9970596</v>
      </c>
      <c r="G993" s="6">
        <v>4.0223680000000002</v>
      </c>
      <c r="H993" s="6">
        <v>3.9627433000000001</v>
      </c>
      <c r="I993" s="6">
        <v>3.9916076999999999</v>
      </c>
      <c r="J993" s="6">
        <v>3.9834985999999999</v>
      </c>
    </row>
    <row r="994" spans="1:10">
      <c r="A994" s="6" t="s">
        <v>3042</v>
      </c>
      <c r="B994" s="6" t="b">
        <v>0</v>
      </c>
      <c r="C994" s="6">
        <v>4</v>
      </c>
      <c r="D994" s="6">
        <v>3.4389183999999999</v>
      </c>
      <c r="E994" s="6">
        <v>3.9708869999999998</v>
      </c>
      <c r="F994" s="6">
        <v>3.9938826999999999</v>
      </c>
      <c r="G994" s="6">
        <v>3.5725627000000002</v>
      </c>
      <c r="H994" s="6">
        <v>3.9661152</v>
      </c>
      <c r="I994" s="6">
        <v>3.9942627000000002</v>
      </c>
      <c r="J994" s="6">
        <v>3.8227712999999999</v>
      </c>
    </row>
    <row r="995" spans="1:10">
      <c r="A995" s="6" t="s">
        <v>3043</v>
      </c>
      <c r="B995" s="6" t="b">
        <v>0</v>
      </c>
      <c r="C995" s="6">
        <v>4</v>
      </c>
      <c r="D995" s="6">
        <v>3.9727350000000001</v>
      </c>
      <c r="E995" s="6">
        <v>3.9875129999999999</v>
      </c>
      <c r="F995" s="6">
        <v>3.9956649999999998</v>
      </c>
      <c r="G995" s="6">
        <v>3.9989669999999999</v>
      </c>
      <c r="H995" s="6">
        <v>3.9770216999999999</v>
      </c>
      <c r="I995" s="6">
        <v>3.9937100000000001</v>
      </c>
      <c r="J995" s="6">
        <v>3.9876018000000002</v>
      </c>
    </row>
    <row r="996" spans="1:10">
      <c r="A996" s="6" t="s">
        <v>3044</v>
      </c>
      <c r="B996" s="6" t="b">
        <v>0</v>
      </c>
      <c r="C996" s="6">
        <v>4</v>
      </c>
      <c r="D996" s="6">
        <v>3.9701430000000002</v>
      </c>
      <c r="E996" s="6">
        <v>3.9796499999999999</v>
      </c>
      <c r="F996" s="6">
        <v>3.9975654999999999</v>
      </c>
      <c r="G996" s="6">
        <v>4.0007599999999996</v>
      </c>
      <c r="H996" s="6">
        <v>3.9707490000000001</v>
      </c>
      <c r="I996" s="6">
        <v>3.9922797999999999</v>
      </c>
      <c r="J996" s="6">
        <v>3.9851909000000001</v>
      </c>
    </row>
    <row r="997" spans="1:10">
      <c r="A997" s="6" t="s">
        <v>3045</v>
      </c>
      <c r="B997" s="6" t="b">
        <v>0</v>
      </c>
      <c r="C997" s="6">
        <v>4</v>
      </c>
      <c r="D997" s="6">
        <v>3.9772975000000002</v>
      </c>
      <c r="E997" s="6">
        <v>3.9831840000000001</v>
      </c>
      <c r="F997" s="6">
        <v>3.9986446</v>
      </c>
      <c r="G997" s="6">
        <v>4.0136060000000002</v>
      </c>
      <c r="H997" s="6">
        <v>3.9780986</v>
      </c>
      <c r="I997" s="6">
        <v>3.9963787000000002</v>
      </c>
      <c r="J997" s="6">
        <v>3.9912019000000001</v>
      </c>
    </row>
    <row r="998" spans="1:10">
      <c r="A998" s="6" t="s">
        <v>3046</v>
      </c>
      <c r="B998" s="6" t="b">
        <v>0</v>
      </c>
      <c r="C998" s="6">
        <v>4</v>
      </c>
      <c r="D998" s="6">
        <v>3.4325936000000001</v>
      </c>
      <c r="E998" s="6">
        <v>3.9928276999999999</v>
      </c>
      <c r="F998" s="6">
        <v>3.9950079999999999</v>
      </c>
      <c r="G998" s="6">
        <v>2.9796946000000002</v>
      </c>
      <c r="H998" s="6">
        <v>3.9629006000000002</v>
      </c>
      <c r="I998" s="6">
        <v>3.9965863000000001</v>
      </c>
      <c r="J998" s="6">
        <v>3.7266016</v>
      </c>
    </row>
    <row r="999" spans="1:10">
      <c r="A999" s="6" t="s">
        <v>3047</v>
      </c>
      <c r="B999" s="6" t="b">
        <v>0</v>
      </c>
      <c r="C999" s="6">
        <v>4</v>
      </c>
      <c r="D999" s="6">
        <v>3.9819893999999998</v>
      </c>
      <c r="E999" s="6">
        <v>3.9955409999999998</v>
      </c>
      <c r="F999" s="6">
        <v>3.9978785999999999</v>
      </c>
      <c r="G999" s="6">
        <v>2.7120388000000002</v>
      </c>
      <c r="H999" s="6">
        <v>3.9847324</v>
      </c>
      <c r="I999" s="6">
        <v>3.9871940000000001</v>
      </c>
      <c r="J999" s="6">
        <v>3.7765621999999999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C218" sqref="C1:C1048576"/>
    </sheetView>
  </sheetViews>
  <sheetFormatPr baseColWidth="10" defaultRowHeight="15" x14ac:dyDescent="0"/>
  <sheetData>
    <row r="1" spans="1:12">
      <c r="A1" t="s">
        <v>521</v>
      </c>
      <c r="B1" t="s">
        <v>522</v>
      </c>
      <c r="C1" t="s">
        <v>523</v>
      </c>
      <c r="D1" t="s">
        <v>0</v>
      </c>
      <c r="F1" t="s">
        <v>2049</v>
      </c>
      <c r="G1" t="s">
        <v>2025</v>
      </c>
      <c r="L1" t="str">
        <f>F1</f>
        <v>https://www.dveltri.com/ascan/v2/ascan.html?u=1545514611768</v>
      </c>
    </row>
    <row r="2" spans="1:12">
      <c r="A2" t="s">
        <v>524</v>
      </c>
      <c r="B2" t="s">
        <v>525</v>
      </c>
      <c r="C2">
        <v>0.99990000000000001</v>
      </c>
      <c r="D2" t="s">
        <v>527</v>
      </c>
      <c r="K2" t="s">
        <v>509</v>
      </c>
      <c r="L2">
        <f>COUNTIF(C2:C500,"&gt;=0.5")</f>
        <v>461</v>
      </c>
    </row>
    <row r="3" spans="1:12">
      <c r="A3" t="s">
        <v>526</v>
      </c>
      <c r="B3" t="s">
        <v>525</v>
      </c>
      <c r="C3">
        <v>1</v>
      </c>
      <c r="D3" t="s">
        <v>529</v>
      </c>
      <c r="K3" t="s">
        <v>510</v>
      </c>
      <c r="L3">
        <f>COUNTIF(C501:C999,"&lt;0.5")</f>
        <v>463</v>
      </c>
    </row>
    <row r="4" spans="1:12">
      <c r="A4" t="s">
        <v>528</v>
      </c>
      <c r="B4" t="s">
        <v>525</v>
      </c>
      <c r="C4">
        <v>0.98750000000000004</v>
      </c>
      <c r="D4" t="s">
        <v>531</v>
      </c>
      <c r="K4" t="s">
        <v>511</v>
      </c>
      <c r="L4">
        <f>COUNTIF(C501:C999,"&gt;=0.5")</f>
        <v>36</v>
      </c>
    </row>
    <row r="5" spans="1:12">
      <c r="A5" t="s">
        <v>530</v>
      </c>
      <c r="B5" t="s">
        <v>525</v>
      </c>
      <c r="C5">
        <v>0.97360000000000002</v>
      </c>
      <c r="D5" t="s">
        <v>533</v>
      </c>
      <c r="K5" t="s">
        <v>512</v>
      </c>
      <c r="L5">
        <f>COUNTIF(C2:C500,"&lt;0.5")</f>
        <v>38</v>
      </c>
    </row>
    <row r="6" spans="1:12">
      <c r="A6" t="s">
        <v>532</v>
      </c>
      <c r="B6" t="s">
        <v>525</v>
      </c>
      <c r="C6">
        <v>1</v>
      </c>
      <c r="D6" t="s">
        <v>535</v>
      </c>
      <c r="K6" t="s">
        <v>513</v>
      </c>
      <c r="L6">
        <f>L5+L2</f>
        <v>499</v>
      </c>
    </row>
    <row r="7" spans="1:12">
      <c r="A7" t="s">
        <v>534</v>
      </c>
      <c r="B7" t="s">
        <v>525</v>
      </c>
      <c r="C7">
        <v>1</v>
      </c>
      <c r="D7" t="s">
        <v>537</v>
      </c>
      <c r="K7" t="s">
        <v>514</v>
      </c>
      <c r="L7">
        <f>L4+L3</f>
        <v>499</v>
      </c>
    </row>
    <row r="8" spans="1:12">
      <c r="A8" t="s">
        <v>536</v>
      </c>
      <c r="B8" t="s">
        <v>539</v>
      </c>
      <c r="C8">
        <v>0.94310000000000005</v>
      </c>
      <c r="D8" t="s">
        <v>540</v>
      </c>
      <c r="K8" t="s">
        <v>515</v>
      </c>
      <c r="L8">
        <f>L7+L6</f>
        <v>998</v>
      </c>
    </row>
    <row r="9" spans="1:12">
      <c r="A9" t="s">
        <v>538</v>
      </c>
      <c r="B9" t="s">
        <v>542</v>
      </c>
      <c r="C9">
        <v>6.4999999999999997E-3</v>
      </c>
      <c r="D9" t="s">
        <v>543</v>
      </c>
      <c r="K9" t="s">
        <v>516</v>
      </c>
      <c r="L9">
        <f>L2/L6</f>
        <v>0.9238476953907816</v>
      </c>
    </row>
    <row r="10" spans="1:12">
      <c r="A10" t="s">
        <v>541</v>
      </c>
      <c r="B10" t="s">
        <v>545</v>
      </c>
      <c r="C10">
        <v>0.1573</v>
      </c>
      <c r="D10" t="s">
        <v>546</v>
      </c>
      <c r="K10" t="s">
        <v>517</v>
      </c>
      <c r="L10">
        <f>L3/L7</f>
        <v>0.92785571142284573</v>
      </c>
    </row>
    <row r="11" spans="1:12">
      <c r="A11" t="s">
        <v>544</v>
      </c>
      <c r="B11" t="s">
        <v>525</v>
      </c>
      <c r="C11">
        <v>1</v>
      </c>
      <c r="D11" t="s">
        <v>548</v>
      </c>
      <c r="K11" t="s">
        <v>518</v>
      </c>
      <c r="L11">
        <f>(L2+L3)/L8</f>
        <v>0.92585170340681366</v>
      </c>
    </row>
    <row r="12" spans="1:12">
      <c r="A12" t="s">
        <v>547</v>
      </c>
      <c r="B12" t="s">
        <v>525</v>
      </c>
      <c r="C12">
        <v>0.99680000000000002</v>
      </c>
      <c r="D12" t="s">
        <v>550</v>
      </c>
      <c r="K12" t="s">
        <v>519</v>
      </c>
      <c r="L12">
        <f>(L2*L3-L4*L5)/SQRT((L2+L4)*(L2+L5)*(L3+L4)*(L3+L5))</f>
        <v>0.85171024785979488</v>
      </c>
    </row>
    <row r="13" spans="1:12">
      <c r="A13" t="s">
        <v>549</v>
      </c>
      <c r="B13" t="s">
        <v>525</v>
      </c>
      <c r="C13">
        <v>1</v>
      </c>
      <c r="D13" t="s">
        <v>552</v>
      </c>
      <c r="K13" t="s">
        <v>2048</v>
      </c>
      <c r="L13">
        <f>L2/(L2+L4)</f>
        <v>0.92756539235412472</v>
      </c>
    </row>
    <row r="14" spans="1:12">
      <c r="A14" t="s">
        <v>551</v>
      </c>
      <c r="B14" t="s">
        <v>539</v>
      </c>
      <c r="C14">
        <v>0.93289999999999995</v>
      </c>
      <c r="D14" t="s">
        <v>554</v>
      </c>
    </row>
    <row r="15" spans="1:12">
      <c r="A15" t="s">
        <v>553</v>
      </c>
      <c r="B15" t="s">
        <v>525</v>
      </c>
      <c r="C15">
        <v>0.99199999999999999</v>
      </c>
      <c r="D15" t="s">
        <v>556</v>
      </c>
    </row>
    <row r="16" spans="1:12">
      <c r="A16" t="s">
        <v>555</v>
      </c>
      <c r="B16" t="s">
        <v>525</v>
      </c>
      <c r="C16">
        <v>1</v>
      </c>
      <c r="D16" t="s">
        <v>558</v>
      </c>
    </row>
    <row r="17" spans="1:4">
      <c r="A17" t="s">
        <v>557</v>
      </c>
      <c r="B17" t="s">
        <v>525</v>
      </c>
      <c r="C17">
        <v>0.99980000000000002</v>
      </c>
      <c r="D17" t="s">
        <v>560</v>
      </c>
    </row>
    <row r="18" spans="1:4">
      <c r="A18" t="s">
        <v>559</v>
      </c>
      <c r="B18" t="s">
        <v>539</v>
      </c>
      <c r="C18">
        <v>0.98409999999999997</v>
      </c>
      <c r="D18" t="s">
        <v>562</v>
      </c>
    </row>
    <row r="19" spans="1:4">
      <c r="A19" t="s">
        <v>561</v>
      </c>
      <c r="B19" t="s">
        <v>525</v>
      </c>
      <c r="C19">
        <v>1</v>
      </c>
      <c r="D19" t="s">
        <v>564</v>
      </c>
    </row>
    <row r="20" spans="1:4">
      <c r="A20" t="s">
        <v>563</v>
      </c>
      <c r="B20" t="s">
        <v>525</v>
      </c>
      <c r="C20">
        <v>1</v>
      </c>
      <c r="D20" t="s">
        <v>566</v>
      </c>
    </row>
    <row r="21" spans="1:4">
      <c r="A21" t="s">
        <v>565</v>
      </c>
      <c r="B21" t="s">
        <v>525</v>
      </c>
      <c r="C21">
        <v>1</v>
      </c>
      <c r="D21" t="s">
        <v>568</v>
      </c>
    </row>
    <row r="22" spans="1:4">
      <c r="A22" t="s">
        <v>567</v>
      </c>
      <c r="B22" t="s">
        <v>525</v>
      </c>
      <c r="C22">
        <v>0.99839999999999995</v>
      </c>
      <c r="D22" t="s">
        <v>570</v>
      </c>
    </row>
    <row r="23" spans="1:4">
      <c r="A23" t="s">
        <v>569</v>
      </c>
      <c r="B23" t="s">
        <v>539</v>
      </c>
      <c r="C23">
        <v>0.72640000000000005</v>
      </c>
      <c r="D23" t="s">
        <v>572</v>
      </c>
    </row>
    <row r="24" spans="1:4">
      <c r="A24" t="s">
        <v>571</v>
      </c>
      <c r="B24" t="s">
        <v>542</v>
      </c>
      <c r="C24">
        <v>0.45579999999999998</v>
      </c>
      <c r="D24" t="s">
        <v>574</v>
      </c>
    </row>
    <row r="25" spans="1:4">
      <c r="A25" t="s">
        <v>573</v>
      </c>
      <c r="B25" t="s">
        <v>542</v>
      </c>
      <c r="C25">
        <v>0.26250000000000001</v>
      </c>
      <c r="D25" t="s">
        <v>576</v>
      </c>
    </row>
    <row r="26" spans="1:4">
      <c r="A26" t="s">
        <v>575</v>
      </c>
      <c r="B26" t="s">
        <v>525</v>
      </c>
      <c r="C26">
        <v>0.99929999999999997</v>
      </c>
      <c r="D26" t="s">
        <v>578</v>
      </c>
    </row>
    <row r="27" spans="1:4">
      <c r="A27" t="s">
        <v>577</v>
      </c>
      <c r="B27" t="s">
        <v>525</v>
      </c>
      <c r="C27">
        <v>1</v>
      </c>
      <c r="D27" t="s">
        <v>580</v>
      </c>
    </row>
    <row r="28" spans="1:4">
      <c r="A28" t="s">
        <v>579</v>
      </c>
      <c r="B28" t="s">
        <v>525</v>
      </c>
      <c r="C28">
        <v>0.99970000000000003</v>
      </c>
      <c r="D28" t="s">
        <v>582</v>
      </c>
    </row>
    <row r="29" spans="1:4">
      <c r="A29" t="s">
        <v>581</v>
      </c>
      <c r="B29" t="s">
        <v>539</v>
      </c>
      <c r="C29">
        <v>0.98580000000000001</v>
      </c>
      <c r="D29" t="s">
        <v>584</v>
      </c>
    </row>
    <row r="30" spans="1:4">
      <c r="A30" t="s">
        <v>583</v>
      </c>
      <c r="B30" t="s">
        <v>525</v>
      </c>
      <c r="C30">
        <v>0.89880000000000004</v>
      </c>
      <c r="D30" t="s">
        <v>586</v>
      </c>
    </row>
    <row r="31" spans="1:4">
      <c r="A31" t="s">
        <v>585</v>
      </c>
      <c r="B31" t="s">
        <v>525</v>
      </c>
      <c r="C31">
        <v>0.99850000000000005</v>
      </c>
      <c r="D31" t="s">
        <v>588</v>
      </c>
    </row>
    <row r="32" spans="1:4">
      <c r="A32" t="s">
        <v>587</v>
      </c>
      <c r="B32" t="s">
        <v>542</v>
      </c>
      <c r="C32">
        <v>4.36E-2</v>
      </c>
      <c r="D32" t="s">
        <v>590</v>
      </c>
    </row>
    <row r="33" spans="1:4">
      <c r="A33" t="s">
        <v>589</v>
      </c>
      <c r="B33" t="s">
        <v>525</v>
      </c>
      <c r="C33">
        <v>0.99970000000000003</v>
      </c>
      <c r="D33" t="s">
        <v>592</v>
      </c>
    </row>
    <row r="34" spans="1:4">
      <c r="A34" t="s">
        <v>591</v>
      </c>
      <c r="B34" t="s">
        <v>525</v>
      </c>
      <c r="C34">
        <v>0.95130000000000003</v>
      </c>
      <c r="D34" t="s">
        <v>594</v>
      </c>
    </row>
    <row r="35" spans="1:4">
      <c r="A35" t="s">
        <v>593</v>
      </c>
      <c r="B35" t="s">
        <v>525</v>
      </c>
      <c r="C35">
        <v>0.95399999999999996</v>
      </c>
      <c r="D35" t="s">
        <v>596</v>
      </c>
    </row>
    <row r="36" spans="1:4">
      <c r="A36" t="s">
        <v>595</v>
      </c>
      <c r="B36" t="s">
        <v>525</v>
      </c>
      <c r="C36">
        <v>0.98080000000000001</v>
      </c>
      <c r="D36" t="s">
        <v>598</v>
      </c>
    </row>
    <row r="37" spans="1:4">
      <c r="A37" t="s">
        <v>597</v>
      </c>
      <c r="B37" t="s">
        <v>525</v>
      </c>
      <c r="C37">
        <v>1</v>
      </c>
      <c r="D37" t="s">
        <v>600</v>
      </c>
    </row>
    <row r="38" spans="1:4">
      <c r="A38" t="s">
        <v>599</v>
      </c>
      <c r="B38" t="s">
        <v>542</v>
      </c>
      <c r="C38">
        <v>1.1000000000000001E-3</v>
      </c>
      <c r="D38" t="s">
        <v>602</v>
      </c>
    </row>
    <row r="39" spans="1:4">
      <c r="A39" t="s">
        <v>601</v>
      </c>
      <c r="B39" t="s">
        <v>525</v>
      </c>
      <c r="C39">
        <v>0.99850000000000005</v>
      </c>
      <c r="D39" t="s">
        <v>604</v>
      </c>
    </row>
    <row r="40" spans="1:4">
      <c r="A40" t="s">
        <v>603</v>
      </c>
      <c r="B40" t="s">
        <v>525</v>
      </c>
      <c r="C40">
        <v>0.99980000000000002</v>
      </c>
      <c r="D40" t="s">
        <v>606</v>
      </c>
    </row>
    <row r="41" spans="1:4">
      <c r="A41" t="s">
        <v>605</v>
      </c>
      <c r="B41" t="s">
        <v>525</v>
      </c>
      <c r="C41">
        <v>1</v>
      </c>
      <c r="D41" t="s">
        <v>608</v>
      </c>
    </row>
    <row r="42" spans="1:4">
      <c r="A42" t="s">
        <v>607</v>
      </c>
      <c r="B42" t="s">
        <v>525</v>
      </c>
      <c r="C42">
        <v>0.99560000000000004</v>
      </c>
      <c r="D42" t="s">
        <v>610</v>
      </c>
    </row>
    <row r="43" spans="1:4">
      <c r="A43" t="s">
        <v>609</v>
      </c>
      <c r="B43" t="s">
        <v>525</v>
      </c>
      <c r="C43">
        <v>0.99950000000000006</v>
      </c>
      <c r="D43" t="s">
        <v>612</v>
      </c>
    </row>
    <row r="44" spans="1:4">
      <c r="A44" t="s">
        <v>611</v>
      </c>
      <c r="B44" t="s">
        <v>525</v>
      </c>
      <c r="C44">
        <v>0.99980000000000002</v>
      </c>
      <c r="D44" t="s">
        <v>614</v>
      </c>
    </row>
    <row r="45" spans="1:4">
      <c r="A45" t="s">
        <v>613</v>
      </c>
      <c r="B45" t="s">
        <v>525</v>
      </c>
      <c r="C45">
        <v>0.99980000000000002</v>
      </c>
      <c r="D45" t="s">
        <v>616</v>
      </c>
    </row>
    <row r="46" spans="1:4">
      <c r="A46" t="s">
        <v>615</v>
      </c>
      <c r="B46" t="s">
        <v>525</v>
      </c>
      <c r="C46">
        <v>0.99960000000000004</v>
      </c>
      <c r="D46" t="s">
        <v>618</v>
      </c>
    </row>
    <row r="47" spans="1:4">
      <c r="A47" t="s">
        <v>617</v>
      </c>
      <c r="B47" t="s">
        <v>525</v>
      </c>
      <c r="C47">
        <v>1</v>
      </c>
      <c r="D47" t="s">
        <v>620</v>
      </c>
    </row>
    <row r="48" spans="1:4">
      <c r="A48" t="s">
        <v>619</v>
      </c>
      <c r="B48" t="s">
        <v>525</v>
      </c>
      <c r="C48">
        <v>0.99980000000000002</v>
      </c>
      <c r="D48" t="s">
        <v>622</v>
      </c>
    </row>
    <row r="49" spans="1:4">
      <c r="A49" t="s">
        <v>621</v>
      </c>
      <c r="B49" t="s">
        <v>525</v>
      </c>
      <c r="C49">
        <v>1</v>
      </c>
      <c r="D49" t="s">
        <v>624</v>
      </c>
    </row>
    <row r="50" spans="1:4">
      <c r="A50" t="s">
        <v>623</v>
      </c>
      <c r="B50" t="s">
        <v>525</v>
      </c>
      <c r="C50">
        <v>1</v>
      </c>
      <c r="D50" t="s">
        <v>626</v>
      </c>
    </row>
    <row r="51" spans="1:4">
      <c r="A51" t="s">
        <v>625</v>
      </c>
      <c r="B51" t="s">
        <v>525</v>
      </c>
      <c r="C51">
        <v>0.99909999999999999</v>
      </c>
      <c r="D51" t="s">
        <v>628</v>
      </c>
    </row>
    <row r="52" spans="1:4">
      <c r="A52" t="s">
        <v>627</v>
      </c>
      <c r="B52" t="s">
        <v>525</v>
      </c>
      <c r="C52">
        <v>1</v>
      </c>
      <c r="D52" t="s">
        <v>630</v>
      </c>
    </row>
    <row r="53" spans="1:4">
      <c r="A53" t="s">
        <v>629</v>
      </c>
      <c r="B53" t="s">
        <v>525</v>
      </c>
      <c r="C53">
        <v>0.77949999999999997</v>
      </c>
      <c r="D53" t="s">
        <v>632</v>
      </c>
    </row>
    <row r="54" spans="1:4">
      <c r="A54" t="s">
        <v>631</v>
      </c>
      <c r="B54" t="s">
        <v>525</v>
      </c>
      <c r="C54">
        <v>1</v>
      </c>
      <c r="D54" t="s">
        <v>634</v>
      </c>
    </row>
    <row r="55" spans="1:4">
      <c r="A55" t="s">
        <v>633</v>
      </c>
      <c r="B55" t="s">
        <v>525</v>
      </c>
      <c r="C55">
        <v>1</v>
      </c>
      <c r="D55" t="s">
        <v>636</v>
      </c>
    </row>
    <row r="56" spans="1:4">
      <c r="A56" t="s">
        <v>635</v>
      </c>
      <c r="B56" t="s">
        <v>525</v>
      </c>
      <c r="C56">
        <v>1</v>
      </c>
      <c r="D56" t="s">
        <v>638</v>
      </c>
    </row>
    <row r="57" spans="1:4">
      <c r="A57" t="s">
        <v>637</v>
      </c>
      <c r="B57" t="s">
        <v>525</v>
      </c>
      <c r="C57">
        <v>1</v>
      </c>
      <c r="D57" t="s">
        <v>640</v>
      </c>
    </row>
    <row r="58" spans="1:4">
      <c r="A58" t="s">
        <v>639</v>
      </c>
      <c r="B58" t="s">
        <v>525</v>
      </c>
      <c r="C58">
        <v>1</v>
      </c>
      <c r="D58" t="s">
        <v>642</v>
      </c>
    </row>
    <row r="59" spans="1:4">
      <c r="A59" t="s">
        <v>641</v>
      </c>
      <c r="B59" t="s">
        <v>542</v>
      </c>
      <c r="C59">
        <v>0.43990000000000001</v>
      </c>
      <c r="D59" t="s">
        <v>644</v>
      </c>
    </row>
    <row r="60" spans="1:4">
      <c r="A60" t="s">
        <v>643</v>
      </c>
      <c r="B60" t="s">
        <v>525</v>
      </c>
      <c r="C60">
        <v>1</v>
      </c>
      <c r="D60" t="s">
        <v>646</v>
      </c>
    </row>
    <row r="61" spans="1:4">
      <c r="A61" t="s">
        <v>645</v>
      </c>
      <c r="B61" t="s">
        <v>525</v>
      </c>
      <c r="C61">
        <v>0.57750000000000001</v>
      </c>
      <c r="D61" t="s">
        <v>648</v>
      </c>
    </row>
    <row r="62" spans="1:4">
      <c r="A62" t="s">
        <v>647</v>
      </c>
      <c r="B62" t="s">
        <v>525</v>
      </c>
      <c r="C62">
        <v>0.99980000000000002</v>
      </c>
      <c r="D62" t="s">
        <v>650</v>
      </c>
    </row>
    <row r="63" spans="1:4">
      <c r="A63" t="s">
        <v>649</v>
      </c>
      <c r="B63" t="s">
        <v>542</v>
      </c>
      <c r="C63">
        <v>5.4999999999999997E-3</v>
      </c>
      <c r="D63" t="s">
        <v>652</v>
      </c>
    </row>
    <row r="64" spans="1:4">
      <c r="A64" t="s">
        <v>651</v>
      </c>
      <c r="B64" t="s">
        <v>525</v>
      </c>
      <c r="C64">
        <v>1</v>
      </c>
      <c r="D64" t="s">
        <v>654</v>
      </c>
    </row>
    <row r="65" spans="1:4">
      <c r="A65" t="s">
        <v>653</v>
      </c>
      <c r="B65" t="s">
        <v>525</v>
      </c>
      <c r="C65">
        <v>1</v>
      </c>
      <c r="D65" t="s">
        <v>656</v>
      </c>
    </row>
    <row r="66" spans="1:4">
      <c r="A66" t="s">
        <v>655</v>
      </c>
      <c r="B66" t="s">
        <v>525</v>
      </c>
      <c r="C66">
        <v>1</v>
      </c>
      <c r="D66" t="s">
        <v>658</v>
      </c>
    </row>
    <row r="67" spans="1:4">
      <c r="A67" t="s">
        <v>657</v>
      </c>
      <c r="B67" t="s">
        <v>525</v>
      </c>
      <c r="C67">
        <v>1</v>
      </c>
      <c r="D67" t="s">
        <v>660</v>
      </c>
    </row>
    <row r="68" spans="1:4">
      <c r="A68" t="s">
        <v>659</v>
      </c>
      <c r="B68" t="s">
        <v>525</v>
      </c>
      <c r="C68">
        <v>1</v>
      </c>
      <c r="D68" t="s">
        <v>662</v>
      </c>
    </row>
    <row r="69" spans="1:4">
      <c r="A69" t="s">
        <v>661</v>
      </c>
      <c r="B69" t="s">
        <v>525</v>
      </c>
      <c r="C69">
        <v>1</v>
      </c>
      <c r="D69" t="s">
        <v>664</v>
      </c>
    </row>
    <row r="70" spans="1:4">
      <c r="A70" t="s">
        <v>663</v>
      </c>
      <c r="B70" t="s">
        <v>525</v>
      </c>
      <c r="C70">
        <v>0.98029999999999995</v>
      </c>
      <c r="D70" t="s">
        <v>666</v>
      </c>
    </row>
    <row r="71" spans="1:4">
      <c r="A71" t="s">
        <v>665</v>
      </c>
      <c r="B71" t="s">
        <v>525</v>
      </c>
      <c r="C71">
        <v>1</v>
      </c>
      <c r="D71" t="s">
        <v>668</v>
      </c>
    </row>
    <row r="72" spans="1:4">
      <c r="A72" t="s">
        <v>667</v>
      </c>
      <c r="B72" t="s">
        <v>525</v>
      </c>
      <c r="C72">
        <v>0.99539999999999995</v>
      </c>
      <c r="D72" t="s">
        <v>670</v>
      </c>
    </row>
    <row r="73" spans="1:4">
      <c r="A73" t="s">
        <v>669</v>
      </c>
      <c r="B73" t="s">
        <v>525</v>
      </c>
      <c r="C73">
        <v>1</v>
      </c>
      <c r="D73" t="s">
        <v>672</v>
      </c>
    </row>
    <row r="74" spans="1:4">
      <c r="A74" t="s">
        <v>671</v>
      </c>
      <c r="B74" t="s">
        <v>525</v>
      </c>
      <c r="C74">
        <v>1</v>
      </c>
      <c r="D74" t="s">
        <v>674</v>
      </c>
    </row>
    <row r="75" spans="1:4">
      <c r="A75" t="s">
        <v>673</v>
      </c>
      <c r="B75" t="s">
        <v>525</v>
      </c>
      <c r="C75">
        <v>1</v>
      </c>
      <c r="D75" t="s">
        <v>676</v>
      </c>
    </row>
    <row r="76" spans="1:4">
      <c r="A76" t="s">
        <v>675</v>
      </c>
      <c r="B76" t="s">
        <v>525</v>
      </c>
      <c r="C76">
        <v>1</v>
      </c>
      <c r="D76" t="s">
        <v>678</v>
      </c>
    </row>
    <row r="77" spans="1:4">
      <c r="A77" t="s">
        <v>677</v>
      </c>
      <c r="B77" t="s">
        <v>525</v>
      </c>
      <c r="C77">
        <v>1</v>
      </c>
      <c r="D77" t="s">
        <v>680</v>
      </c>
    </row>
    <row r="78" spans="1:4">
      <c r="A78" t="s">
        <v>679</v>
      </c>
      <c r="B78" t="s">
        <v>525</v>
      </c>
      <c r="C78">
        <v>0.99750000000000005</v>
      </c>
      <c r="D78" t="s">
        <v>682</v>
      </c>
    </row>
    <row r="79" spans="1:4">
      <c r="A79" t="s">
        <v>681</v>
      </c>
      <c r="B79" t="s">
        <v>525</v>
      </c>
      <c r="C79">
        <v>1</v>
      </c>
      <c r="D79" t="s">
        <v>684</v>
      </c>
    </row>
    <row r="80" spans="1:4">
      <c r="A80" t="s">
        <v>683</v>
      </c>
      <c r="B80" t="s">
        <v>525</v>
      </c>
      <c r="C80">
        <v>1</v>
      </c>
      <c r="D80" t="s">
        <v>686</v>
      </c>
    </row>
    <row r="81" spans="1:4">
      <c r="A81" t="s">
        <v>685</v>
      </c>
      <c r="B81" t="s">
        <v>525</v>
      </c>
      <c r="C81">
        <v>1</v>
      </c>
      <c r="D81" t="s">
        <v>688</v>
      </c>
    </row>
    <row r="82" spans="1:4">
      <c r="A82" t="s">
        <v>687</v>
      </c>
      <c r="B82" t="s">
        <v>525</v>
      </c>
      <c r="C82">
        <v>0.99119999999999997</v>
      </c>
      <c r="D82" t="s">
        <v>690</v>
      </c>
    </row>
    <row r="83" spans="1:4">
      <c r="A83" t="s">
        <v>689</v>
      </c>
      <c r="B83" t="s">
        <v>525</v>
      </c>
      <c r="C83">
        <v>1</v>
      </c>
      <c r="D83" t="s">
        <v>692</v>
      </c>
    </row>
    <row r="84" spans="1:4">
      <c r="A84" t="s">
        <v>691</v>
      </c>
      <c r="B84" t="s">
        <v>525</v>
      </c>
      <c r="C84">
        <v>1</v>
      </c>
      <c r="D84" t="s">
        <v>694</v>
      </c>
    </row>
    <row r="85" spans="1:4">
      <c r="A85" t="s">
        <v>693</v>
      </c>
      <c r="B85" t="s">
        <v>525</v>
      </c>
      <c r="C85">
        <v>1</v>
      </c>
      <c r="D85" t="s">
        <v>696</v>
      </c>
    </row>
    <row r="86" spans="1:4">
      <c r="A86" t="s">
        <v>695</v>
      </c>
      <c r="B86" t="s">
        <v>525</v>
      </c>
      <c r="C86">
        <v>0.99990000000000001</v>
      </c>
      <c r="D86" t="s">
        <v>698</v>
      </c>
    </row>
    <row r="87" spans="1:4">
      <c r="A87" t="s">
        <v>697</v>
      </c>
      <c r="B87" t="s">
        <v>525</v>
      </c>
      <c r="C87">
        <v>1</v>
      </c>
      <c r="D87" t="s">
        <v>700</v>
      </c>
    </row>
    <row r="88" spans="1:4">
      <c r="A88" t="s">
        <v>699</v>
      </c>
      <c r="B88" t="s">
        <v>525</v>
      </c>
      <c r="C88">
        <v>1</v>
      </c>
      <c r="D88" t="s">
        <v>702</v>
      </c>
    </row>
    <row r="89" spans="1:4">
      <c r="A89" t="s">
        <v>701</v>
      </c>
      <c r="B89" t="s">
        <v>525</v>
      </c>
      <c r="C89">
        <v>1</v>
      </c>
      <c r="D89" t="s">
        <v>704</v>
      </c>
    </row>
    <row r="90" spans="1:4">
      <c r="A90" t="s">
        <v>703</v>
      </c>
      <c r="B90" t="s">
        <v>525</v>
      </c>
      <c r="C90">
        <v>1</v>
      </c>
      <c r="D90" t="s">
        <v>706</v>
      </c>
    </row>
    <row r="91" spans="1:4">
      <c r="A91" t="s">
        <v>705</v>
      </c>
      <c r="B91" t="s">
        <v>525</v>
      </c>
      <c r="C91">
        <v>1</v>
      </c>
      <c r="D91" t="s">
        <v>708</v>
      </c>
    </row>
    <row r="92" spans="1:4">
      <c r="A92" t="s">
        <v>707</v>
      </c>
      <c r="B92" t="s">
        <v>525</v>
      </c>
      <c r="C92">
        <v>1</v>
      </c>
      <c r="D92" t="s">
        <v>710</v>
      </c>
    </row>
    <row r="93" spans="1:4">
      <c r="A93" t="s">
        <v>709</v>
      </c>
      <c r="B93" t="s">
        <v>525</v>
      </c>
      <c r="C93">
        <v>0.99990000000000001</v>
      </c>
      <c r="D93" t="s">
        <v>712</v>
      </c>
    </row>
    <row r="94" spans="1:4">
      <c r="A94" t="s">
        <v>711</v>
      </c>
      <c r="B94" t="s">
        <v>525</v>
      </c>
      <c r="C94">
        <v>0.98929999999999996</v>
      </c>
      <c r="D94" t="s">
        <v>714</v>
      </c>
    </row>
    <row r="95" spans="1:4">
      <c r="A95" t="s">
        <v>713</v>
      </c>
      <c r="B95" t="s">
        <v>525</v>
      </c>
      <c r="C95">
        <v>0.98460000000000003</v>
      </c>
      <c r="D95" t="s">
        <v>716</v>
      </c>
    </row>
    <row r="96" spans="1:4">
      <c r="A96" t="s">
        <v>715</v>
      </c>
      <c r="B96" t="s">
        <v>525</v>
      </c>
      <c r="C96">
        <v>0.96660000000000001</v>
      </c>
      <c r="D96" t="s">
        <v>718</v>
      </c>
    </row>
    <row r="97" spans="1:4">
      <c r="A97" t="s">
        <v>717</v>
      </c>
      <c r="B97" t="s">
        <v>525</v>
      </c>
      <c r="C97">
        <v>0.99939999999999996</v>
      </c>
      <c r="D97" t="s">
        <v>720</v>
      </c>
    </row>
    <row r="98" spans="1:4">
      <c r="A98" t="s">
        <v>719</v>
      </c>
      <c r="B98" t="s">
        <v>525</v>
      </c>
      <c r="C98">
        <v>0.99850000000000005</v>
      </c>
      <c r="D98" t="s">
        <v>723</v>
      </c>
    </row>
    <row r="99" spans="1:4">
      <c r="A99" t="s">
        <v>721</v>
      </c>
      <c r="B99" t="s">
        <v>525</v>
      </c>
      <c r="C99">
        <v>1</v>
      </c>
      <c r="D99" t="s">
        <v>725</v>
      </c>
    </row>
    <row r="100" spans="1:4">
      <c r="A100" t="s">
        <v>722</v>
      </c>
      <c r="B100" t="s">
        <v>525</v>
      </c>
      <c r="C100">
        <v>1</v>
      </c>
      <c r="D100" t="s">
        <v>727</v>
      </c>
    </row>
    <row r="101" spans="1:4">
      <c r="A101" t="s">
        <v>724</v>
      </c>
      <c r="B101" t="s">
        <v>525</v>
      </c>
      <c r="C101">
        <v>1</v>
      </c>
      <c r="D101" t="s">
        <v>729</v>
      </c>
    </row>
    <row r="102" spans="1:4">
      <c r="A102" t="s">
        <v>726</v>
      </c>
      <c r="B102" t="s">
        <v>525</v>
      </c>
      <c r="C102">
        <v>1</v>
      </c>
      <c r="D102" t="s">
        <v>731</v>
      </c>
    </row>
    <row r="103" spans="1:4">
      <c r="A103" t="s">
        <v>728</v>
      </c>
      <c r="B103" t="s">
        <v>539</v>
      </c>
      <c r="C103">
        <v>0.9738</v>
      </c>
      <c r="D103" t="s">
        <v>733</v>
      </c>
    </row>
    <row r="104" spans="1:4">
      <c r="A104" t="s">
        <v>730</v>
      </c>
      <c r="B104" t="s">
        <v>525</v>
      </c>
      <c r="C104">
        <v>1</v>
      </c>
      <c r="D104" t="s">
        <v>735</v>
      </c>
    </row>
    <row r="105" spans="1:4">
      <c r="A105" t="s">
        <v>732</v>
      </c>
      <c r="B105" t="s">
        <v>525</v>
      </c>
      <c r="C105">
        <v>0.98839999999999995</v>
      </c>
      <c r="D105" t="s">
        <v>737</v>
      </c>
    </row>
    <row r="106" spans="1:4">
      <c r="A106" t="s">
        <v>734</v>
      </c>
      <c r="B106" t="s">
        <v>525</v>
      </c>
      <c r="C106">
        <v>1</v>
      </c>
      <c r="D106" t="s">
        <v>739</v>
      </c>
    </row>
    <row r="107" spans="1:4">
      <c r="A107" t="s">
        <v>736</v>
      </c>
      <c r="B107" t="s">
        <v>525</v>
      </c>
      <c r="C107">
        <v>1</v>
      </c>
      <c r="D107" t="s">
        <v>741</v>
      </c>
    </row>
    <row r="108" spans="1:4">
      <c r="A108" t="s">
        <v>738</v>
      </c>
      <c r="B108" t="s">
        <v>525</v>
      </c>
      <c r="C108">
        <v>1</v>
      </c>
      <c r="D108" t="s">
        <v>743</v>
      </c>
    </row>
    <row r="109" spans="1:4">
      <c r="A109" t="s">
        <v>740</v>
      </c>
      <c r="B109" t="s">
        <v>525</v>
      </c>
      <c r="C109">
        <v>0.99980000000000002</v>
      </c>
      <c r="D109" t="s">
        <v>745</v>
      </c>
    </row>
    <row r="110" spans="1:4">
      <c r="A110" t="s">
        <v>742</v>
      </c>
      <c r="B110" t="s">
        <v>525</v>
      </c>
      <c r="C110">
        <v>0.99990000000000001</v>
      </c>
      <c r="D110" t="s">
        <v>748</v>
      </c>
    </row>
    <row r="111" spans="1:4">
      <c r="A111" t="s">
        <v>744</v>
      </c>
      <c r="B111" t="s">
        <v>525</v>
      </c>
      <c r="C111">
        <v>1</v>
      </c>
      <c r="D111" t="s">
        <v>750</v>
      </c>
    </row>
    <row r="112" spans="1:4">
      <c r="A112" t="s">
        <v>746</v>
      </c>
      <c r="B112" t="s">
        <v>525</v>
      </c>
      <c r="C112">
        <v>1</v>
      </c>
      <c r="D112" t="s">
        <v>752</v>
      </c>
    </row>
    <row r="113" spans="1:4">
      <c r="A113" t="s">
        <v>747</v>
      </c>
      <c r="B113" t="s">
        <v>525</v>
      </c>
      <c r="C113">
        <v>1</v>
      </c>
      <c r="D113" t="s">
        <v>754</v>
      </c>
    </row>
    <row r="114" spans="1:4">
      <c r="A114" t="s">
        <v>749</v>
      </c>
      <c r="B114" t="s">
        <v>525</v>
      </c>
      <c r="C114">
        <v>1</v>
      </c>
      <c r="D114" t="s">
        <v>756</v>
      </c>
    </row>
    <row r="115" spans="1:4">
      <c r="A115" t="s">
        <v>751</v>
      </c>
      <c r="B115" t="s">
        <v>525</v>
      </c>
      <c r="C115">
        <v>0.99990000000000001</v>
      </c>
      <c r="D115" t="s">
        <v>758</v>
      </c>
    </row>
    <row r="116" spans="1:4">
      <c r="A116" t="s">
        <v>753</v>
      </c>
      <c r="B116" t="s">
        <v>525</v>
      </c>
      <c r="C116">
        <v>1</v>
      </c>
      <c r="D116" t="s">
        <v>760</v>
      </c>
    </row>
    <row r="117" spans="1:4">
      <c r="A117" t="s">
        <v>755</v>
      </c>
      <c r="B117" t="s">
        <v>525</v>
      </c>
      <c r="C117">
        <v>1</v>
      </c>
      <c r="D117" t="s">
        <v>762</v>
      </c>
    </row>
    <row r="118" spans="1:4">
      <c r="A118" t="s">
        <v>757</v>
      </c>
      <c r="B118" t="s">
        <v>525</v>
      </c>
      <c r="C118">
        <v>0.999</v>
      </c>
      <c r="D118" t="s">
        <v>764</v>
      </c>
    </row>
    <row r="119" spans="1:4">
      <c r="A119" t="s">
        <v>759</v>
      </c>
      <c r="B119" t="s">
        <v>525</v>
      </c>
      <c r="C119">
        <v>0.99919999999999998</v>
      </c>
      <c r="D119" t="s">
        <v>766</v>
      </c>
    </row>
    <row r="120" spans="1:4">
      <c r="A120" t="s">
        <v>761</v>
      </c>
      <c r="B120" t="s">
        <v>525</v>
      </c>
      <c r="C120">
        <v>1</v>
      </c>
      <c r="D120" t="s">
        <v>768</v>
      </c>
    </row>
    <row r="121" spans="1:4">
      <c r="A121" t="s">
        <v>763</v>
      </c>
      <c r="B121" t="s">
        <v>542</v>
      </c>
      <c r="C121">
        <v>2.06E-2</v>
      </c>
      <c r="D121" t="s">
        <v>770</v>
      </c>
    </row>
    <row r="122" spans="1:4">
      <c r="A122" t="s">
        <v>765</v>
      </c>
      <c r="B122" t="s">
        <v>525</v>
      </c>
      <c r="C122">
        <v>1</v>
      </c>
      <c r="D122" t="s">
        <v>772</v>
      </c>
    </row>
    <row r="123" spans="1:4">
      <c r="A123" t="s">
        <v>767</v>
      </c>
      <c r="B123" t="s">
        <v>525</v>
      </c>
      <c r="C123">
        <v>1</v>
      </c>
      <c r="D123" t="s">
        <v>774</v>
      </c>
    </row>
    <row r="124" spans="1:4">
      <c r="A124" t="s">
        <v>769</v>
      </c>
      <c r="B124" t="s">
        <v>525</v>
      </c>
      <c r="C124">
        <v>1</v>
      </c>
      <c r="D124" t="s">
        <v>776</v>
      </c>
    </row>
    <row r="125" spans="1:4">
      <c r="A125" t="s">
        <v>771</v>
      </c>
      <c r="B125" t="s">
        <v>525</v>
      </c>
      <c r="C125">
        <v>1</v>
      </c>
      <c r="D125" t="s">
        <v>778</v>
      </c>
    </row>
    <row r="126" spans="1:4">
      <c r="A126" t="s">
        <v>773</v>
      </c>
      <c r="B126" t="s">
        <v>525</v>
      </c>
      <c r="C126">
        <v>1</v>
      </c>
      <c r="D126" t="s">
        <v>780</v>
      </c>
    </row>
    <row r="127" spans="1:4">
      <c r="A127" t="s">
        <v>775</v>
      </c>
      <c r="B127" t="s">
        <v>525</v>
      </c>
      <c r="C127">
        <v>1</v>
      </c>
      <c r="D127" t="s">
        <v>782</v>
      </c>
    </row>
    <row r="128" spans="1:4">
      <c r="A128" t="s">
        <v>777</v>
      </c>
      <c r="B128" t="s">
        <v>525</v>
      </c>
      <c r="C128">
        <v>1</v>
      </c>
      <c r="D128" t="s">
        <v>784</v>
      </c>
    </row>
    <row r="129" spans="1:4">
      <c r="A129" t="s">
        <v>779</v>
      </c>
      <c r="B129" t="s">
        <v>525</v>
      </c>
      <c r="C129">
        <v>0.99980000000000002</v>
      </c>
      <c r="D129" t="s">
        <v>786</v>
      </c>
    </row>
    <row r="130" spans="1:4">
      <c r="A130" t="s">
        <v>781</v>
      </c>
      <c r="B130" t="s">
        <v>525</v>
      </c>
      <c r="C130">
        <v>1</v>
      </c>
      <c r="D130" t="s">
        <v>788</v>
      </c>
    </row>
    <row r="131" spans="1:4">
      <c r="A131" t="s">
        <v>783</v>
      </c>
      <c r="B131" t="s">
        <v>525</v>
      </c>
      <c r="C131">
        <v>1</v>
      </c>
      <c r="D131" t="s">
        <v>790</v>
      </c>
    </row>
    <row r="132" spans="1:4">
      <c r="A132" t="s">
        <v>785</v>
      </c>
      <c r="B132" t="s">
        <v>525</v>
      </c>
      <c r="C132">
        <v>0.99970000000000003</v>
      </c>
      <c r="D132" t="s">
        <v>792</v>
      </c>
    </row>
    <row r="133" spans="1:4">
      <c r="A133" t="s">
        <v>787</v>
      </c>
      <c r="B133" t="s">
        <v>525</v>
      </c>
      <c r="C133">
        <v>0.99970000000000003</v>
      </c>
      <c r="D133" t="s">
        <v>794</v>
      </c>
    </row>
    <row r="134" spans="1:4">
      <c r="A134" t="s">
        <v>789</v>
      </c>
      <c r="B134" t="s">
        <v>525</v>
      </c>
      <c r="C134">
        <v>0.99819999999999998</v>
      </c>
      <c r="D134" t="s">
        <v>796</v>
      </c>
    </row>
    <row r="135" spans="1:4">
      <c r="A135" t="s">
        <v>791</v>
      </c>
      <c r="B135" t="s">
        <v>525</v>
      </c>
      <c r="C135">
        <v>0.90839999999999999</v>
      </c>
      <c r="D135" t="s">
        <v>798</v>
      </c>
    </row>
    <row r="136" spans="1:4">
      <c r="A136" t="s">
        <v>793</v>
      </c>
      <c r="B136" t="s">
        <v>525</v>
      </c>
      <c r="C136">
        <v>1</v>
      </c>
      <c r="D136" t="s">
        <v>800</v>
      </c>
    </row>
    <row r="137" spans="1:4">
      <c r="A137" t="s">
        <v>795</v>
      </c>
      <c r="B137" t="s">
        <v>525</v>
      </c>
      <c r="C137">
        <v>1</v>
      </c>
      <c r="D137" t="s">
        <v>802</v>
      </c>
    </row>
    <row r="138" spans="1:4">
      <c r="A138" t="s">
        <v>797</v>
      </c>
      <c r="B138" t="s">
        <v>525</v>
      </c>
      <c r="C138">
        <v>1</v>
      </c>
      <c r="D138" t="s">
        <v>804</v>
      </c>
    </row>
    <row r="139" spans="1:4">
      <c r="A139" t="s">
        <v>799</v>
      </c>
      <c r="B139" t="s">
        <v>525</v>
      </c>
      <c r="C139">
        <v>0.99990000000000001</v>
      </c>
      <c r="D139" t="s">
        <v>806</v>
      </c>
    </row>
    <row r="140" spans="1:4">
      <c r="A140" t="s">
        <v>801</v>
      </c>
      <c r="B140" t="s">
        <v>525</v>
      </c>
      <c r="C140">
        <v>0.99970000000000003</v>
      </c>
      <c r="D140" t="s">
        <v>808</v>
      </c>
    </row>
    <row r="141" spans="1:4">
      <c r="A141" t="s">
        <v>803</v>
      </c>
      <c r="B141" t="s">
        <v>525</v>
      </c>
      <c r="C141">
        <v>0.99990000000000001</v>
      </c>
      <c r="D141" t="s">
        <v>810</v>
      </c>
    </row>
    <row r="142" spans="1:4">
      <c r="A142" t="s">
        <v>805</v>
      </c>
      <c r="B142" t="s">
        <v>525</v>
      </c>
      <c r="C142">
        <v>0.95699999999999996</v>
      </c>
      <c r="D142" t="s">
        <v>812</v>
      </c>
    </row>
    <row r="143" spans="1:4">
      <c r="A143" t="s">
        <v>807</v>
      </c>
      <c r="B143" t="s">
        <v>525</v>
      </c>
      <c r="C143">
        <v>1</v>
      </c>
      <c r="D143" t="s">
        <v>814</v>
      </c>
    </row>
    <row r="144" spans="1:4">
      <c r="A144" t="s">
        <v>809</v>
      </c>
      <c r="B144" t="s">
        <v>525</v>
      </c>
      <c r="C144">
        <v>1</v>
      </c>
      <c r="D144" t="s">
        <v>816</v>
      </c>
    </row>
    <row r="145" spans="1:4">
      <c r="A145" t="s">
        <v>811</v>
      </c>
      <c r="B145" t="s">
        <v>525</v>
      </c>
      <c r="C145">
        <v>1</v>
      </c>
      <c r="D145" t="s">
        <v>818</v>
      </c>
    </row>
    <row r="146" spans="1:4">
      <c r="A146" t="s">
        <v>813</v>
      </c>
      <c r="B146" t="s">
        <v>525</v>
      </c>
      <c r="C146">
        <v>1</v>
      </c>
      <c r="D146" t="s">
        <v>820</v>
      </c>
    </row>
    <row r="147" spans="1:4">
      <c r="A147" t="s">
        <v>815</v>
      </c>
      <c r="B147" t="s">
        <v>525</v>
      </c>
      <c r="C147">
        <v>0.99939999999999996</v>
      </c>
      <c r="D147" t="s">
        <v>822</v>
      </c>
    </row>
    <row r="148" spans="1:4">
      <c r="A148" t="s">
        <v>817</v>
      </c>
      <c r="B148" t="s">
        <v>525</v>
      </c>
      <c r="C148">
        <v>0.99939999999999996</v>
      </c>
      <c r="D148" t="s">
        <v>824</v>
      </c>
    </row>
    <row r="149" spans="1:4">
      <c r="A149" t="s">
        <v>819</v>
      </c>
      <c r="B149" t="s">
        <v>525</v>
      </c>
      <c r="C149">
        <v>1</v>
      </c>
      <c r="D149" t="s">
        <v>826</v>
      </c>
    </row>
    <row r="150" spans="1:4">
      <c r="A150" t="s">
        <v>821</v>
      </c>
      <c r="B150" t="s">
        <v>525</v>
      </c>
      <c r="C150">
        <v>0.99990000000000001</v>
      </c>
      <c r="D150" t="s">
        <v>828</v>
      </c>
    </row>
    <row r="151" spans="1:4">
      <c r="A151" t="s">
        <v>823</v>
      </c>
      <c r="B151" t="s">
        <v>542</v>
      </c>
      <c r="C151">
        <v>0.4703</v>
      </c>
      <c r="D151" t="s">
        <v>830</v>
      </c>
    </row>
    <row r="152" spans="1:4">
      <c r="A152" t="s">
        <v>825</v>
      </c>
      <c r="B152" t="s">
        <v>525</v>
      </c>
      <c r="C152">
        <v>1</v>
      </c>
      <c r="D152" t="s">
        <v>832</v>
      </c>
    </row>
    <row r="153" spans="1:4">
      <c r="A153" t="s">
        <v>827</v>
      </c>
      <c r="B153" t="s">
        <v>525</v>
      </c>
      <c r="C153">
        <v>0.99990000000000001</v>
      </c>
      <c r="D153" t="s">
        <v>834</v>
      </c>
    </row>
    <row r="154" spans="1:4">
      <c r="A154" t="s">
        <v>829</v>
      </c>
      <c r="B154" t="s">
        <v>525</v>
      </c>
      <c r="C154">
        <v>0.99980000000000002</v>
      </c>
      <c r="D154" t="s">
        <v>836</v>
      </c>
    </row>
    <row r="155" spans="1:4">
      <c r="A155" t="s">
        <v>831</v>
      </c>
      <c r="B155" t="s">
        <v>525</v>
      </c>
      <c r="C155">
        <v>1</v>
      </c>
      <c r="D155" t="s">
        <v>838</v>
      </c>
    </row>
    <row r="156" spans="1:4">
      <c r="A156" t="s">
        <v>833</v>
      </c>
      <c r="B156" t="s">
        <v>525</v>
      </c>
      <c r="C156">
        <v>1</v>
      </c>
      <c r="D156" t="s">
        <v>840</v>
      </c>
    </row>
    <row r="157" spans="1:4">
      <c r="A157" t="s">
        <v>835</v>
      </c>
      <c r="B157" t="s">
        <v>525</v>
      </c>
      <c r="C157">
        <v>0.99819999999999998</v>
      </c>
      <c r="D157" t="s">
        <v>842</v>
      </c>
    </row>
    <row r="158" spans="1:4">
      <c r="A158" t="s">
        <v>837</v>
      </c>
      <c r="B158" t="s">
        <v>525</v>
      </c>
      <c r="C158">
        <v>0.99980000000000002</v>
      </c>
      <c r="D158" t="s">
        <v>844</v>
      </c>
    </row>
    <row r="159" spans="1:4">
      <c r="A159" t="s">
        <v>839</v>
      </c>
      <c r="B159" t="s">
        <v>525</v>
      </c>
      <c r="C159">
        <v>0.99770000000000003</v>
      </c>
      <c r="D159" t="s">
        <v>846</v>
      </c>
    </row>
    <row r="160" spans="1:4">
      <c r="A160" t="s">
        <v>841</v>
      </c>
      <c r="B160" t="s">
        <v>525</v>
      </c>
      <c r="C160">
        <v>0.99990000000000001</v>
      </c>
      <c r="D160" t="s">
        <v>848</v>
      </c>
    </row>
    <row r="161" spans="1:4">
      <c r="A161" t="s">
        <v>843</v>
      </c>
      <c r="B161" t="s">
        <v>525</v>
      </c>
      <c r="C161">
        <v>0.99470000000000003</v>
      </c>
      <c r="D161" t="s">
        <v>850</v>
      </c>
    </row>
    <row r="162" spans="1:4">
      <c r="A162" t="s">
        <v>845</v>
      </c>
      <c r="B162" t="s">
        <v>525</v>
      </c>
      <c r="C162">
        <v>1</v>
      </c>
      <c r="D162" t="s">
        <v>852</v>
      </c>
    </row>
    <row r="163" spans="1:4">
      <c r="A163" t="s">
        <v>847</v>
      </c>
      <c r="B163" t="s">
        <v>525</v>
      </c>
      <c r="C163">
        <v>1</v>
      </c>
      <c r="D163" t="s">
        <v>854</v>
      </c>
    </row>
    <row r="164" spans="1:4">
      <c r="A164" t="s">
        <v>849</v>
      </c>
      <c r="B164" t="s">
        <v>525</v>
      </c>
      <c r="C164">
        <v>1</v>
      </c>
      <c r="D164" t="s">
        <v>856</v>
      </c>
    </row>
    <row r="165" spans="1:4">
      <c r="A165" t="s">
        <v>851</v>
      </c>
      <c r="B165" t="s">
        <v>525</v>
      </c>
      <c r="C165">
        <v>0.99890000000000001</v>
      </c>
      <c r="D165" t="s">
        <v>858</v>
      </c>
    </row>
    <row r="166" spans="1:4">
      <c r="A166" t="s">
        <v>853</v>
      </c>
      <c r="B166" t="s">
        <v>525</v>
      </c>
      <c r="C166">
        <v>0.99970000000000003</v>
      </c>
      <c r="D166" t="s">
        <v>860</v>
      </c>
    </row>
    <row r="167" spans="1:4">
      <c r="A167" t="s">
        <v>855</v>
      </c>
      <c r="B167" t="s">
        <v>525</v>
      </c>
      <c r="C167">
        <v>0.99990000000000001</v>
      </c>
      <c r="D167" t="s">
        <v>862</v>
      </c>
    </row>
    <row r="168" spans="1:4">
      <c r="A168" t="s">
        <v>857</v>
      </c>
      <c r="B168" t="s">
        <v>525</v>
      </c>
      <c r="C168">
        <v>1</v>
      </c>
      <c r="D168" t="s">
        <v>864</v>
      </c>
    </row>
    <row r="169" spans="1:4">
      <c r="A169" t="s">
        <v>859</v>
      </c>
      <c r="B169" t="s">
        <v>525</v>
      </c>
      <c r="C169">
        <v>1</v>
      </c>
      <c r="D169" t="s">
        <v>866</v>
      </c>
    </row>
    <row r="170" spans="1:4">
      <c r="A170" t="s">
        <v>861</v>
      </c>
      <c r="B170" t="s">
        <v>525</v>
      </c>
      <c r="C170">
        <v>0.99790000000000001</v>
      </c>
      <c r="D170" t="s">
        <v>868</v>
      </c>
    </row>
    <row r="171" spans="1:4">
      <c r="A171" t="s">
        <v>863</v>
      </c>
      <c r="B171" t="s">
        <v>525</v>
      </c>
      <c r="C171">
        <v>1</v>
      </c>
      <c r="D171" t="s">
        <v>870</v>
      </c>
    </row>
    <row r="172" spans="1:4">
      <c r="A172" t="s">
        <v>865</v>
      </c>
      <c r="B172" t="s">
        <v>525</v>
      </c>
      <c r="C172">
        <v>1</v>
      </c>
      <c r="D172" t="s">
        <v>872</v>
      </c>
    </row>
    <row r="173" spans="1:4">
      <c r="A173" t="s">
        <v>867</v>
      </c>
      <c r="B173" t="s">
        <v>525</v>
      </c>
      <c r="C173">
        <v>1</v>
      </c>
      <c r="D173" t="s">
        <v>874</v>
      </c>
    </row>
    <row r="174" spans="1:4">
      <c r="A174" t="s">
        <v>869</v>
      </c>
      <c r="B174" t="s">
        <v>525</v>
      </c>
      <c r="C174">
        <v>1</v>
      </c>
      <c r="D174" t="s">
        <v>876</v>
      </c>
    </row>
    <row r="175" spans="1:4">
      <c r="A175" t="s">
        <v>871</v>
      </c>
      <c r="B175" t="s">
        <v>525</v>
      </c>
      <c r="C175">
        <v>1</v>
      </c>
      <c r="D175" t="s">
        <v>878</v>
      </c>
    </row>
    <row r="176" spans="1:4">
      <c r="A176" t="s">
        <v>873</v>
      </c>
      <c r="B176" t="s">
        <v>525</v>
      </c>
      <c r="C176">
        <v>0.98670000000000002</v>
      </c>
      <c r="D176" t="s">
        <v>880</v>
      </c>
    </row>
    <row r="177" spans="1:4">
      <c r="A177" t="s">
        <v>875</v>
      </c>
      <c r="B177" t="s">
        <v>525</v>
      </c>
      <c r="C177">
        <v>1</v>
      </c>
      <c r="D177" t="s">
        <v>882</v>
      </c>
    </row>
    <row r="178" spans="1:4">
      <c r="A178" t="s">
        <v>877</v>
      </c>
      <c r="B178" t="s">
        <v>525</v>
      </c>
      <c r="C178">
        <v>1</v>
      </c>
      <c r="D178" t="s">
        <v>884</v>
      </c>
    </row>
    <row r="179" spans="1:4">
      <c r="A179" t="s">
        <v>879</v>
      </c>
      <c r="B179" t="s">
        <v>525</v>
      </c>
      <c r="C179">
        <v>1</v>
      </c>
      <c r="D179" t="s">
        <v>886</v>
      </c>
    </row>
    <row r="180" spans="1:4">
      <c r="A180" t="s">
        <v>881</v>
      </c>
      <c r="B180" t="s">
        <v>525</v>
      </c>
      <c r="C180">
        <v>0.99990000000000001</v>
      </c>
      <c r="D180" t="s">
        <v>888</v>
      </c>
    </row>
    <row r="181" spans="1:4">
      <c r="A181" t="s">
        <v>883</v>
      </c>
      <c r="B181" t="s">
        <v>525</v>
      </c>
      <c r="C181">
        <v>0.99980000000000002</v>
      </c>
      <c r="D181" t="s">
        <v>890</v>
      </c>
    </row>
    <row r="182" spans="1:4">
      <c r="A182" t="s">
        <v>885</v>
      </c>
      <c r="B182" t="s">
        <v>525</v>
      </c>
      <c r="C182">
        <v>0.99829999999999997</v>
      </c>
      <c r="D182" t="s">
        <v>892</v>
      </c>
    </row>
    <row r="183" spans="1:4">
      <c r="A183" t="s">
        <v>887</v>
      </c>
      <c r="B183" t="s">
        <v>525</v>
      </c>
      <c r="C183">
        <v>1</v>
      </c>
      <c r="D183" t="s">
        <v>894</v>
      </c>
    </row>
    <row r="184" spans="1:4">
      <c r="A184" t="s">
        <v>889</v>
      </c>
      <c r="B184" t="s">
        <v>525</v>
      </c>
      <c r="C184">
        <v>0.95930000000000004</v>
      </c>
      <c r="D184" t="s">
        <v>896</v>
      </c>
    </row>
    <row r="185" spans="1:4">
      <c r="A185" t="s">
        <v>891</v>
      </c>
      <c r="B185" t="s">
        <v>525</v>
      </c>
      <c r="C185">
        <v>1</v>
      </c>
      <c r="D185" t="s">
        <v>898</v>
      </c>
    </row>
    <row r="186" spans="1:4">
      <c r="A186" t="s">
        <v>893</v>
      </c>
      <c r="B186" t="s">
        <v>525</v>
      </c>
      <c r="C186">
        <v>1</v>
      </c>
      <c r="D186" t="s">
        <v>900</v>
      </c>
    </row>
    <row r="187" spans="1:4">
      <c r="A187" t="s">
        <v>895</v>
      </c>
      <c r="B187" t="s">
        <v>525</v>
      </c>
      <c r="C187">
        <v>1</v>
      </c>
      <c r="D187" t="s">
        <v>902</v>
      </c>
    </row>
    <row r="188" spans="1:4">
      <c r="A188" t="s">
        <v>897</v>
      </c>
      <c r="B188" t="s">
        <v>525</v>
      </c>
      <c r="C188">
        <v>1</v>
      </c>
      <c r="D188" t="s">
        <v>904</v>
      </c>
    </row>
    <row r="189" spans="1:4">
      <c r="A189" t="s">
        <v>899</v>
      </c>
      <c r="B189" t="s">
        <v>525</v>
      </c>
      <c r="C189">
        <v>0.98009999999999997</v>
      </c>
      <c r="D189" t="s">
        <v>906</v>
      </c>
    </row>
    <row r="190" spans="1:4">
      <c r="A190" t="s">
        <v>901</v>
      </c>
      <c r="B190" t="s">
        <v>542</v>
      </c>
      <c r="C190">
        <v>0.4713</v>
      </c>
      <c r="D190" t="s">
        <v>908</v>
      </c>
    </row>
    <row r="191" spans="1:4">
      <c r="A191" t="s">
        <v>903</v>
      </c>
      <c r="B191" t="s">
        <v>525</v>
      </c>
      <c r="C191">
        <v>0.99099999999999999</v>
      </c>
      <c r="D191" t="s">
        <v>910</v>
      </c>
    </row>
    <row r="192" spans="1:4">
      <c r="A192" t="s">
        <v>905</v>
      </c>
      <c r="B192" t="s">
        <v>525</v>
      </c>
      <c r="C192">
        <v>0.99850000000000005</v>
      </c>
      <c r="D192" t="s">
        <v>912</v>
      </c>
    </row>
    <row r="193" spans="1:4">
      <c r="A193" t="s">
        <v>907</v>
      </c>
      <c r="B193" t="s">
        <v>525</v>
      </c>
      <c r="C193">
        <v>0.99990000000000001</v>
      </c>
      <c r="D193" t="s">
        <v>914</v>
      </c>
    </row>
    <row r="194" spans="1:4">
      <c r="A194" t="s">
        <v>909</v>
      </c>
      <c r="B194" t="s">
        <v>525</v>
      </c>
      <c r="C194">
        <v>0.99990000000000001</v>
      </c>
      <c r="D194" t="s">
        <v>916</v>
      </c>
    </row>
    <row r="195" spans="1:4">
      <c r="A195" t="s">
        <v>911</v>
      </c>
      <c r="B195" t="s">
        <v>525</v>
      </c>
      <c r="C195">
        <v>0.99990000000000001</v>
      </c>
      <c r="D195" t="s">
        <v>918</v>
      </c>
    </row>
    <row r="196" spans="1:4">
      <c r="A196" t="s">
        <v>913</v>
      </c>
      <c r="B196" t="s">
        <v>525</v>
      </c>
      <c r="C196">
        <v>1</v>
      </c>
      <c r="D196" t="s">
        <v>920</v>
      </c>
    </row>
    <row r="197" spans="1:4">
      <c r="A197" t="s">
        <v>915</v>
      </c>
      <c r="B197" t="s">
        <v>525</v>
      </c>
      <c r="C197">
        <v>0.99780000000000002</v>
      </c>
      <c r="D197" t="s">
        <v>922</v>
      </c>
    </row>
    <row r="198" spans="1:4">
      <c r="A198" t="s">
        <v>917</v>
      </c>
      <c r="B198" t="s">
        <v>525</v>
      </c>
      <c r="C198">
        <v>0.99990000000000001</v>
      </c>
      <c r="D198" t="s">
        <v>924</v>
      </c>
    </row>
    <row r="199" spans="1:4">
      <c r="A199" t="s">
        <v>919</v>
      </c>
      <c r="B199" t="s">
        <v>525</v>
      </c>
      <c r="C199">
        <v>0.99970000000000003</v>
      </c>
      <c r="D199" t="s">
        <v>926</v>
      </c>
    </row>
    <row r="200" spans="1:4">
      <c r="A200" t="s">
        <v>921</v>
      </c>
      <c r="B200" t="s">
        <v>525</v>
      </c>
      <c r="C200">
        <v>1</v>
      </c>
      <c r="D200" t="s">
        <v>928</v>
      </c>
    </row>
    <row r="201" spans="1:4">
      <c r="A201" t="s">
        <v>923</v>
      </c>
      <c r="B201" t="s">
        <v>525</v>
      </c>
      <c r="C201">
        <v>1</v>
      </c>
      <c r="D201" t="s">
        <v>930</v>
      </c>
    </row>
    <row r="202" spans="1:4">
      <c r="A202" t="s">
        <v>925</v>
      </c>
      <c r="B202" t="s">
        <v>525</v>
      </c>
      <c r="C202">
        <v>1</v>
      </c>
      <c r="D202" t="s">
        <v>932</v>
      </c>
    </row>
    <row r="203" spans="1:4">
      <c r="A203" t="s">
        <v>927</v>
      </c>
      <c r="B203" t="s">
        <v>525</v>
      </c>
      <c r="C203">
        <v>1</v>
      </c>
      <c r="D203" t="s">
        <v>934</v>
      </c>
    </row>
    <row r="204" spans="1:4">
      <c r="A204" t="s">
        <v>929</v>
      </c>
      <c r="B204" t="s">
        <v>525</v>
      </c>
      <c r="C204">
        <v>1</v>
      </c>
      <c r="D204" t="s">
        <v>936</v>
      </c>
    </row>
    <row r="205" spans="1:4">
      <c r="A205" t="s">
        <v>931</v>
      </c>
      <c r="B205" t="s">
        <v>525</v>
      </c>
      <c r="C205">
        <v>1</v>
      </c>
      <c r="D205" t="s">
        <v>938</v>
      </c>
    </row>
    <row r="206" spans="1:4">
      <c r="A206" t="s">
        <v>933</v>
      </c>
      <c r="B206" t="s">
        <v>525</v>
      </c>
      <c r="C206">
        <v>0.98770000000000002</v>
      </c>
      <c r="D206" t="s">
        <v>940</v>
      </c>
    </row>
    <row r="207" spans="1:4">
      <c r="A207" t="s">
        <v>935</v>
      </c>
      <c r="B207" t="s">
        <v>525</v>
      </c>
      <c r="C207">
        <v>1</v>
      </c>
      <c r="D207" t="s">
        <v>942</v>
      </c>
    </row>
    <row r="208" spans="1:4">
      <c r="A208" t="s">
        <v>937</v>
      </c>
      <c r="B208" t="s">
        <v>525</v>
      </c>
      <c r="C208">
        <v>0.96279999999999999</v>
      </c>
      <c r="D208" t="s">
        <v>944</v>
      </c>
    </row>
    <row r="209" spans="1:4">
      <c r="A209" t="s">
        <v>939</v>
      </c>
      <c r="B209" t="s">
        <v>525</v>
      </c>
      <c r="C209">
        <v>0.99980000000000002</v>
      </c>
      <c r="D209" t="s">
        <v>946</v>
      </c>
    </row>
    <row r="210" spans="1:4">
      <c r="A210" t="s">
        <v>941</v>
      </c>
      <c r="B210" t="s">
        <v>525</v>
      </c>
      <c r="C210">
        <v>0.99990000000000001</v>
      </c>
      <c r="D210" t="s">
        <v>948</v>
      </c>
    </row>
    <row r="211" spans="1:4">
      <c r="A211" t="s">
        <v>943</v>
      </c>
      <c r="B211" t="s">
        <v>525</v>
      </c>
      <c r="C211">
        <v>0.99990000000000001</v>
      </c>
      <c r="D211" t="s">
        <v>950</v>
      </c>
    </row>
    <row r="212" spans="1:4">
      <c r="A212" t="s">
        <v>945</v>
      </c>
      <c r="B212" t="s">
        <v>525</v>
      </c>
      <c r="C212">
        <v>1</v>
      </c>
      <c r="D212" t="s">
        <v>952</v>
      </c>
    </row>
    <row r="213" spans="1:4">
      <c r="A213" t="s">
        <v>947</v>
      </c>
      <c r="B213" t="s">
        <v>525</v>
      </c>
      <c r="C213">
        <v>0.99980000000000002</v>
      </c>
      <c r="D213" t="s">
        <v>954</v>
      </c>
    </row>
    <row r="214" spans="1:4">
      <c r="A214" t="s">
        <v>949</v>
      </c>
      <c r="B214" t="s">
        <v>525</v>
      </c>
      <c r="C214">
        <v>0.99990000000000001</v>
      </c>
      <c r="D214" t="s">
        <v>956</v>
      </c>
    </row>
    <row r="215" spans="1:4">
      <c r="A215" t="s">
        <v>951</v>
      </c>
      <c r="B215" t="s">
        <v>525</v>
      </c>
      <c r="C215">
        <v>1</v>
      </c>
      <c r="D215" t="s">
        <v>958</v>
      </c>
    </row>
    <row r="216" spans="1:4">
      <c r="A216" t="s">
        <v>953</v>
      </c>
      <c r="B216" t="s">
        <v>525</v>
      </c>
      <c r="C216">
        <v>0.99919999999999998</v>
      </c>
      <c r="D216" t="s">
        <v>960</v>
      </c>
    </row>
    <row r="217" spans="1:4">
      <c r="A217" t="s">
        <v>955</v>
      </c>
      <c r="B217" t="s">
        <v>525</v>
      </c>
      <c r="C217">
        <v>0.96360000000000001</v>
      </c>
      <c r="D217" t="s">
        <v>962</v>
      </c>
    </row>
    <row r="218" spans="1:4">
      <c r="A218" t="s">
        <v>957</v>
      </c>
      <c r="B218" t="s">
        <v>525</v>
      </c>
      <c r="C218">
        <v>1</v>
      </c>
      <c r="D218" t="s">
        <v>964</v>
      </c>
    </row>
    <row r="219" spans="1:4">
      <c r="A219" t="s">
        <v>959</v>
      </c>
      <c r="B219" t="s">
        <v>539</v>
      </c>
      <c r="C219">
        <v>0.99580000000000002</v>
      </c>
      <c r="D219" t="s">
        <v>966</v>
      </c>
    </row>
    <row r="220" spans="1:4">
      <c r="A220" t="s">
        <v>961</v>
      </c>
      <c r="B220" t="s">
        <v>525</v>
      </c>
      <c r="C220">
        <v>0.92769999999999997</v>
      </c>
      <c r="D220" t="s">
        <v>968</v>
      </c>
    </row>
    <row r="221" spans="1:4">
      <c r="A221" t="s">
        <v>963</v>
      </c>
      <c r="B221" t="s">
        <v>542</v>
      </c>
      <c r="C221">
        <v>0.34489999999999998</v>
      </c>
      <c r="D221" t="s">
        <v>970</v>
      </c>
    </row>
    <row r="222" spans="1:4">
      <c r="A222" t="s">
        <v>965</v>
      </c>
      <c r="B222" t="s">
        <v>525</v>
      </c>
      <c r="C222">
        <v>1</v>
      </c>
      <c r="D222" t="s">
        <v>972</v>
      </c>
    </row>
    <row r="223" spans="1:4">
      <c r="A223" t="s">
        <v>967</v>
      </c>
      <c r="B223" t="s">
        <v>545</v>
      </c>
      <c r="C223">
        <v>4.0599999999999997E-2</v>
      </c>
      <c r="D223" t="s">
        <v>974</v>
      </c>
    </row>
    <row r="224" spans="1:4">
      <c r="A224" t="s">
        <v>969</v>
      </c>
      <c r="B224" t="s">
        <v>545</v>
      </c>
      <c r="C224">
        <v>2.3699999999999999E-2</v>
      </c>
      <c r="D224" t="s">
        <v>976</v>
      </c>
    </row>
    <row r="225" spans="1:4">
      <c r="A225" t="s">
        <v>971</v>
      </c>
      <c r="B225" t="s">
        <v>525</v>
      </c>
      <c r="C225">
        <v>1</v>
      </c>
      <c r="D225" t="s">
        <v>978</v>
      </c>
    </row>
    <row r="226" spans="1:4">
      <c r="A226" t="s">
        <v>973</v>
      </c>
      <c r="B226" t="s">
        <v>525</v>
      </c>
      <c r="C226">
        <v>1</v>
      </c>
      <c r="D226" t="s">
        <v>980</v>
      </c>
    </row>
    <row r="227" spans="1:4">
      <c r="A227" t="s">
        <v>975</v>
      </c>
      <c r="B227" t="s">
        <v>525</v>
      </c>
      <c r="C227">
        <v>1</v>
      </c>
      <c r="D227" t="s">
        <v>982</v>
      </c>
    </row>
    <row r="228" spans="1:4">
      <c r="A228" t="s">
        <v>977</v>
      </c>
      <c r="B228" t="s">
        <v>525</v>
      </c>
      <c r="C228">
        <v>1</v>
      </c>
      <c r="D228" t="s">
        <v>984</v>
      </c>
    </row>
    <row r="229" spans="1:4">
      <c r="A229" t="s">
        <v>979</v>
      </c>
      <c r="B229" t="s">
        <v>525</v>
      </c>
      <c r="C229">
        <v>1</v>
      </c>
      <c r="D229" t="s">
        <v>986</v>
      </c>
    </row>
    <row r="230" spans="1:4">
      <c r="A230" t="s">
        <v>981</v>
      </c>
      <c r="B230" t="s">
        <v>525</v>
      </c>
      <c r="C230">
        <v>0.99990000000000001</v>
      </c>
      <c r="D230" t="s">
        <v>988</v>
      </c>
    </row>
    <row r="231" spans="1:4">
      <c r="A231" t="s">
        <v>983</v>
      </c>
      <c r="B231" t="s">
        <v>525</v>
      </c>
      <c r="C231">
        <v>1</v>
      </c>
      <c r="D231" t="s">
        <v>990</v>
      </c>
    </row>
    <row r="232" spans="1:4">
      <c r="A232" t="s">
        <v>985</v>
      </c>
      <c r="B232" t="s">
        <v>525</v>
      </c>
      <c r="C232">
        <v>1</v>
      </c>
      <c r="D232" t="s">
        <v>992</v>
      </c>
    </row>
    <row r="233" spans="1:4">
      <c r="A233" t="s">
        <v>987</v>
      </c>
      <c r="B233" t="s">
        <v>525</v>
      </c>
      <c r="C233">
        <v>1</v>
      </c>
      <c r="D233" t="s">
        <v>994</v>
      </c>
    </row>
    <row r="234" spans="1:4">
      <c r="A234" t="s">
        <v>989</v>
      </c>
      <c r="B234" t="s">
        <v>525</v>
      </c>
      <c r="C234">
        <v>0.99970000000000003</v>
      </c>
      <c r="D234" t="s">
        <v>996</v>
      </c>
    </row>
    <row r="235" spans="1:4">
      <c r="A235" t="s">
        <v>991</v>
      </c>
      <c r="B235" t="s">
        <v>525</v>
      </c>
      <c r="C235">
        <v>1</v>
      </c>
      <c r="D235" t="s">
        <v>998</v>
      </c>
    </row>
    <row r="236" spans="1:4">
      <c r="A236" t="s">
        <v>993</v>
      </c>
      <c r="B236" t="s">
        <v>525</v>
      </c>
      <c r="C236">
        <v>1</v>
      </c>
      <c r="D236" t="s">
        <v>1000</v>
      </c>
    </row>
    <row r="237" spans="1:4">
      <c r="A237" t="s">
        <v>995</v>
      </c>
      <c r="B237" t="s">
        <v>525</v>
      </c>
      <c r="C237">
        <v>1</v>
      </c>
      <c r="D237" t="s">
        <v>1002</v>
      </c>
    </row>
    <row r="238" spans="1:4">
      <c r="A238" t="s">
        <v>997</v>
      </c>
      <c r="B238" t="s">
        <v>525</v>
      </c>
      <c r="C238">
        <v>1</v>
      </c>
      <c r="D238" t="s">
        <v>1004</v>
      </c>
    </row>
    <row r="239" spans="1:4">
      <c r="A239" t="s">
        <v>999</v>
      </c>
      <c r="B239" t="s">
        <v>525</v>
      </c>
      <c r="C239">
        <v>0.99990000000000001</v>
      </c>
      <c r="D239" t="s">
        <v>1006</v>
      </c>
    </row>
    <row r="240" spans="1:4">
      <c r="A240" t="s">
        <v>1001</v>
      </c>
      <c r="B240" t="s">
        <v>525</v>
      </c>
      <c r="C240">
        <v>0.99990000000000001</v>
      </c>
      <c r="D240" t="s">
        <v>1008</v>
      </c>
    </row>
    <row r="241" spans="1:4">
      <c r="A241" t="s">
        <v>1003</v>
      </c>
      <c r="B241" t="s">
        <v>539</v>
      </c>
      <c r="C241">
        <v>0.75700000000000001</v>
      </c>
      <c r="D241" t="s">
        <v>1010</v>
      </c>
    </row>
    <row r="242" spans="1:4">
      <c r="A242" t="s">
        <v>1005</v>
      </c>
      <c r="B242" t="s">
        <v>525</v>
      </c>
      <c r="C242">
        <v>1</v>
      </c>
      <c r="D242" t="s">
        <v>1012</v>
      </c>
    </row>
    <row r="243" spans="1:4">
      <c r="A243" t="s">
        <v>1007</v>
      </c>
      <c r="B243" t="s">
        <v>525</v>
      </c>
      <c r="C243">
        <v>1</v>
      </c>
      <c r="D243" t="s">
        <v>1014</v>
      </c>
    </row>
    <row r="244" spans="1:4">
      <c r="A244" t="s">
        <v>1009</v>
      </c>
      <c r="B244" t="s">
        <v>525</v>
      </c>
      <c r="C244">
        <v>0.99990000000000001</v>
      </c>
      <c r="D244" t="s">
        <v>1016</v>
      </c>
    </row>
    <row r="245" spans="1:4">
      <c r="A245" t="s">
        <v>1011</v>
      </c>
      <c r="B245" t="s">
        <v>525</v>
      </c>
      <c r="C245">
        <v>0.99809999999999999</v>
      </c>
      <c r="D245" t="s">
        <v>1018</v>
      </c>
    </row>
    <row r="246" spans="1:4">
      <c r="A246" t="s">
        <v>1013</v>
      </c>
      <c r="B246" t="s">
        <v>525</v>
      </c>
      <c r="C246">
        <v>0.99939999999999996</v>
      </c>
      <c r="D246" t="s">
        <v>1020</v>
      </c>
    </row>
    <row r="247" spans="1:4">
      <c r="A247" t="s">
        <v>1015</v>
      </c>
      <c r="B247" t="s">
        <v>525</v>
      </c>
      <c r="C247">
        <v>0.99960000000000004</v>
      </c>
      <c r="D247" t="s">
        <v>1022</v>
      </c>
    </row>
    <row r="248" spans="1:4">
      <c r="A248" t="s">
        <v>1017</v>
      </c>
      <c r="B248" t="s">
        <v>525</v>
      </c>
      <c r="C248">
        <v>0.99970000000000003</v>
      </c>
      <c r="D248" t="s">
        <v>1024</v>
      </c>
    </row>
    <row r="249" spans="1:4">
      <c r="A249" t="s">
        <v>1019</v>
      </c>
      <c r="B249" t="s">
        <v>525</v>
      </c>
      <c r="C249">
        <v>0.99970000000000003</v>
      </c>
      <c r="D249" t="s">
        <v>1026</v>
      </c>
    </row>
    <row r="250" spans="1:4">
      <c r="A250" t="s">
        <v>1021</v>
      </c>
      <c r="B250" t="s">
        <v>525</v>
      </c>
      <c r="C250">
        <v>1</v>
      </c>
      <c r="D250" t="s">
        <v>1028</v>
      </c>
    </row>
    <row r="251" spans="1:4">
      <c r="A251" t="s">
        <v>1023</v>
      </c>
      <c r="B251" t="s">
        <v>525</v>
      </c>
      <c r="C251">
        <v>0.99990000000000001</v>
      </c>
      <c r="D251" t="s">
        <v>1030</v>
      </c>
    </row>
    <row r="252" spans="1:4">
      <c r="A252" t="s">
        <v>1025</v>
      </c>
      <c r="B252" t="s">
        <v>525</v>
      </c>
      <c r="C252">
        <v>1</v>
      </c>
      <c r="D252" t="s">
        <v>1032</v>
      </c>
    </row>
    <row r="253" spans="1:4">
      <c r="A253" t="s">
        <v>1027</v>
      </c>
      <c r="B253" t="s">
        <v>542</v>
      </c>
      <c r="C253">
        <v>0.1789</v>
      </c>
      <c r="D253" t="s">
        <v>1034</v>
      </c>
    </row>
    <row r="254" spans="1:4">
      <c r="A254" t="s">
        <v>1029</v>
      </c>
      <c r="B254" t="s">
        <v>525</v>
      </c>
      <c r="C254">
        <v>0.99880000000000002</v>
      </c>
      <c r="D254" t="s">
        <v>1036</v>
      </c>
    </row>
    <row r="255" spans="1:4">
      <c r="A255" t="s">
        <v>1031</v>
      </c>
      <c r="B255" t="s">
        <v>525</v>
      </c>
      <c r="C255">
        <v>0.99970000000000003</v>
      </c>
      <c r="D255" t="s">
        <v>1038</v>
      </c>
    </row>
    <row r="256" spans="1:4">
      <c r="A256" t="s">
        <v>1033</v>
      </c>
      <c r="B256" t="s">
        <v>525</v>
      </c>
      <c r="C256">
        <v>0.8135</v>
      </c>
      <c r="D256" t="s">
        <v>1040</v>
      </c>
    </row>
    <row r="257" spans="1:4">
      <c r="A257" t="s">
        <v>1035</v>
      </c>
      <c r="B257" t="s">
        <v>525</v>
      </c>
      <c r="C257">
        <v>0.99839999999999995</v>
      </c>
      <c r="D257" t="s">
        <v>1042</v>
      </c>
    </row>
    <row r="258" spans="1:4">
      <c r="A258" t="s">
        <v>1037</v>
      </c>
      <c r="B258" t="s">
        <v>525</v>
      </c>
      <c r="C258">
        <v>0.99990000000000001</v>
      </c>
      <c r="D258" t="s">
        <v>1044</v>
      </c>
    </row>
    <row r="259" spans="1:4">
      <c r="A259" t="s">
        <v>1039</v>
      </c>
      <c r="B259" t="s">
        <v>525</v>
      </c>
      <c r="C259">
        <v>1</v>
      </c>
      <c r="D259" t="s">
        <v>1046</v>
      </c>
    </row>
    <row r="260" spans="1:4">
      <c r="A260" t="s">
        <v>1041</v>
      </c>
      <c r="B260" t="s">
        <v>525</v>
      </c>
      <c r="C260">
        <v>0.99990000000000001</v>
      </c>
      <c r="D260" t="s">
        <v>1048</v>
      </c>
    </row>
    <row r="261" spans="1:4">
      <c r="A261" t="s">
        <v>1043</v>
      </c>
      <c r="B261" t="s">
        <v>525</v>
      </c>
      <c r="C261">
        <v>0.99990000000000001</v>
      </c>
      <c r="D261" t="s">
        <v>1050</v>
      </c>
    </row>
    <row r="262" spans="1:4">
      <c r="A262" t="s">
        <v>1045</v>
      </c>
      <c r="B262" t="s">
        <v>525</v>
      </c>
      <c r="C262">
        <v>0.96509999999999996</v>
      </c>
      <c r="D262" t="s">
        <v>1052</v>
      </c>
    </row>
    <row r="263" spans="1:4">
      <c r="A263" t="s">
        <v>1047</v>
      </c>
      <c r="B263" t="s">
        <v>542</v>
      </c>
      <c r="C263">
        <v>1.9800000000000002E-2</v>
      </c>
      <c r="D263" t="s">
        <v>1054</v>
      </c>
    </row>
    <row r="264" spans="1:4">
      <c r="A264" t="s">
        <v>1049</v>
      </c>
      <c r="B264" t="s">
        <v>525</v>
      </c>
      <c r="C264">
        <v>0.99990000000000001</v>
      </c>
      <c r="D264" t="s">
        <v>1056</v>
      </c>
    </row>
    <row r="265" spans="1:4">
      <c r="A265" t="s">
        <v>1051</v>
      </c>
      <c r="B265" t="s">
        <v>525</v>
      </c>
      <c r="C265">
        <v>0.99950000000000006</v>
      </c>
      <c r="D265" t="s">
        <v>1058</v>
      </c>
    </row>
    <row r="266" spans="1:4">
      <c r="A266" t="s">
        <v>1053</v>
      </c>
      <c r="B266" t="s">
        <v>525</v>
      </c>
      <c r="C266">
        <v>0.99880000000000002</v>
      </c>
      <c r="D266" t="s">
        <v>1060</v>
      </c>
    </row>
    <row r="267" spans="1:4">
      <c r="A267" t="s">
        <v>1055</v>
      </c>
      <c r="B267" t="s">
        <v>525</v>
      </c>
      <c r="C267">
        <v>1</v>
      </c>
      <c r="D267" t="s">
        <v>1062</v>
      </c>
    </row>
    <row r="268" spans="1:4">
      <c r="A268" t="s">
        <v>1057</v>
      </c>
      <c r="B268" t="s">
        <v>525</v>
      </c>
      <c r="C268">
        <v>1</v>
      </c>
      <c r="D268" t="s">
        <v>1064</v>
      </c>
    </row>
    <row r="269" spans="1:4">
      <c r="A269" t="s">
        <v>1059</v>
      </c>
      <c r="B269" t="s">
        <v>525</v>
      </c>
      <c r="C269">
        <v>1</v>
      </c>
      <c r="D269" t="s">
        <v>1066</v>
      </c>
    </row>
    <row r="270" spans="1:4">
      <c r="A270" t="s">
        <v>1061</v>
      </c>
      <c r="B270" t="s">
        <v>539</v>
      </c>
      <c r="C270">
        <v>0.99919999999999998</v>
      </c>
      <c r="D270" t="s">
        <v>1068</v>
      </c>
    </row>
    <row r="271" spans="1:4">
      <c r="A271" t="s">
        <v>1063</v>
      </c>
      <c r="B271" t="s">
        <v>525</v>
      </c>
      <c r="C271">
        <v>1</v>
      </c>
      <c r="D271" t="s">
        <v>1070</v>
      </c>
    </row>
    <row r="272" spans="1:4">
      <c r="A272" t="s">
        <v>1065</v>
      </c>
      <c r="B272" t="s">
        <v>525</v>
      </c>
      <c r="C272">
        <v>1</v>
      </c>
      <c r="D272" t="s">
        <v>1072</v>
      </c>
    </row>
    <row r="273" spans="1:4">
      <c r="A273" t="s">
        <v>1067</v>
      </c>
      <c r="B273" t="s">
        <v>525</v>
      </c>
      <c r="C273">
        <v>0.79969999999999997</v>
      </c>
      <c r="D273" t="s">
        <v>1074</v>
      </c>
    </row>
    <row r="274" spans="1:4">
      <c r="A274" t="s">
        <v>1069</v>
      </c>
      <c r="B274" t="s">
        <v>525</v>
      </c>
      <c r="C274">
        <v>1</v>
      </c>
      <c r="D274" t="s">
        <v>1076</v>
      </c>
    </row>
    <row r="275" spans="1:4">
      <c r="A275" t="s">
        <v>1071</v>
      </c>
      <c r="B275" t="s">
        <v>525</v>
      </c>
      <c r="C275">
        <v>1</v>
      </c>
      <c r="D275" t="s">
        <v>1078</v>
      </c>
    </row>
    <row r="276" spans="1:4">
      <c r="A276" t="s">
        <v>1073</v>
      </c>
      <c r="B276" t="s">
        <v>525</v>
      </c>
      <c r="C276">
        <v>0.99960000000000004</v>
      </c>
      <c r="D276" t="s">
        <v>1080</v>
      </c>
    </row>
    <row r="277" spans="1:4">
      <c r="A277" t="s">
        <v>1075</v>
      </c>
      <c r="B277" t="s">
        <v>525</v>
      </c>
      <c r="C277">
        <v>1</v>
      </c>
      <c r="D277" t="s">
        <v>1082</v>
      </c>
    </row>
    <row r="278" spans="1:4">
      <c r="A278" t="s">
        <v>1077</v>
      </c>
      <c r="B278" t="s">
        <v>525</v>
      </c>
      <c r="C278">
        <v>1</v>
      </c>
      <c r="D278" t="s">
        <v>1084</v>
      </c>
    </row>
    <row r="279" spans="1:4">
      <c r="A279" t="s">
        <v>1079</v>
      </c>
      <c r="B279" t="s">
        <v>525</v>
      </c>
      <c r="C279">
        <v>0.98150000000000004</v>
      </c>
      <c r="D279" t="s">
        <v>1086</v>
      </c>
    </row>
    <row r="280" spans="1:4">
      <c r="A280" t="s">
        <v>1081</v>
      </c>
      <c r="B280" t="s">
        <v>525</v>
      </c>
      <c r="C280">
        <v>1</v>
      </c>
      <c r="D280" t="s">
        <v>1088</v>
      </c>
    </row>
    <row r="281" spans="1:4">
      <c r="A281" t="s">
        <v>1083</v>
      </c>
      <c r="B281" t="s">
        <v>525</v>
      </c>
      <c r="C281">
        <v>1</v>
      </c>
      <c r="D281" t="s">
        <v>1090</v>
      </c>
    </row>
    <row r="282" spans="1:4">
      <c r="A282" t="s">
        <v>1085</v>
      </c>
      <c r="B282" t="s">
        <v>525</v>
      </c>
      <c r="C282">
        <v>1</v>
      </c>
      <c r="D282" t="s">
        <v>1092</v>
      </c>
    </row>
    <row r="283" spans="1:4">
      <c r="A283" t="s">
        <v>1087</v>
      </c>
      <c r="B283" t="s">
        <v>525</v>
      </c>
      <c r="C283">
        <v>1</v>
      </c>
      <c r="D283" t="s">
        <v>1094</v>
      </c>
    </row>
    <row r="284" spans="1:4">
      <c r="A284" t="s">
        <v>1089</v>
      </c>
      <c r="B284" t="s">
        <v>525</v>
      </c>
      <c r="C284">
        <v>1</v>
      </c>
      <c r="D284" t="s">
        <v>1096</v>
      </c>
    </row>
    <row r="285" spans="1:4">
      <c r="A285" t="s">
        <v>1091</v>
      </c>
      <c r="B285" t="s">
        <v>525</v>
      </c>
      <c r="C285">
        <v>0.99960000000000004</v>
      </c>
      <c r="D285" t="s">
        <v>1098</v>
      </c>
    </row>
    <row r="286" spans="1:4">
      <c r="A286" t="s">
        <v>1093</v>
      </c>
      <c r="B286" t="s">
        <v>525</v>
      </c>
      <c r="C286">
        <v>0.99990000000000001</v>
      </c>
      <c r="D286" t="s">
        <v>1100</v>
      </c>
    </row>
    <row r="287" spans="1:4">
      <c r="A287" t="s">
        <v>1095</v>
      </c>
      <c r="B287" t="s">
        <v>525</v>
      </c>
      <c r="C287">
        <v>0.99990000000000001</v>
      </c>
      <c r="D287" t="s">
        <v>1102</v>
      </c>
    </row>
    <row r="288" spans="1:4">
      <c r="A288" t="s">
        <v>1097</v>
      </c>
      <c r="B288" t="s">
        <v>525</v>
      </c>
      <c r="C288">
        <v>1</v>
      </c>
      <c r="D288" t="s">
        <v>1104</v>
      </c>
    </row>
    <row r="289" spans="1:4">
      <c r="A289" t="s">
        <v>1099</v>
      </c>
      <c r="B289" t="s">
        <v>525</v>
      </c>
      <c r="C289">
        <v>1</v>
      </c>
      <c r="D289" t="s">
        <v>1106</v>
      </c>
    </row>
    <row r="290" spans="1:4">
      <c r="A290" t="s">
        <v>1101</v>
      </c>
      <c r="B290" t="s">
        <v>539</v>
      </c>
      <c r="C290">
        <v>0.75939999999999996</v>
      </c>
      <c r="D290" t="s">
        <v>1108</v>
      </c>
    </row>
    <row r="291" spans="1:4">
      <c r="A291" t="s">
        <v>1103</v>
      </c>
      <c r="B291" t="s">
        <v>525</v>
      </c>
      <c r="C291">
        <v>1</v>
      </c>
      <c r="D291" t="s">
        <v>1110</v>
      </c>
    </row>
    <row r="292" spans="1:4">
      <c r="A292" t="s">
        <v>1105</v>
      </c>
      <c r="B292" t="s">
        <v>525</v>
      </c>
      <c r="C292">
        <v>0.99960000000000004</v>
      </c>
      <c r="D292" t="s">
        <v>1112</v>
      </c>
    </row>
    <row r="293" spans="1:4">
      <c r="A293" t="s">
        <v>1107</v>
      </c>
      <c r="B293" t="s">
        <v>525</v>
      </c>
      <c r="C293">
        <v>0.99850000000000005</v>
      </c>
      <c r="D293" t="s">
        <v>1114</v>
      </c>
    </row>
    <row r="294" spans="1:4">
      <c r="A294" t="s">
        <v>1109</v>
      </c>
      <c r="B294" t="s">
        <v>525</v>
      </c>
      <c r="C294">
        <v>0.99990000000000001</v>
      </c>
      <c r="D294" t="s">
        <v>1116</v>
      </c>
    </row>
    <row r="295" spans="1:4">
      <c r="A295" t="s">
        <v>1111</v>
      </c>
      <c r="B295" t="s">
        <v>525</v>
      </c>
      <c r="C295">
        <v>0.80430000000000001</v>
      </c>
      <c r="D295" t="s">
        <v>1118</v>
      </c>
    </row>
    <row r="296" spans="1:4">
      <c r="A296" t="s">
        <v>1113</v>
      </c>
      <c r="B296" t="s">
        <v>525</v>
      </c>
      <c r="C296">
        <v>0.99980000000000002</v>
      </c>
      <c r="D296" t="s">
        <v>1120</v>
      </c>
    </row>
    <row r="297" spans="1:4">
      <c r="A297" t="s">
        <v>1115</v>
      </c>
      <c r="B297" t="s">
        <v>525</v>
      </c>
      <c r="C297">
        <v>1</v>
      </c>
      <c r="D297" t="s">
        <v>1122</v>
      </c>
    </row>
    <row r="298" spans="1:4">
      <c r="A298" t="s">
        <v>1117</v>
      </c>
      <c r="B298" t="s">
        <v>539</v>
      </c>
      <c r="C298">
        <v>0.99229999999999996</v>
      </c>
      <c r="D298" t="s">
        <v>1124</v>
      </c>
    </row>
    <row r="299" spans="1:4">
      <c r="A299" t="s">
        <v>1119</v>
      </c>
      <c r="B299" t="s">
        <v>525</v>
      </c>
      <c r="C299">
        <v>0.99880000000000002</v>
      </c>
      <c r="D299" t="s">
        <v>1126</v>
      </c>
    </row>
    <row r="300" spans="1:4">
      <c r="A300" t="s">
        <v>1121</v>
      </c>
      <c r="B300" t="s">
        <v>539</v>
      </c>
      <c r="C300">
        <v>0.99990000000000001</v>
      </c>
      <c r="D300" t="s">
        <v>1128</v>
      </c>
    </row>
    <row r="301" spans="1:4">
      <c r="A301" t="s">
        <v>1123</v>
      </c>
      <c r="B301" t="s">
        <v>525</v>
      </c>
      <c r="C301">
        <v>0.99970000000000003</v>
      </c>
      <c r="D301" t="s">
        <v>1130</v>
      </c>
    </row>
    <row r="302" spans="1:4">
      <c r="A302" t="s">
        <v>1125</v>
      </c>
      <c r="B302" t="s">
        <v>525</v>
      </c>
      <c r="C302">
        <v>0.99990000000000001</v>
      </c>
      <c r="D302" t="s">
        <v>1132</v>
      </c>
    </row>
    <row r="303" spans="1:4">
      <c r="A303" t="s">
        <v>1127</v>
      </c>
      <c r="B303" t="s">
        <v>539</v>
      </c>
      <c r="C303">
        <v>0.96819999999999995</v>
      </c>
      <c r="D303" t="s">
        <v>1134</v>
      </c>
    </row>
    <row r="304" spans="1:4">
      <c r="A304" t="s">
        <v>1129</v>
      </c>
      <c r="B304" t="s">
        <v>525</v>
      </c>
      <c r="C304">
        <v>0.66</v>
      </c>
      <c r="D304" t="s">
        <v>1136</v>
      </c>
    </row>
    <row r="305" spans="1:4">
      <c r="A305" t="s">
        <v>1131</v>
      </c>
      <c r="B305" t="s">
        <v>525</v>
      </c>
      <c r="C305">
        <v>1</v>
      </c>
      <c r="D305" t="s">
        <v>1138</v>
      </c>
    </row>
    <row r="306" spans="1:4">
      <c r="A306" t="s">
        <v>1133</v>
      </c>
      <c r="B306" t="s">
        <v>525</v>
      </c>
      <c r="C306">
        <v>1</v>
      </c>
      <c r="D306" t="s">
        <v>1140</v>
      </c>
    </row>
    <row r="307" spans="1:4">
      <c r="A307" t="s">
        <v>1135</v>
      </c>
      <c r="B307" t="s">
        <v>525</v>
      </c>
      <c r="C307">
        <v>0.99990000000000001</v>
      </c>
      <c r="D307" t="s">
        <v>1142</v>
      </c>
    </row>
    <row r="308" spans="1:4">
      <c r="A308" t="s">
        <v>1137</v>
      </c>
      <c r="B308" t="s">
        <v>525</v>
      </c>
      <c r="C308">
        <v>1</v>
      </c>
      <c r="D308" t="s">
        <v>1144</v>
      </c>
    </row>
    <row r="309" spans="1:4">
      <c r="A309" t="s">
        <v>1139</v>
      </c>
      <c r="B309" t="s">
        <v>539</v>
      </c>
      <c r="C309">
        <v>0.99990000000000001</v>
      </c>
      <c r="D309" t="s">
        <v>1146</v>
      </c>
    </row>
    <row r="310" spans="1:4">
      <c r="A310" t="s">
        <v>1141</v>
      </c>
      <c r="B310" t="s">
        <v>525</v>
      </c>
      <c r="C310">
        <v>1</v>
      </c>
      <c r="D310" t="s">
        <v>1148</v>
      </c>
    </row>
    <row r="311" spans="1:4">
      <c r="A311" t="s">
        <v>1143</v>
      </c>
      <c r="B311" t="s">
        <v>525</v>
      </c>
      <c r="C311">
        <v>0.99790000000000001</v>
      </c>
      <c r="D311" t="s">
        <v>1150</v>
      </c>
    </row>
    <row r="312" spans="1:4">
      <c r="A312" t="s">
        <v>1145</v>
      </c>
      <c r="B312" t="s">
        <v>525</v>
      </c>
      <c r="C312">
        <v>1</v>
      </c>
      <c r="D312" t="s">
        <v>1152</v>
      </c>
    </row>
    <row r="313" spans="1:4">
      <c r="A313" t="s">
        <v>1147</v>
      </c>
      <c r="B313" t="s">
        <v>525</v>
      </c>
      <c r="C313">
        <v>0.99990000000000001</v>
      </c>
      <c r="D313" t="s">
        <v>1154</v>
      </c>
    </row>
    <row r="314" spans="1:4">
      <c r="A314" t="s">
        <v>1149</v>
      </c>
      <c r="B314" t="s">
        <v>542</v>
      </c>
      <c r="C314">
        <v>3.7499999999999999E-2</v>
      </c>
      <c r="D314" t="s">
        <v>1156</v>
      </c>
    </row>
    <row r="315" spans="1:4">
      <c r="A315" t="s">
        <v>1151</v>
      </c>
      <c r="B315" t="s">
        <v>525</v>
      </c>
      <c r="C315">
        <v>1</v>
      </c>
      <c r="D315" t="s">
        <v>1158</v>
      </c>
    </row>
    <row r="316" spans="1:4">
      <c r="A316" t="s">
        <v>1153</v>
      </c>
      <c r="B316" t="s">
        <v>525</v>
      </c>
      <c r="C316">
        <v>0.99990000000000001</v>
      </c>
      <c r="D316" t="s">
        <v>1160</v>
      </c>
    </row>
    <row r="317" spans="1:4">
      <c r="A317" t="s">
        <v>1155</v>
      </c>
      <c r="B317" t="s">
        <v>525</v>
      </c>
      <c r="C317">
        <v>0.99990000000000001</v>
      </c>
      <c r="D317" t="s">
        <v>1162</v>
      </c>
    </row>
    <row r="318" spans="1:4">
      <c r="A318" t="s">
        <v>1157</v>
      </c>
      <c r="B318" t="s">
        <v>539</v>
      </c>
      <c r="C318">
        <v>0.95909999999999995</v>
      </c>
      <c r="D318" t="s">
        <v>1164</v>
      </c>
    </row>
    <row r="319" spans="1:4">
      <c r="A319" t="s">
        <v>1159</v>
      </c>
      <c r="B319" t="s">
        <v>539</v>
      </c>
      <c r="C319">
        <v>0.64559999999999995</v>
      </c>
      <c r="D319" t="s">
        <v>1166</v>
      </c>
    </row>
    <row r="320" spans="1:4">
      <c r="A320" t="s">
        <v>1161</v>
      </c>
      <c r="B320" t="s">
        <v>525</v>
      </c>
      <c r="C320">
        <v>0.99870000000000003</v>
      </c>
      <c r="D320" t="s">
        <v>1168</v>
      </c>
    </row>
    <row r="321" spans="1:4">
      <c r="A321" t="s">
        <v>1163</v>
      </c>
      <c r="B321" t="s">
        <v>525</v>
      </c>
      <c r="C321">
        <v>0.995</v>
      </c>
      <c r="D321" t="s">
        <v>1170</v>
      </c>
    </row>
    <row r="322" spans="1:4">
      <c r="A322" t="s">
        <v>1165</v>
      </c>
      <c r="B322" t="s">
        <v>539</v>
      </c>
      <c r="C322">
        <v>0.99950000000000006</v>
      </c>
      <c r="D322" t="s">
        <v>1172</v>
      </c>
    </row>
    <row r="323" spans="1:4">
      <c r="A323" t="s">
        <v>1167</v>
      </c>
      <c r="B323" t="s">
        <v>542</v>
      </c>
      <c r="C323">
        <v>0.48220000000000002</v>
      </c>
      <c r="D323" t="s">
        <v>1174</v>
      </c>
    </row>
    <row r="324" spans="1:4">
      <c r="A324" t="s">
        <v>1169</v>
      </c>
      <c r="B324" t="s">
        <v>542</v>
      </c>
      <c r="C324">
        <v>1.9699999999999999E-2</v>
      </c>
      <c r="D324" t="s">
        <v>1176</v>
      </c>
    </row>
    <row r="325" spans="1:4">
      <c r="A325" t="s">
        <v>1171</v>
      </c>
      <c r="B325" t="s">
        <v>542</v>
      </c>
      <c r="C325">
        <v>0.1004</v>
      </c>
      <c r="D325" t="s">
        <v>1178</v>
      </c>
    </row>
    <row r="326" spans="1:4">
      <c r="A326" t="s">
        <v>1173</v>
      </c>
      <c r="B326" t="s">
        <v>525</v>
      </c>
      <c r="C326">
        <v>0.76239999999999997</v>
      </c>
      <c r="D326" t="s">
        <v>1180</v>
      </c>
    </row>
    <row r="327" spans="1:4">
      <c r="A327" t="s">
        <v>1175</v>
      </c>
      <c r="B327" t="s">
        <v>525</v>
      </c>
      <c r="C327">
        <v>0.98309999999999997</v>
      </c>
      <c r="D327" t="s">
        <v>1182</v>
      </c>
    </row>
    <row r="328" spans="1:4">
      <c r="A328" t="s">
        <v>1177</v>
      </c>
      <c r="B328" t="s">
        <v>525</v>
      </c>
      <c r="C328">
        <v>0.99990000000000001</v>
      </c>
      <c r="D328" t="s">
        <v>1184</v>
      </c>
    </row>
    <row r="329" spans="1:4">
      <c r="A329" t="s">
        <v>1179</v>
      </c>
      <c r="B329" t="s">
        <v>525</v>
      </c>
      <c r="C329">
        <v>0.99990000000000001</v>
      </c>
      <c r="D329" t="s">
        <v>1186</v>
      </c>
    </row>
    <row r="330" spans="1:4">
      <c r="A330" t="s">
        <v>1181</v>
      </c>
      <c r="B330" t="s">
        <v>525</v>
      </c>
      <c r="C330">
        <v>0.99990000000000001</v>
      </c>
      <c r="D330" t="s">
        <v>1188</v>
      </c>
    </row>
    <row r="331" spans="1:4">
      <c r="A331" t="s">
        <v>1183</v>
      </c>
      <c r="B331" t="s">
        <v>525</v>
      </c>
      <c r="C331">
        <v>0.94740000000000002</v>
      </c>
      <c r="D331" t="s">
        <v>1190</v>
      </c>
    </row>
    <row r="332" spans="1:4">
      <c r="A332" t="s">
        <v>1185</v>
      </c>
      <c r="B332" t="s">
        <v>525</v>
      </c>
      <c r="C332">
        <v>0.99990000000000001</v>
      </c>
      <c r="D332" t="s">
        <v>1192</v>
      </c>
    </row>
    <row r="333" spans="1:4">
      <c r="A333" t="s">
        <v>1187</v>
      </c>
      <c r="B333" t="s">
        <v>525</v>
      </c>
      <c r="C333">
        <v>1</v>
      </c>
      <c r="D333" t="s">
        <v>1194</v>
      </c>
    </row>
    <row r="334" spans="1:4">
      <c r="A334" t="s">
        <v>1189</v>
      </c>
      <c r="B334" t="s">
        <v>525</v>
      </c>
      <c r="C334">
        <v>1</v>
      </c>
      <c r="D334" t="s">
        <v>1196</v>
      </c>
    </row>
    <row r="335" spans="1:4">
      <c r="A335" t="s">
        <v>1191</v>
      </c>
      <c r="B335" t="s">
        <v>525</v>
      </c>
      <c r="C335">
        <v>0.99970000000000003</v>
      </c>
      <c r="D335" t="s">
        <v>1198</v>
      </c>
    </row>
    <row r="336" spans="1:4">
      <c r="A336" t="s">
        <v>1193</v>
      </c>
      <c r="B336" t="s">
        <v>525</v>
      </c>
      <c r="C336">
        <v>1</v>
      </c>
      <c r="D336" t="s">
        <v>1200</v>
      </c>
    </row>
    <row r="337" spans="1:4">
      <c r="A337" t="s">
        <v>1195</v>
      </c>
      <c r="B337" t="s">
        <v>525</v>
      </c>
      <c r="C337">
        <v>1</v>
      </c>
      <c r="D337" t="s">
        <v>1202</v>
      </c>
    </row>
    <row r="338" spans="1:4">
      <c r="A338" t="s">
        <v>1197</v>
      </c>
      <c r="B338" t="s">
        <v>525</v>
      </c>
      <c r="C338">
        <v>1</v>
      </c>
      <c r="D338" t="s">
        <v>1204</v>
      </c>
    </row>
    <row r="339" spans="1:4">
      <c r="A339" t="s">
        <v>1199</v>
      </c>
      <c r="B339" t="s">
        <v>539</v>
      </c>
      <c r="C339">
        <v>0.90800000000000003</v>
      </c>
      <c r="D339" t="s">
        <v>1206</v>
      </c>
    </row>
    <row r="340" spans="1:4">
      <c r="A340" t="s">
        <v>1201</v>
      </c>
      <c r="B340" t="s">
        <v>539</v>
      </c>
      <c r="C340">
        <v>0.99990000000000001</v>
      </c>
      <c r="D340" t="s">
        <v>1208</v>
      </c>
    </row>
    <row r="341" spans="1:4">
      <c r="A341" t="s">
        <v>1203</v>
      </c>
      <c r="B341" t="s">
        <v>525</v>
      </c>
      <c r="C341">
        <v>0.99990000000000001</v>
      </c>
      <c r="D341" t="s">
        <v>1210</v>
      </c>
    </row>
    <row r="342" spans="1:4">
      <c r="A342" t="s">
        <v>1205</v>
      </c>
      <c r="B342" t="s">
        <v>539</v>
      </c>
      <c r="C342">
        <v>0.99829999999999997</v>
      </c>
      <c r="D342" t="s">
        <v>1212</v>
      </c>
    </row>
    <row r="343" spans="1:4">
      <c r="A343" t="s">
        <v>1207</v>
      </c>
      <c r="B343" t="s">
        <v>539</v>
      </c>
      <c r="C343">
        <v>0.99890000000000001</v>
      </c>
      <c r="D343" t="s">
        <v>1214</v>
      </c>
    </row>
    <row r="344" spans="1:4">
      <c r="A344" t="s">
        <v>1209</v>
      </c>
      <c r="B344" t="s">
        <v>525</v>
      </c>
      <c r="C344">
        <v>1</v>
      </c>
      <c r="D344" t="s">
        <v>1216</v>
      </c>
    </row>
    <row r="345" spans="1:4">
      <c r="A345" t="s">
        <v>1211</v>
      </c>
      <c r="B345" t="s">
        <v>542</v>
      </c>
      <c r="C345">
        <v>7.9100000000000004E-2</v>
      </c>
      <c r="D345" t="s">
        <v>1218</v>
      </c>
    </row>
    <row r="346" spans="1:4">
      <c r="A346" t="s">
        <v>1213</v>
      </c>
      <c r="B346" t="s">
        <v>525</v>
      </c>
      <c r="C346">
        <v>1</v>
      </c>
      <c r="D346" t="s">
        <v>1220</v>
      </c>
    </row>
    <row r="347" spans="1:4">
      <c r="A347" t="s">
        <v>1215</v>
      </c>
      <c r="B347" t="s">
        <v>525</v>
      </c>
      <c r="C347">
        <v>1</v>
      </c>
      <c r="D347" t="s">
        <v>1223</v>
      </c>
    </row>
    <row r="348" spans="1:4">
      <c r="A348" t="s">
        <v>1217</v>
      </c>
      <c r="B348" t="s">
        <v>525</v>
      </c>
      <c r="C348">
        <v>0.99939999999999996</v>
      </c>
      <c r="D348" t="s">
        <v>1225</v>
      </c>
    </row>
    <row r="349" spans="1:4">
      <c r="A349" t="s">
        <v>1219</v>
      </c>
      <c r="B349" t="s">
        <v>525</v>
      </c>
      <c r="C349">
        <v>0.99970000000000003</v>
      </c>
      <c r="D349" t="s">
        <v>1227</v>
      </c>
    </row>
    <row r="350" spans="1:4">
      <c r="A350" t="s">
        <v>1221</v>
      </c>
      <c r="B350" t="s">
        <v>525</v>
      </c>
      <c r="C350">
        <v>0.998</v>
      </c>
      <c r="D350" t="s">
        <v>1229</v>
      </c>
    </row>
    <row r="351" spans="1:4">
      <c r="A351" t="s">
        <v>1222</v>
      </c>
      <c r="B351" t="s">
        <v>539</v>
      </c>
      <c r="C351">
        <v>0.93620000000000003</v>
      </c>
      <c r="D351" t="s">
        <v>1231</v>
      </c>
    </row>
    <row r="352" spans="1:4">
      <c r="A352" t="s">
        <v>1224</v>
      </c>
      <c r="B352" t="s">
        <v>525</v>
      </c>
      <c r="C352">
        <v>1</v>
      </c>
      <c r="D352" t="s">
        <v>1233</v>
      </c>
    </row>
    <row r="353" spans="1:4">
      <c r="A353" t="s">
        <v>1226</v>
      </c>
      <c r="B353" t="s">
        <v>539</v>
      </c>
      <c r="C353">
        <v>0.98729999999999996</v>
      </c>
      <c r="D353" t="s">
        <v>1235</v>
      </c>
    </row>
    <row r="354" spans="1:4">
      <c r="A354" t="s">
        <v>1228</v>
      </c>
      <c r="B354" t="s">
        <v>525</v>
      </c>
      <c r="C354">
        <v>1</v>
      </c>
      <c r="D354" t="s">
        <v>1237</v>
      </c>
    </row>
    <row r="355" spans="1:4">
      <c r="A355" t="s">
        <v>1230</v>
      </c>
      <c r="B355" t="s">
        <v>525</v>
      </c>
      <c r="C355">
        <v>0.99719999999999998</v>
      </c>
      <c r="D355" t="s">
        <v>1239</v>
      </c>
    </row>
    <row r="356" spans="1:4">
      <c r="A356" t="s">
        <v>1232</v>
      </c>
      <c r="B356" t="s">
        <v>525</v>
      </c>
      <c r="C356">
        <v>1</v>
      </c>
      <c r="D356" t="s">
        <v>1241</v>
      </c>
    </row>
    <row r="357" spans="1:4">
      <c r="A357" t="s">
        <v>1234</v>
      </c>
      <c r="B357" t="s">
        <v>525</v>
      </c>
      <c r="C357">
        <v>1</v>
      </c>
      <c r="D357" t="s">
        <v>1243</v>
      </c>
    </row>
    <row r="358" spans="1:4">
      <c r="A358" t="s">
        <v>1236</v>
      </c>
      <c r="B358" t="s">
        <v>539</v>
      </c>
      <c r="C358">
        <v>0.99850000000000005</v>
      </c>
      <c r="D358" t="s">
        <v>1245</v>
      </c>
    </row>
    <row r="359" spans="1:4">
      <c r="A359" t="s">
        <v>1238</v>
      </c>
      <c r="B359" t="s">
        <v>525</v>
      </c>
      <c r="C359">
        <v>1</v>
      </c>
      <c r="D359" t="s">
        <v>1247</v>
      </c>
    </row>
    <row r="360" spans="1:4">
      <c r="A360" t="s">
        <v>1240</v>
      </c>
      <c r="B360" t="s">
        <v>525</v>
      </c>
      <c r="C360">
        <v>0.99929999999999997</v>
      </c>
      <c r="D360" t="s">
        <v>1249</v>
      </c>
    </row>
    <row r="361" spans="1:4">
      <c r="A361" t="s">
        <v>1242</v>
      </c>
      <c r="B361" t="s">
        <v>525</v>
      </c>
      <c r="C361">
        <v>0.99829999999999997</v>
      </c>
      <c r="D361" t="s">
        <v>1251</v>
      </c>
    </row>
    <row r="362" spans="1:4">
      <c r="A362" t="s">
        <v>1244</v>
      </c>
      <c r="B362" t="s">
        <v>525</v>
      </c>
      <c r="C362">
        <v>0.99990000000000001</v>
      </c>
      <c r="D362" t="s">
        <v>1253</v>
      </c>
    </row>
    <row r="363" spans="1:4">
      <c r="A363" t="s">
        <v>1246</v>
      </c>
      <c r="B363" t="s">
        <v>525</v>
      </c>
      <c r="C363">
        <v>0.96240000000000003</v>
      </c>
      <c r="D363" t="s">
        <v>1255</v>
      </c>
    </row>
    <row r="364" spans="1:4">
      <c r="A364" t="s">
        <v>1248</v>
      </c>
      <c r="B364" t="s">
        <v>525</v>
      </c>
      <c r="C364">
        <v>0.78190000000000004</v>
      </c>
      <c r="D364" t="s">
        <v>1257</v>
      </c>
    </row>
    <row r="365" spans="1:4">
      <c r="A365" t="s">
        <v>1250</v>
      </c>
      <c r="B365" t="s">
        <v>525</v>
      </c>
      <c r="C365">
        <v>0.99990000000000001</v>
      </c>
      <c r="D365" t="s">
        <v>1259</v>
      </c>
    </row>
    <row r="366" spans="1:4">
      <c r="A366" t="s">
        <v>1252</v>
      </c>
      <c r="B366" t="s">
        <v>525</v>
      </c>
      <c r="C366">
        <v>0.98939999999999995</v>
      </c>
      <c r="D366" t="s">
        <v>1261</v>
      </c>
    </row>
    <row r="367" spans="1:4">
      <c r="A367" t="s">
        <v>1254</v>
      </c>
      <c r="B367" t="s">
        <v>525</v>
      </c>
      <c r="C367">
        <v>0.8296</v>
      </c>
      <c r="D367" t="s">
        <v>1263</v>
      </c>
    </row>
    <row r="368" spans="1:4">
      <c r="A368" t="s">
        <v>1256</v>
      </c>
      <c r="B368" t="s">
        <v>525</v>
      </c>
      <c r="C368">
        <v>0.99129999999999996</v>
      </c>
      <c r="D368" t="s">
        <v>1265</v>
      </c>
    </row>
    <row r="369" spans="1:4">
      <c r="A369" t="s">
        <v>1258</v>
      </c>
      <c r="B369" t="s">
        <v>539</v>
      </c>
      <c r="C369">
        <v>0.98829999999999996</v>
      </c>
      <c r="D369" t="s">
        <v>1267</v>
      </c>
    </row>
    <row r="370" spans="1:4">
      <c r="A370" t="s">
        <v>1260</v>
      </c>
      <c r="B370" t="s">
        <v>525</v>
      </c>
      <c r="C370">
        <v>0.99990000000000001</v>
      </c>
      <c r="D370" t="s">
        <v>1270</v>
      </c>
    </row>
    <row r="371" spans="1:4">
      <c r="A371" t="s">
        <v>1262</v>
      </c>
      <c r="B371" t="s">
        <v>525</v>
      </c>
      <c r="C371">
        <v>1</v>
      </c>
      <c r="D371" t="s">
        <v>1272</v>
      </c>
    </row>
    <row r="372" spans="1:4">
      <c r="A372" t="s">
        <v>1264</v>
      </c>
      <c r="B372" t="s">
        <v>542</v>
      </c>
      <c r="C372">
        <v>8.09E-2</v>
      </c>
      <c r="D372" t="s">
        <v>1275</v>
      </c>
    </row>
    <row r="373" spans="1:4">
      <c r="A373" t="s">
        <v>1266</v>
      </c>
      <c r="B373" t="s">
        <v>525</v>
      </c>
      <c r="C373">
        <v>1</v>
      </c>
      <c r="D373" t="s">
        <v>1277</v>
      </c>
    </row>
    <row r="374" spans="1:4">
      <c r="A374" t="s">
        <v>1268</v>
      </c>
      <c r="B374" t="s">
        <v>525</v>
      </c>
      <c r="C374">
        <v>0.99990000000000001</v>
      </c>
      <c r="D374" t="s">
        <v>1279</v>
      </c>
    </row>
    <row r="375" spans="1:4">
      <c r="A375" t="s">
        <v>1269</v>
      </c>
      <c r="B375" t="s">
        <v>525</v>
      </c>
      <c r="C375">
        <v>0.93620000000000003</v>
      </c>
      <c r="D375" t="s">
        <v>1281</v>
      </c>
    </row>
    <row r="376" spans="1:4">
      <c r="A376" t="s">
        <v>1271</v>
      </c>
      <c r="B376" t="s">
        <v>525</v>
      </c>
      <c r="C376">
        <v>0.67789999999999995</v>
      </c>
      <c r="D376" t="s">
        <v>1283</v>
      </c>
    </row>
    <row r="377" spans="1:4">
      <c r="A377" t="s">
        <v>1273</v>
      </c>
      <c r="B377" t="s">
        <v>525</v>
      </c>
      <c r="C377">
        <v>1</v>
      </c>
      <c r="D377" t="s">
        <v>1285</v>
      </c>
    </row>
    <row r="378" spans="1:4">
      <c r="A378" t="s">
        <v>1274</v>
      </c>
      <c r="B378" t="s">
        <v>539</v>
      </c>
      <c r="C378">
        <v>0.53259999999999996</v>
      </c>
      <c r="D378" t="s">
        <v>1287</v>
      </c>
    </row>
    <row r="379" spans="1:4">
      <c r="A379" t="s">
        <v>1276</v>
      </c>
      <c r="B379" t="s">
        <v>525</v>
      </c>
      <c r="C379">
        <v>0.9849</v>
      </c>
      <c r="D379" t="s">
        <v>1289</v>
      </c>
    </row>
    <row r="380" spans="1:4">
      <c r="A380" t="s">
        <v>1278</v>
      </c>
      <c r="B380" t="s">
        <v>525</v>
      </c>
      <c r="C380">
        <v>0.72230000000000005</v>
      </c>
      <c r="D380" t="s">
        <v>1291</v>
      </c>
    </row>
    <row r="381" spans="1:4">
      <c r="A381" t="s">
        <v>1280</v>
      </c>
      <c r="B381" t="s">
        <v>525</v>
      </c>
      <c r="C381">
        <v>0.99990000000000001</v>
      </c>
      <c r="D381" t="s">
        <v>1293</v>
      </c>
    </row>
    <row r="382" spans="1:4">
      <c r="A382" t="s">
        <v>1282</v>
      </c>
      <c r="B382" t="s">
        <v>542</v>
      </c>
      <c r="C382">
        <v>0.12280000000000001</v>
      </c>
      <c r="D382" t="s">
        <v>1295</v>
      </c>
    </row>
    <row r="383" spans="1:4">
      <c r="A383" t="s">
        <v>1284</v>
      </c>
      <c r="B383" t="s">
        <v>525</v>
      </c>
      <c r="C383">
        <v>0.99880000000000002</v>
      </c>
      <c r="D383" t="s">
        <v>1297</v>
      </c>
    </row>
    <row r="384" spans="1:4">
      <c r="A384" t="s">
        <v>1286</v>
      </c>
      <c r="B384" t="s">
        <v>539</v>
      </c>
      <c r="C384">
        <v>0.52380000000000004</v>
      </c>
      <c r="D384" t="s">
        <v>1299</v>
      </c>
    </row>
    <row r="385" spans="1:4">
      <c r="A385" t="s">
        <v>1288</v>
      </c>
      <c r="B385" t="s">
        <v>542</v>
      </c>
      <c r="C385">
        <v>0.2445</v>
      </c>
      <c r="D385" t="s">
        <v>1301</v>
      </c>
    </row>
    <row r="386" spans="1:4">
      <c r="A386" t="s">
        <v>1290</v>
      </c>
      <c r="B386" t="s">
        <v>525</v>
      </c>
      <c r="C386">
        <v>0.80210000000000004</v>
      </c>
      <c r="D386" t="s">
        <v>1303</v>
      </c>
    </row>
    <row r="387" spans="1:4">
      <c r="A387" t="s">
        <v>1292</v>
      </c>
      <c r="B387" t="s">
        <v>525</v>
      </c>
      <c r="C387">
        <v>0.97270000000000001</v>
      </c>
      <c r="D387" t="s">
        <v>1305</v>
      </c>
    </row>
    <row r="388" spans="1:4">
      <c r="A388" t="s">
        <v>1294</v>
      </c>
      <c r="B388" t="s">
        <v>525</v>
      </c>
      <c r="C388">
        <v>0.98699999999999999</v>
      </c>
      <c r="D388" t="s">
        <v>1307</v>
      </c>
    </row>
    <row r="389" spans="1:4">
      <c r="A389" t="s">
        <v>1296</v>
      </c>
      <c r="B389" t="s">
        <v>542</v>
      </c>
      <c r="C389">
        <v>0.30230000000000001</v>
      </c>
      <c r="D389" t="s">
        <v>1310</v>
      </c>
    </row>
    <row r="390" spans="1:4">
      <c r="A390" t="s">
        <v>1298</v>
      </c>
      <c r="B390" t="s">
        <v>525</v>
      </c>
      <c r="C390">
        <v>0.61619999999999997</v>
      </c>
      <c r="D390" t="s">
        <v>1312</v>
      </c>
    </row>
    <row r="391" spans="1:4">
      <c r="A391" t="s">
        <v>1300</v>
      </c>
      <c r="B391" t="s">
        <v>525</v>
      </c>
      <c r="C391">
        <v>0.50260000000000005</v>
      </c>
      <c r="D391" t="s">
        <v>1314</v>
      </c>
    </row>
    <row r="392" spans="1:4">
      <c r="A392" t="s">
        <v>1302</v>
      </c>
      <c r="B392" t="s">
        <v>525</v>
      </c>
      <c r="C392">
        <v>0.99270000000000003</v>
      </c>
      <c r="D392" t="s">
        <v>1316</v>
      </c>
    </row>
    <row r="393" spans="1:4">
      <c r="A393" t="s">
        <v>1304</v>
      </c>
      <c r="B393" t="s">
        <v>525</v>
      </c>
      <c r="C393">
        <v>0.99980000000000002</v>
      </c>
      <c r="D393" t="s">
        <v>1318</v>
      </c>
    </row>
    <row r="394" spans="1:4">
      <c r="A394" t="s">
        <v>1306</v>
      </c>
      <c r="B394" t="s">
        <v>525</v>
      </c>
      <c r="C394">
        <v>1</v>
      </c>
      <c r="D394" t="s">
        <v>1320</v>
      </c>
    </row>
    <row r="395" spans="1:4">
      <c r="A395" t="s">
        <v>1308</v>
      </c>
      <c r="B395" t="s">
        <v>525</v>
      </c>
      <c r="C395">
        <v>0.99970000000000003</v>
      </c>
      <c r="D395" t="s">
        <v>1322</v>
      </c>
    </row>
    <row r="396" spans="1:4">
      <c r="A396" t="s">
        <v>1309</v>
      </c>
      <c r="B396" t="s">
        <v>525</v>
      </c>
      <c r="C396">
        <v>0.97060000000000002</v>
      </c>
      <c r="D396" t="s">
        <v>1324</v>
      </c>
    </row>
    <row r="397" spans="1:4">
      <c r="A397" t="s">
        <v>1311</v>
      </c>
      <c r="B397" t="s">
        <v>525</v>
      </c>
      <c r="C397">
        <v>0.99970000000000003</v>
      </c>
      <c r="D397" t="s">
        <v>1326</v>
      </c>
    </row>
    <row r="398" spans="1:4">
      <c r="A398" t="s">
        <v>1313</v>
      </c>
      <c r="B398" t="s">
        <v>525</v>
      </c>
      <c r="C398">
        <v>1</v>
      </c>
      <c r="D398" t="s">
        <v>1328</v>
      </c>
    </row>
    <row r="399" spans="1:4">
      <c r="A399" t="s">
        <v>1315</v>
      </c>
      <c r="B399" t="s">
        <v>545</v>
      </c>
      <c r="C399">
        <v>0.47339999999999999</v>
      </c>
      <c r="D399" t="s">
        <v>1330</v>
      </c>
    </row>
    <row r="400" spans="1:4">
      <c r="A400" t="s">
        <v>1317</v>
      </c>
      <c r="B400" t="s">
        <v>525</v>
      </c>
      <c r="C400">
        <v>0.99509999999999998</v>
      </c>
      <c r="D400" t="s">
        <v>1332</v>
      </c>
    </row>
    <row r="401" spans="1:4">
      <c r="A401" t="s">
        <v>1319</v>
      </c>
      <c r="B401" t="s">
        <v>525</v>
      </c>
      <c r="C401">
        <v>0.99980000000000002</v>
      </c>
      <c r="D401" t="s">
        <v>1334</v>
      </c>
    </row>
    <row r="402" spans="1:4">
      <c r="A402" t="s">
        <v>1321</v>
      </c>
      <c r="B402" t="s">
        <v>525</v>
      </c>
      <c r="C402">
        <v>1</v>
      </c>
      <c r="D402" t="s">
        <v>1336</v>
      </c>
    </row>
    <row r="403" spans="1:4">
      <c r="A403" t="s">
        <v>1323</v>
      </c>
      <c r="B403" t="s">
        <v>525</v>
      </c>
      <c r="C403">
        <v>0.93979999999999997</v>
      </c>
      <c r="D403" t="s">
        <v>1338</v>
      </c>
    </row>
    <row r="404" spans="1:4">
      <c r="A404" t="s">
        <v>1325</v>
      </c>
      <c r="B404" t="s">
        <v>539</v>
      </c>
      <c r="C404">
        <v>0.99470000000000003</v>
      </c>
      <c r="D404" t="s">
        <v>1340</v>
      </c>
    </row>
    <row r="405" spans="1:4">
      <c r="A405" t="s">
        <v>1327</v>
      </c>
      <c r="B405" t="s">
        <v>525</v>
      </c>
      <c r="C405">
        <v>0.99990000000000001</v>
      </c>
      <c r="D405" t="s">
        <v>1342</v>
      </c>
    </row>
    <row r="406" spans="1:4">
      <c r="A406" t="s">
        <v>1329</v>
      </c>
      <c r="B406" t="s">
        <v>525</v>
      </c>
      <c r="C406">
        <v>0.97470000000000001</v>
      </c>
      <c r="D406" t="s">
        <v>1344</v>
      </c>
    </row>
    <row r="407" spans="1:4">
      <c r="A407" t="s">
        <v>1331</v>
      </c>
      <c r="B407" t="s">
        <v>539</v>
      </c>
      <c r="C407">
        <v>0.98799999999999999</v>
      </c>
      <c r="D407" t="s">
        <v>1346</v>
      </c>
    </row>
    <row r="408" spans="1:4">
      <c r="A408" t="s">
        <v>1333</v>
      </c>
      <c r="B408" t="s">
        <v>525</v>
      </c>
      <c r="C408">
        <v>0.98550000000000004</v>
      </c>
      <c r="D408" t="s">
        <v>1348</v>
      </c>
    </row>
    <row r="409" spans="1:4">
      <c r="A409" t="s">
        <v>1335</v>
      </c>
      <c r="B409" t="s">
        <v>525</v>
      </c>
      <c r="C409">
        <v>0.94840000000000002</v>
      </c>
      <c r="D409" t="s">
        <v>1350</v>
      </c>
    </row>
    <row r="410" spans="1:4">
      <c r="A410" t="s">
        <v>1337</v>
      </c>
      <c r="B410" t="s">
        <v>525</v>
      </c>
      <c r="C410">
        <v>1</v>
      </c>
      <c r="D410" t="s">
        <v>1352</v>
      </c>
    </row>
    <row r="411" spans="1:4">
      <c r="A411" t="s">
        <v>1339</v>
      </c>
      <c r="B411" t="s">
        <v>525</v>
      </c>
      <c r="C411">
        <v>0.99939999999999996</v>
      </c>
      <c r="D411" t="s">
        <v>1354</v>
      </c>
    </row>
    <row r="412" spans="1:4">
      <c r="A412" t="s">
        <v>1341</v>
      </c>
      <c r="B412" t="s">
        <v>525</v>
      </c>
      <c r="C412">
        <v>0.99960000000000004</v>
      </c>
      <c r="D412" t="s">
        <v>1356</v>
      </c>
    </row>
    <row r="413" spans="1:4">
      <c r="A413" t="s">
        <v>1343</v>
      </c>
      <c r="B413" t="s">
        <v>525</v>
      </c>
      <c r="C413">
        <v>0.95579999999999998</v>
      </c>
      <c r="D413" t="s">
        <v>1358</v>
      </c>
    </row>
    <row r="414" spans="1:4">
      <c r="A414" t="s">
        <v>1345</v>
      </c>
      <c r="B414" t="s">
        <v>525</v>
      </c>
      <c r="C414">
        <v>0.51270000000000004</v>
      </c>
      <c r="D414" t="s">
        <v>1360</v>
      </c>
    </row>
    <row r="415" spans="1:4">
      <c r="A415" t="s">
        <v>1347</v>
      </c>
      <c r="B415" t="s">
        <v>539</v>
      </c>
      <c r="C415">
        <v>0.99</v>
      </c>
      <c r="D415" t="s">
        <v>1362</v>
      </c>
    </row>
    <row r="416" spans="1:4">
      <c r="A416" t="s">
        <v>1349</v>
      </c>
      <c r="B416" t="s">
        <v>525</v>
      </c>
      <c r="C416">
        <v>0.93969999999999998</v>
      </c>
      <c r="D416" t="s">
        <v>1364</v>
      </c>
    </row>
    <row r="417" spans="1:4">
      <c r="A417" t="s">
        <v>1351</v>
      </c>
      <c r="B417" t="s">
        <v>525</v>
      </c>
      <c r="C417">
        <v>0.88670000000000004</v>
      </c>
      <c r="D417" t="s">
        <v>1366</v>
      </c>
    </row>
    <row r="418" spans="1:4">
      <c r="A418" t="s">
        <v>1353</v>
      </c>
      <c r="B418" t="s">
        <v>525</v>
      </c>
      <c r="C418">
        <v>0.8236</v>
      </c>
      <c r="D418" t="s">
        <v>1368</v>
      </c>
    </row>
    <row r="419" spans="1:4">
      <c r="A419" t="s">
        <v>1355</v>
      </c>
      <c r="B419" t="s">
        <v>542</v>
      </c>
      <c r="C419">
        <v>1.2200000000000001E-2</v>
      </c>
      <c r="D419" t="s">
        <v>1370</v>
      </c>
    </row>
    <row r="420" spans="1:4">
      <c r="A420" t="s">
        <v>1357</v>
      </c>
      <c r="B420" t="s">
        <v>542</v>
      </c>
      <c r="C420">
        <v>0.1027</v>
      </c>
      <c r="D420" t="s">
        <v>1372</v>
      </c>
    </row>
    <row r="421" spans="1:4">
      <c r="A421" t="s">
        <v>1359</v>
      </c>
      <c r="B421" t="s">
        <v>542</v>
      </c>
      <c r="C421">
        <v>0.1605</v>
      </c>
      <c r="D421" t="s">
        <v>1374</v>
      </c>
    </row>
    <row r="422" spans="1:4">
      <c r="A422" t="s">
        <v>1361</v>
      </c>
      <c r="B422" t="s">
        <v>525</v>
      </c>
      <c r="C422">
        <v>0.62560000000000004</v>
      </c>
      <c r="D422" t="s">
        <v>1376</v>
      </c>
    </row>
    <row r="423" spans="1:4">
      <c r="A423" t="s">
        <v>1363</v>
      </c>
      <c r="B423" t="s">
        <v>539</v>
      </c>
      <c r="C423">
        <v>0.76900000000000002</v>
      </c>
      <c r="D423" t="s">
        <v>1378</v>
      </c>
    </row>
    <row r="424" spans="1:4">
      <c r="A424" t="s">
        <v>1365</v>
      </c>
      <c r="B424" t="s">
        <v>525</v>
      </c>
      <c r="C424">
        <v>0.86160000000000003</v>
      </c>
      <c r="D424" t="s">
        <v>1380</v>
      </c>
    </row>
    <row r="425" spans="1:4">
      <c r="A425" t="s">
        <v>1367</v>
      </c>
      <c r="B425" t="s">
        <v>539</v>
      </c>
      <c r="C425">
        <v>0.71289999999999998</v>
      </c>
      <c r="D425" t="s">
        <v>1382</v>
      </c>
    </row>
    <row r="426" spans="1:4">
      <c r="A426" t="s">
        <v>1369</v>
      </c>
      <c r="B426" t="s">
        <v>525</v>
      </c>
      <c r="C426">
        <v>0.99990000000000001</v>
      </c>
      <c r="D426" t="s">
        <v>1384</v>
      </c>
    </row>
    <row r="427" spans="1:4">
      <c r="A427" t="s">
        <v>1371</v>
      </c>
      <c r="B427" t="s">
        <v>525</v>
      </c>
      <c r="C427">
        <v>0.88649999999999995</v>
      </c>
      <c r="D427" t="s">
        <v>1386</v>
      </c>
    </row>
    <row r="428" spans="1:4">
      <c r="A428" t="s">
        <v>1373</v>
      </c>
      <c r="B428" t="s">
        <v>525</v>
      </c>
      <c r="C428">
        <v>0.75849999999999995</v>
      </c>
      <c r="D428" t="s">
        <v>1388</v>
      </c>
    </row>
    <row r="429" spans="1:4">
      <c r="A429" t="s">
        <v>1375</v>
      </c>
      <c r="B429" t="s">
        <v>525</v>
      </c>
      <c r="C429">
        <v>0.61299999999999999</v>
      </c>
      <c r="D429" t="s">
        <v>1390</v>
      </c>
    </row>
    <row r="430" spans="1:4">
      <c r="A430" t="s">
        <v>1377</v>
      </c>
      <c r="B430" t="s">
        <v>539</v>
      </c>
      <c r="C430">
        <v>0.9032</v>
      </c>
      <c r="D430" t="s">
        <v>1393</v>
      </c>
    </row>
    <row r="431" spans="1:4">
      <c r="A431" t="s">
        <v>1379</v>
      </c>
      <c r="B431" t="s">
        <v>525</v>
      </c>
      <c r="C431">
        <v>0.9869</v>
      </c>
      <c r="D431" t="s">
        <v>1395</v>
      </c>
    </row>
    <row r="432" spans="1:4">
      <c r="A432" t="s">
        <v>1381</v>
      </c>
      <c r="B432" t="s">
        <v>525</v>
      </c>
      <c r="C432">
        <v>0.99980000000000002</v>
      </c>
      <c r="D432" t="s">
        <v>1397</v>
      </c>
    </row>
    <row r="433" spans="1:4">
      <c r="A433" t="s">
        <v>1383</v>
      </c>
      <c r="B433" t="s">
        <v>525</v>
      </c>
      <c r="C433">
        <v>0.99850000000000005</v>
      </c>
      <c r="D433" t="s">
        <v>1399</v>
      </c>
    </row>
    <row r="434" spans="1:4">
      <c r="A434" t="s">
        <v>1385</v>
      </c>
      <c r="B434" t="s">
        <v>525</v>
      </c>
      <c r="C434">
        <v>0.999</v>
      </c>
      <c r="D434" t="s">
        <v>1401</v>
      </c>
    </row>
    <row r="435" spans="1:4">
      <c r="A435" t="s">
        <v>1387</v>
      </c>
      <c r="B435" t="s">
        <v>539</v>
      </c>
      <c r="C435">
        <v>0.57909999999999995</v>
      </c>
      <c r="D435" t="s">
        <v>1403</v>
      </c>
    </row>
    <row r="436" spans="1:4">
      <c r="A436" t="s">
        <v>1389</v>
      </c>
      <c r="B436" t="s">
        <v>525</v>
      </c>
      <c r="C436">
        <v>0.99990000000000001</v>
      </c>
      <c r="D436" t="s">
        <v>1405</v>
      </c>
    </row>
    <row r="437" spans="1:4">
      <c r="A437" t="s">
        <v>1391</v>
      </c>
      <c r="B437" t="s">
        <v>525</v>
      </c>
      <c r="C437">
        <v>0.93600000000000005</v>
      </c>
      <c r="D437" t="s">
        <v>1407</v>
      </c>
    </row>
    <row r="438" spans="1:4">
      <c r="A438" t="s">
        <v>1392</v>
      </c>
      <c r="B438" t="s">
        <v>525</v>
      </c>
      <c r="C438">
        <v>0.99990000000000001</v>
      </c>
      <c r="D438" t="s">
        <v>1409</v>
      </c>
    </row>
    <row r="439" spans="1:4">
      <c r="A439" t="s">
        <v>1394</v>
      </c>
      <c r="B439" t="s">
        <v>539</v>
      </c>
      <c r="C439">
        <v>0.99480000000000002</v>
      </c>
      <c r="D439" t="s">
        <v>1411</v>
      </c>
    </row>
    <row r="440" spans="1:4">
      <c r="A440" t="s">
        <v>1396</v>
      </c>
      <c r="B440" t="s">
        <v>539</v>
      </c>
      <c r="C440">
        <v>0.99829999999999997</v>
      </c>
      <c r="D440" t="s">
        <v>1413</v>
      </c>
    </row>
    <row r="441" spans="1:4">
      <c r="A441" t="s">
        <v>1398</v>
      </c>
      <c r="B441" t="s">
        <v>539</v>
      </c>
      <c r="C441">
        <v>0.99770000000000003</v>
      </c>
      <c r="D441" t="s">
        <v>1415</v>
      </c>
    </row>
    <row r="442" spans="1:4">
      <c r="A442" t="s">
        <v>1400</v>
      </c>
      <c r="B442" t="s">
        <v>539</v>
      </c>
      <c r="C442">
        <v>0.99990000000000001</v>
      </c>
      <c r="D442" t="s">
        <v>1417</v>
      </c>
    </row>
    <row r="443" spans="1:4">
      <c r="A443" t="s">
        <v>1402</v>
      </c>
      <c r="B443" t="s">
        <v>539</v>
      </c>
      <c r="C443">
        <v>0.55659999999999998</v>
      </c>
      <c r="D443" t="s">
        <v>1419</v>
      </c>
    </row>
    <row r="444" spans="1:4">
      <c r="A444" t="s">
        <v>1404</v>
      </c>
      <c r="B444" t="s">
        <v>525</v>
      </c>
      <c r="C444">
        <v>0.99650000000000005</v>
      </c>
      <c r="D444" t="s">
        <v>1421</v>
      </c>
    </row>
    <row r="445" spans="1:4">
      <c r="A445" t="s">
        <v>1406</v>
      </c>
      <c r="B445" t="s">
        <v>525</v>
      </c>
      <c r="C445">
        <v>0.97</v>
      </c>
      <c r="D445" t="s">
        <v>1423</v>
      </c>
    </row>
    <row r="446" spans="1:4">
      <c r="A446" t="s">
        <v>1408</v>
      </c>
      <c r="B446" t="s">
        <v>539</v>
      </c>
      <c r="C446">
        <v>0.72209999999999996</v>
      </c>
      <c r="D446" t="s">
        <v>1425</v>
      </c>
    </row>
    <row r="447" spans="1:4">
      <c r="A447" t="s">
        <v>1410</v>
      </c>
      <c r="B447" t="s">
        <v>525</v>
      </c>
      <c r="C447">
        <v>0.99990000000000001</v>
      </c>
      <c r="D447" t="s">
        <v>1427</v>
      </c>
    </row>
    <row r="448" spans="1:4">
      <c r="A448" t="s">
        <v>1412</v>
      </c>
      <c r="B448" t="s">
        <v>525</v>
      </c>
      <c r="C448">
        <v>1</v>
      </c>
      <c r="D448" t="s">
        <v>1429</v>
      </c>
    </row>
    <row r="449" spans="1:4">
      <c r="A449" t="s">
        <v>1414</v>
      </c>
      <c r="B449" t="s">
        <v>525</v>
      </c>
      <c r="C449">
        <v>0.62690000000000001</v>
      </c>
      <c r="D449" t="s">
        <v>1431</v>
      </c>
    </row>
    <row r="450" spans="1:4">
      <c r="A450" t="s">
        <v>1416</v>
      </c>
      <c r="B450" t="s">
        <v>525</v>
      </c>
      <c r="C450">
        <v>0.99660000000000004</v>
      </c>
      <c r="D450" t="s">
        <v>1433</v>
      </c>
    </row>
    <row r="451" spans="1:4">
      <c r="A451" t="s">
        <v>1418</v>
      </c>
      <c r="B451" t="s">
        <v>525</v>
      </c>
      <c r="C451">
        <v>0.97619999999999996</v>
      </c>
      <c r="D451" t="s">
        <v>1435</v>
      </c>
    </row>
    <row r="452" spans="1:4">
      <c r="A452" t="s">
        <v>1420</v>
      </c>
      <c r="B452" t="s">
        <v>525</v>
      </c>
      <c r="C452">
        <v>0.99229999999999996</v>
      </c>
      <c r="D452" t="s">
        <v>1438</v>
      </c>
    </row>
    <row r="453" spans="1:4">
      <c r="A453" t="s">
        <v>1422</v>
      </c>
      <c r="B453" t="s">
        <v>525</v>
      </c>
      <c r="C453">
        <v>0.96699999999999997</v>
      </c>
      <c r="D453" t="s">
        <v>1441</v>
      </c>
    </row>
    <row r="454" spans="1:4">
      <c r="A454" t="s">
        <v>1424</v>
      </c>
      <c r="B454" t="s">
        <v>525</v>
      </c>
      <c r="C454">
        <v>0.93879999999999997</v>
      </c>
      <c r="D454" t="s">
        <v>1443</v>
      </c>
    </row>
    <row r="455" spans="1:4">
      <c r="A455" t="s">
        <v>1426</v>
      </c>
      <c r="B455" t="s">
        <v>525</v>
      </c>
      <c r="C455">
        <v>0.95779999999999998</v>
      </c>
      <c r="D455" t="s">
        <v>1445</v>
      </c>
    </row>
    <row r="456" spans="1:4">
      <c r="A456" t="s">
        <v>1428</v>
      </c>
      <c r="B456" t="s">
        <v>525</v>
      </c>
      <c r="C456">
        <v>0.82950000000000002</v>
      </c>
      <c r="D456" t="s">
        <v>1447</v>
      </c>
    </row>
    <row r="457" spans="1:4">
      <c r="A457" t="s">
        <v>1430</v>
      </c>
      <c r="B457" t="s">
        <v>525</v>
      </c>
      <c r="C457">
        <v>0.97</v>
      </c>
      <c r="D457" t="s">
        <v>1449</v>
      </c>
    </row>
    <row r="458" spans="1:4">
      <c r="A458" t="s">
        <v>1432</v>
      </c>
      <c r="B458" t="s">
        <v>525</v>
      </c>
      <c r="C458">
        <v>0.59889999999999999</v>
      </c>
      <c r="D458" t="s">
        <v>1451</v>
      </c>
    </row>
    <row r="459" spans="1:4">
      <c r="A459" t="s">
        <v>1434</v>
      </c>
      <c r="B459" t="s">
        <v>525</v>
      </c>
      <c r="C459">
        <v>0.99299999999999999</v>
      </c>
      <c r="D459" t="s">
        <v>1453</v>
      </c>
    </row>
    <row r="460" spans="1:4">
      <c r="A460" t="s">
        <v>1436</v>
      </c>
      <c r="B460" t="s">
        <v>525</v>
      </c>
      <c r="C460">
        <v>1</v>
      </c>
      <c r="D460" t="s">
        <v>1455</v>
      </c>
    </row>
    <row r="461" spans="1:4">
      <c r="A461" t="s">
        <v>1437</v>
      </c>
      <c r="B461" t="s">
        <v>542</v>
      </c>
      <c r="C461">
        <v>0.26829999999999998</v>
      </c>
      <c r="D461" t="s">
        <v>1457</v>
      </c>
    </row>
    <row r="462" spans="1:4">
      <c r="A462" t="s">
        <v>1439</v>
      </c>
      <c r="B462" t="s">
        <v>545</v>
      </c>
      <c r="C462">
        <v>1.3899999999999999E-2</v>
      </c>
      <c r="D462" t="s">
        <v>1459</v>
      </c>
    </row>
    <row r="463" spans="1:4">
      <c r="A463" t="s">
        <v>1440</v>
      </c>
      <c r="B463" t="s">
        <v>545</v>
      </c>
      <c r="C463">
        <v>9.06E-2</v>
      </c>
      <c r="D463" t="s">
        <v>1461</v>
      </c>
    </row>
    <row r="464" spans="1:4">
      <c r="A464" t="s">
        <v>1442</v>
      </c>
      <c r="B464" t="s">
        <v>525</v>
      </c>
      <c r="C464">
        <v>1</v>
      </c>
      <c r="D464" t="s">
        <v>1463</v>
      </c>
    </row>
    <row r="465" spans="1:4">
      <c r="A465" t="s">
        <v>1444</v>
      </c>
      <c r="B465" t="s">
        <v>525</v>
      </c>
      <c r="C465">
        <v>0.8891</v>
      </c>
      <c r="D465" t="s">
        <v>1465</v>
      </c>
    </row>
    <row r="466" spans="1:4">
      <c r="A466" t="s">
        <v>1446</v>
      </c>
      <c r="B466" t="s">
        <v>525</v>
      </c>
      <c r="C466">
        <v>0.96860000000000002</v>
      </c>
      <c r="D466" t="s">
        <v>1467</v>
      </c>
    </row>
    <row r="467" spans="1:4">
      <c r="A467" t="s">
        <v>1448</v>
      </c>
      <c r="B467" t="s">
        <v>525</v>
      </c>
      <c r="C467">
        <v>1</v>
      </c>
      <c r="D467" t="s">
        <v>1469</v>
      </c>
    </row>
    <row r="468" spans="1:4">
      <c r="A468" t="s">
        <v>1450</v>
      </c>
      <c r="B468" t="s">
        <v>545</v>
      </c>
      <c r="C468">
        <v>4.2999999999999997E-2</v>
      </c>
      <c r="D468" t="s">
        <v>1471</v>
      </c>
    </row>
    <row r="469" spans="1:4">
      <c r="A469" t="s">
        <v>1452</v>
      </c>
      <c r="B469" t="s">
        <v>545</v>
      </c>
      <c r="C469">
        <v>4.4900000000000002E-2</v>
      </c>
      <c r="D469" t="s">
        <v>1473</v>
      </c>
    </row>
    <row r="470" spans="1:4">
      <c r="A470" t="s">
        <v>1454</v>
      </c>
      <c r="B470" t="s">
        <v>525</v>
      </c>
      <c r="C470">
        <v>0.97340000000000004</v>
      </c>
      <c r="D470" t="s">
        <v>1475</v>
      </c>
    </row>
    <row r="471" spans="1:4">
      <c r="A471" t="s">
        <v>1456</v>
      </c>
      <c r="B471" t="s">
        <v>525</v>
      </c>
      <c r="C471">
        <v>0.99380000000000002</v>
      </c>
      <c r="D471" t="s">
        <v>1477</v>
      </c>
    </row>
    <row r="472" spans="1:4">
      <c r="A472" t="s">
        <v>1458</v>
      </c>
      <c r="B472" t="s">
        <v>525</v>
      </c>
      <c r="C472">
        <v>0.99860000000000004</v>
      </c>
      <c r="D472" t="s">
        <v>1479</v>
      </c>
    </row>
    <row r="473" spans="1:4">
      <c r="A473" t="s">
        <v>1460</v>
      </c>
      <c r="B473" t="s">
        <v>525</v>
      </c>
      <c r="C473">
        <v>0.99980000000000002</v>
      </c>
      <c r="D473" t="s">
        <v>1481</v>
      </c>
    </row>
    <row r="474" spans="1:4">
      <c r="A474" t="s">
        <v>1462</v>
      </c>
      <c r="B474" t="s">
        <v>525</v>
      </c>
      <c r="C474">
        <v>0.99490000000000001</v>
      </c>
      <c r="D474" t="s">
        <v>1483</v>
      </c>
    </row>
    <row r="475" spans="1:4">
      <c r="A475" t="s">
        <v>1464</v>
      </c>
      <c r="B475" t="s">
        <v>525</v>
      </c>
      <c r="C475">
        <v>0.99270000000000003</v>
      </c>
      <c r="D475" t="s">
        <v>1485</v>
      </c>
    </row>
    <row r="476" spans="1:4">
      <c r="A476" t="s">
        <v>1466</v>
      </c>
      <c r="B476" t="s">
        <v>539</v>
      </c>
      <c r="C476">
        <v>0.99690000000000001</v>
      </c>
      <c r="D476" t="s">
        <v>1487</v>
      </c>
    </row>
    <row r="477" spans="1:4">
      <c r="A477" t="s">
        <v>1468</v>
      </c>
      <c r="B477" t="s">
        <v>539</v>
      </c>
      <c r="C477">
        <v>0.98540000000000005</v>
      </c>
      <c r="D477" t="s">
        <v>1489</v>
      </c>
    </row>
    <row r="478" spans="1:4">
      <c r="A478" t="s">
        <v>1470</v>
      </c>
      <c r="B478" t="s">
        <v>525</v>
      </c>
      <c r="C478">
        <v>0.9123</v>
      </c>
      <c r="D478" t="s">
        <v>1491</v>
      </c>
    </row>
    <row r="479" spans="1:4">
      <c r="A479" t="s">
        <v>1472</v>
      </c>
      <c r="B479" t="s">
        <v>525</v>
      </c>
      <c r="C479">
        <v>0.98350000000000004</v>
      </c>
      <c r="D479" t="s">
        <v>1493</v>
      </c>
    </row>
    <row r="480" spans="1:4">
      <c r="A480" t="s">
        <v>1474</v>
      </c>
      <c r="B480" t="s">
        <v>525</v>
      </c>
      <c r="C480">
        <v>0.99790000000000001</v>
      </c>
      <c r="D480" t="s">
        <v>1495</v>
      </c>
    </row>
    <row r="481" spans="1:4">
      <c r="A481" t="s">
        <v>1476</v>
      </c>
      <c r="B481" t="s">
        <v>525</v>
      </c>
      <c r="C481">
        <v>1</v>
      </c>
      <c r="D481" t="s">
        <v>1497</v>
      </c>
    </row>
    <row r="482" spans="1:4">
      <c r="A482" t="s">
        <v>1478</v>
      </c>
      <c r="B482" t="s">
        <v>525</v>
      </c>
      <c r="C482">
        <v>0.80310000000000004</v>
      </c>
      <c r="D482" t="s">
        <v>1499</v>
      </c>
    </row>
    <row r="483" spans="1:4">
      <c r="A483" t="s">
        <v>1480</v>
      </c>
      <c r="B483" t="s">
        <v>525</v>
      </c>
      <c r="C483">
        <v>0.91769999999999996</v>
      </c>
      <c r="D483" t="s">
        <v>1501</v>
      </c>
    </row>
    <row r="484" spans="1:4">
      <c r="A484" t="s">
        <v>1482</v>
      </c>
      <c r="B484" t="s">
        <v>539</v>
      </c>
      <c r="C484">
        <v>0.9849</v>
      </c>
      <c r="D484" t="s">
        <v>1503</v>
      </c>
    </row>
    <row r="485" spans="1:4">
      <c r="A485" t="s">
        <v>1484</v>
      </c>
      <c r="B485" t="s">
        <v>525</v>
      </c>
      <c r="C485">
        <v>0.99939999999999996</v>
      </c>
      <c r="D485" t="s">
        <v>1505</v>
      </c>
    </row>
    <row r="486" spans="1:4">
      <c r="A486" t="s">
        <v>1486</v>
      </c>
      <c r="B486" t="s">
        <v>542</v>
      </c>
      <c r="C486">
        <v>0.2288</v>
      </c>
      <c r="D486" t="s">
        <v>1507</v>
      </c>
    </row>
    <row r="487" spans="1:4">
      <c r="A487" t="s">
        <v>1488</v>
      </c>
      <c r="B487" t="s">
        <v>525</v>
      </c>
      <c r="C487">
        <v>1</v>
      </c>
      <c r="D487" t="s">
        <v>1509</v>
      </c>
    </row>
    <row r="488" spans="1:4">
      <c r="A488" t="s">
        <v>1490</v>
      </c>
      <c r="B488" t="s">
        <v>525</v>
      </c>
      <c r="C488">
        <v>0.998</v>
      </c>
      <c r="D488" t="s">
        <v>1511</v>
      </c>
    </row>
    <row r="489" spans="1:4">
      <c r="A489" t="s">
        <v>1492</v>
      </c>
      <c r="B489" t="s">
        <v>539</v>
      </c>
      <c r="C489">
        <v>0.99539999999999995</v>
      </c>
      <c r="D489" t="s">
        <v>1513</v>
      </c>
    </row>
    <row r="490" spans="1:4">
      <c r="A490" t="s">
        <v>1494</v>
      </c>
      <c r="B490" t="s">
        <v>539</v>
      </c>
      <c r="C490">
        <v>0.99990000000000001</v>
      </c>
      <c r="D490" t="s">
        <v>1515</v>
      </c>
    </row>
    <row r="491" spans="1:4">
      <c r="A491" t="s">
        <v>1496</v>
      </c>
      <c r="B491" t="s">
        <v>539</v>
      </c>
      <c r="C491">
        <v>0.999</v>
      </c>
      <c r="D491" t="s">
        <v>1517</v>
      </c>
    </row>
    <row r="492" spans="1:4">
      <c r="A492" t="s">
        <v>1498</v>
      </c>
      <c r="B492" t="s">
        <v>539</v>
      </c>
      <c r="C492">
        <v>0.99960000000000004</v>
      </c>
      <c r="D492" t="s">
        <v>1519</v>
      </c>
    </row>
    <row r="493" spans="1:4">
      <c r="A493" t="s">
        <v>1500</v>
      </c>
      <c r="B493" t="s">
        <v>539</v>
      </c>
      <c r="C493">
        <v>0.99750000000000005</v>
      </c>
      <c r="D493" t="s">
        <v>1521</v>
      </c>
    </row>
    <row r="494" spans="1:4">
      <c r="A494" t="s">
        <v>1502</v>
      </c>
      <c r="B494" t="s">
        <v>545</v>
      </c>
      <c r="C494">
        <v>0.41220000000000001</v>
      </c>
      <c r="D494" t="s">
        <v>1523</v>
      </c>
    </row>
    <row r="495" spans="1:4">
      <c r="A495" t="s">
        <v>1504</v>
      </c>
      <c r="B495" t="s">
        <v>542</v>
      </c>
      <c r="C495">
        <v>0.3765</v>
      </c>
      <c r="D495" t="s">
        <v>1525</v>
      </c>
    </row>
    <row r="496" spans="1:4">
      <c r="A496" t="s">
        <v>1506</v>
      </c>
      <c r="B496" t="s">
        <v>539</v>
      </c>
      <c r="C496">
        <v>0.95069999999999999</v>
      </c>
      <c r="D496" t="s">
        <v>1527</v>
      </c>
    </row>
    <row r="497" spans="1:4">
      <c r="A497" t="s">
        <v>1508</v>
      </c>
      <c r="B497" t="s">
        <v>542</v>
      </c>
      <c r="C497">
        <v>0.4894</v>
      </c>
      <c r="D497" t="s">
        <v>1529</v>
      </c>
    </row>
    <row r="498" spans="1:4">
      <c r="A498" t="s">
        <v>1510</v>
      </c>
      <c r="B498" t="s">
        <v>525</v>
      </c>
      <c r="C498">
        <v>0.91549999999999998</v>
      </c>
      <c r="D498" t="s">
        <v>1531</v>
      </c>
    </row>
    <row r="499" spans="1:4">
      <c r="A499" t="s">
        <v>1512</v>
      </c>
      <c r="B499" t="s">
        <v>525</v>
      </c>
      <c r="C499">
        <v>0.72</v>
      </c>
      <c r="D499" t="s">
        <v>1533</v>
      </c>
    </row>
    <row r="500" spans="1:4">
      <c r="A500" t="s">
        <v>1514</v>
      </c>
      <c r="B500" t="s">
        <v>525</v>
      </c>
      <c r="C500">
        <v>0.98029999999999995</v>
      </c>
      <c r="D500" t="s">
        <v>1535</v>
      </c>
    </row>
    <row r="501" spans="1:4">
      <c r="A501" t="s">
        <v>1516</v>
      </c>
      <c r="B501" t="s">
        <v>542</v>
      </c>
      <c r="C501">
        <v>1.5E-3</v>
      </c>
      <c r="D501" t="s">
        <v>2050</v>
      </c>
    </row>
    <row r="502" spans="1:4">
      <c r="A502" t="s">
        <v>1518</v>
      </c>
      <c r="B502" t="s">
        <v>542</v>
      </c>
      <c r="C502">
        <v>4.3E-3</v>
      </c>
      <c r="D502" t="s">
        <v>2051</v>
      </c>
    </row>
    <row r="503" spans="1:4">
      <c r="A503" t="s">
        <v>1520</v>
      </c>
      <c r="B503" t="s">
        <v>542</v>
      </c>
      <c r="C503">
        <v>3.3999999999999998E-3</v>
      </c>
      <c r="D503" t="s">
        <v>2052</v>
      </c>
    </row>
    <row r="504" spans="1:4">
      <c r="A504" t="s">
        <v>1522</v>
      </c>
      <c r="B504" t="s">
        <v>542</v>
      </c>
      <c r="C504">
        <v>3.8800000000000001E-2</v>
      </c>
      <c r="D504" t="s">
        <v>2053</v>
      </c>
    </row>
    <row r="505" spans="1:4">
      <c r="A505" t="s">
        <v>1524</v>
      </c>
      <c r="B505" t="s">
        <v>542</v>
      </c>
      <c r="C505">
        <v>5.45E-2</v>
      </c>
      <c r="D505" t="s">
        <v>2054</v>
      </c>
    </row>
    <row r="506" spans="1:4">
      <c r="A506" t="s">
        <v>1526</v>
      </c>
      <c r="B506" t="s">
        <v>542</v>
      </c>
      <c r="C506">
        <v>7.1999999999999998E-3</v>
      </c>
      <c r="D506" t="s">
        <v>2055</v>
      </c>
    </row>
    <row r="507" spans="1:4">
      <c r="A507" t="s">
        <v>1528</v>
      </c>
      <c r="B507" t="s">
        <v>539</v>
      </c>
      <c r="C507">
        <v>0.74319999999999997</v>
      </c>
      <c r="D507" t="s">
        <v>2056</v>
      </c>
    </row>
    <row r="508" spans="1:4">
      <c r="A508" t="s">
        <v>1530</v>
      </c>
      <c r="B508" t="s">
        <v>542</v>
      </c>
      <c r="C508">
        <v>3.2000000000000002E-3</v>
      </c>
      <c r="D508" t="s">
        <v>2057</v>
      </c>
    </row>
    <row r="509" spans="1:4">
      <c r="A509" t="s">
        <v>1532</v>
      </c>
      <c r="B509" t="s">
        <v>545</v>
      </c>
      <c r="C509">
        <v>0.16339999999999999</v>
      </c>
      <c r="D509" t="s">
        <v>2058</v>
      </c>
    </row>
    <row r="510" spans="1:4">
      <c r="A510" t="s">
        <v>1534</v>
      </c>
      <c r="B510" t="s">
        <v>542</v>
      </c>
      <c r="C510">
        <v>1.2E-2</v>
      </c>
      <c r="D510" t="s">
        <v>2059</v>
      </c>
    </row>
    <row r="511" spans="1:4">
      <c r="A511" t="s">
        <v>1536</v>
      </c>
      <c r="B511" t="s">
        <v>542</v>
      </c>
      <c r="C511">
        <v>4.1999999999999997E-3</v>
      </c>
      <c r="D511" t="s">
        <v>2060</v>
      </c>
    </row>
    <row r="512" spans="1:4">
      <c r="A512" t="s">
        <v>1537</v>
      </c>
      <c r="B512" t="s">
        <v>542</v>
      </c>
      <c r="C512">
        <v>4.5999999999999999E-3</v>
      </c>
      <c r="D512" t="s">
        <v>2061</v>
      </c>
    </row>
    <row r="513" spans="1:4">
      <c r="A513" t="s">
        <v>1538</v>
      </c>
      <c r="B513" t="s">
        <v>545</v>
      </c>
      <c r="C513">
        <v>1.5E-3</v>
      </c>
      <c r="D513" t="s">
        <v>2062</v>
      </c>
    </row>
    <row r="514" spans="1:4">
      <c r="A514" t="s">
        <v>1539</v>
      </c>
      <c r="B514" t="s">
        <v>542</v>
      </c>
      <c r="C514">
        <v>2.3E-3</v>
      </c>
      <c r="D514" t="s">
        <v>2063</v>
      </c>
    </row>
    <row r="515" spans="1:4">
      <c r="A515" t="s">
        <v>1540</v>
      </c>
      <c r="B515" t="s">
        <v>542</v>
      </c>
      <c r="C515">
        <v>5.0000000000000001E-4</v>
      </c>
      <c r="D515" t="s">
        <v>2064</v>
      </c>
    </row>
    <row r="516" spans="1:4">
      <c r="A516" t="s">
        <v>1541</v>
      </c>
      <c r="B516" t="s">
        <v>542</v>
      </c>
      <c r="C516">
        <v>5.7999999999999996E-3</v>
      </c>
      <c r="D516" t="s">
        <v>2065</v>
      </c>
    </row>
    <row r="517" spans="1:4">
      <c r="A517" t="s">
        <v>1542</v>
      </c>
      <c r="B517" t="s">
        <v>545</v>
      </c>
      <c r="C517">
        <v>1.1999999999999999E-3</v>
      </c>
      <c r="D517" t="s">
        <v>2066</v>
      </c>
    </row>
    <row r="518" spans="1:4">
      <c r="A518" t="s">
        <v>1543</v>
      </c>
      <c r="B518" t="s">
        <v>542</v>
      </c>
      <c r="C518">
        <v>2.6599999999999999E-2</v>
      </c>
      <c r="D518" t="s">
        <v>2067</v>
      </c>
    </row>
    <row r="519" spans="1:4">
      <c r="A519" t="s">
        <v>1544</v>
      </c>
      <c r="B519" t="s">
        <v>542</v>
      </c>
      <c r="C519">
        <v>2.63E-2</v>
      </c>
      <c r="D519" t="s">
        <v>2068</v>
      </c>
    </row>
    <row r="520" spans="1:4">
      <c r="A520" t="s">
        <v>1545</v>
      </c>
      <c r="B520" t="s">
        <v>542</v>
      </c>
      <c r="C520">
        <v>8.2699999999999996E-2</v>
      </c>
      <c r="D520" t="s">
        <v>2069</v>
      </c>
    </row>
    <row r="521" spans="1:4">
      <c r="A521" t="s">
        <v>1546</v>
      </c>
      <c r="B521" t="s">
        <v>542</v>
      </c>
      <c r="C521">
        <v>3.2500000000000001E-2</v>
      </c>
      <c r="D521" t="s">
        <v>2070</v>
      </c>
    </row>
    <row r="522" spans="1:4">
      <c r="A522" t="s">
        <v>1547</v>
      </c>
      <c r="B522" t="s">
        <v>545</v>
      </c>
      <c r="C522">
        <v>0.12839999999999999</v>
      </c>
      <c r="D522" t="s">
        <v>2071</v>
      </c>
    </row>
    <row r="523" spans="1:4">
      <c r="A523" t="s">
        <v>1548</v>
      </c>
      <c r="B523" t="s">
        <v>542</v>
      </c>
      <c r="C523">
        <v>5.9999999999999995E-4</v>
      </c>
      <c r="D523" t="s">
        <v>2072</v>
      </c>
    </row>
    <row r="524" spans="1:4">
      <c r="A524" t="s">
        <v>1549</v>
      </c>
      <c r="B524" t="s">
        <v>542</v>
      </c>
      <c r="C524">
        <v>4.4999999999999997E-3</v>
      </c>
      <c r="D524" t="s">
        <v>2073</v>
      </c>
    </row>
    <row r="525" spans="1:4">
      <c r="A525" t="s">
        <v>1550</v>
      </c>
      <c r="B525" t="s">
        <v>542</v>
      </c>
      <c r="C525">
        <v>5.0000000000000001E-4</v>
      </c>
      <c r="D525" t="s">
        <v>2074</v>
      </c>
    </row>
    <row r="526" spans="1:4">
      <c r="A526" t="s">
        <v>1551</v>
      </c>
      <c r="B526" t="s">
        <v>542</v>
      </c>
      <c r="C526">
        <v>3.0999999999999999E-3</v>
      </c>
      <c r="D526" t="s">
        <v>2075</v>
      </c>
    </row>
    <row r="527" spans="1:4">
      <c r="A527" t="s">
        <v>1552</v>
      </c>
      <c r="B527" t="s">
        <v>542</v>
      </c>
      <c r="C527">
        <v>1.3100000000000001E-2</v>
      </c>
      <c r="D527" t="s">
        <v>2076</v>
      </c>
    </row>
    <row r="528" spans="1:4">
      <c r="A528" t="s">
        <v>1553</v>
      </c>
      <c r="B528" t="s">
        <v>545</v>
      </c>
      <c r="C528">
        <v>5.7099999999999998E-2</v>
      </c>
      <c r="D528" t="s">
        <v>2077</v>
      </c>
    </row>
    <row r="529" spans="1:4">
      <c r="A529" t="s">
        <v>1554</v>
      </c>
      <c r="B529" t="s">
        <v>542</v>
      </c>
      <c r="C529">
        <v>2.5000000000000001E-3</v>
      </c>
      <c r="D529" t="s">
        <v>2078</v>
      </c>
    </row>
    <row r="530" spans="1:4">
      <c r="A530" t="s">
        <v>1555</v>
      </c>
      <c r="B530" t="s">
        <v>542</v>
      </c>
      <c r="C530">
        <v>4.4699999999999997E-2</v>
      </c>
      <c r="D530" t="s">
        <v>2079</v>
      </c>
    </row>
    <row r="531" spans="1:4">
      <c r="A531" t="s">
        <v>1556</v>
      </c>
      <c r="B531" t="s">
        <v>542</v>
      </c>
      <c r="C531">
        <v>3.3000000000000002E-2</v>
      </c>
      <c r="D531" t="s">
        <v>2080</v>
      </c>
    </row>
    <row r="532" spans="1:4">
      <c r="A532" t="s">
        <v>1557</v>
      </c>
      <c r="B532" t="s">
        <v>542</v>
      </c>
      <c r="C532">
        <v>4.5999999999999999E-2</v>
      </c>
      <c r="D532" t="s">
        <v>2081</v>
      </c>
    </row>
    <row r="533" spans="1:4">
      <c r="A533" t="s">
        <v>1558</v>
      </c>
      <c r="B533" t="s">
        <v>542</v>
      </c>
      <c r="C533">
        <v>1.3899999999999999E-2</v>
      </c>
      <c r="D533" t="s">
        <v>2082</v>
      </c>
    </row>
    <row r="534" spans="1:4">
      <c r="A534" t="s">
        <v>1559</v>
      </c>
      <c r="B534" t="s">
        <v>542</v>
      </c>
      <c r="C534">
        <v>8.6999999999999994E-3</v>
      </c>
      <c r="D534" t="s">
        <v>2083</v>
      </c>
    </row>
    <row r="535" spans="1:4">
      <c r="A535" t="s">
        <v>1560</v>
      </c>
      <c r="B535" t="s">
        <v>542</v>
      </c>
      <c r="C535">
        <v>1E-3</v>
      </c>
      <c r="D535" t="s">
        <v>2084</v>
      </c>
    </row>
    <row r="536" spans="1:4">
      <c r="A536" t="s">
        <v>1561</v>
      </c>
      <c r="B536" t="s">
        <v>542</v>
      </c>
      <c r="C536">
        <v>2.7000000000000001E-3</v>
      </c>
      <c r="D536" t="s">
        <v>2085</v>
      </c>
    </row>
    <row r="537" spans="1:4">
      <c r="A537" t="s">
        <v>1562</v>
      </c>
      <c r="B537" t="s">
        <v>542</v>
      </c>
      <c r="C537">
        <v>2.5100000000000001E-2</v>
      </c>
      <c r="D537" t="s">
        <v>2086</v>
      </c>
    </row>
    <row r="538" spans="1:4">
      <c r="A538" t="s">
        <v>1563</v>
      </c>
      <c r="B538" t="s">
        <v>542</v>
      </c>
      <c r="C538">
        <v>2.7E-2</v>
      </c>
      <c r="D538" t="s">
        <v>2087</v>
      </c>
    </row>
    <row r="539" spans="1:4">
      <c r="A539" t="s">
        <v>1564</v>
      </c>
      <c r="B539" t="s">
        <v>542</v>
      </c>
      <c r="C539">
        <v>1.9300000000000001E-2</v>
      </c>
      <c r="D539" t="s">
        <v>2088</v>
      </c>
    </row>
    <row r="540" spans="1:4">
      <c r="A540" t="s">
        <v>1565</v>
      </c>
      <c r="B540" t="s">
        <v>542</v>
      </c>
      <c r="C540">
        <v>1.5800000000000002E-2</v>
      </c>
      <c r="D540" t="s">
        <v>2089</v>
      </c>
    </row>
    <row r="541" spans="1:4">
      <c r="A541" t="s">
        <v>1566</v>
      </c>
      <c r="B541" t="s">
        <v>542</v>
      </c>
      <c r="C541">
        <v>0.26169999999999999</v>
      </c>
      <c r="D541" t="s">
        <v>2090</v>
      </c>
    </row>
    <row r="542" spans="1:4">
      <c r="A542" t="s">
        <v>1567</v>
      </c>
      <c r="B542" t="s">
        <v>542</v>
      </c>
      <c r="C542">
        <v>1.9900000000000001E-2</v>
      </c>
      <c r="D542" t="s">
        <v>2091</v>
      </c>
    </row>
    <row r="543" spans="1:4">
      <c r="A543" t="s">
        <v>1568</v>
      </c>
      <c r="B543" t="s">
        <v>542</v>
      </c>
      <c r="C543">
        <v>4.3299999999999998E-2</v>
      </c>
      <c r="D543" t="s">
        <v>2092</v>
      </c>
    </row>
    <row r="544" spans="1:4">
      <c r="A544" t="s">
        <v>1569</v>
      </c>
      <c r="B544" t="s">
        <v>542</v>
      </c>
      <c r="C544">
        <v>1.2500000000000001E-2</v>
      </c>
      <c r="D544" t="s">
        <v>2093</v>
      </c>
    </row>
    <row r="545" spans="1:4">
      <c r="A545" t="s">
        <v>1570</v>
      </c>
      <c r="B545" t="s">
        <v>542</v>
      </c>
      <c r="C545">
        <v>0.1056</v>
      </c>
      <c r="D545" t="s">
        <v>2094</v>
      </c>
    </row>
    <row r="546" spans="1:4">
      <c r="A546" t="s">
        <v>1571</v>
      </c>
      <c r="B546" t="s">
        <v>542</v>
      </c>
      <c r="C546">
        <v>0.112</v>
      </c>
      <c r="D546" t="s">
        <v>2095</v>
      </c>
    </row>
    <row r="547" spans="1:4">
      <c r="A547" t="s">
        <v>1572</v>
      </c>
      <c r="B547" t="s">
        <v>542</v>
      </c>
      <c r="C547">
        <v>1.11E-2</v>
      </c>
      <c r="D547" t="s">
        <v>2096</v>
      </c>
    </row>
    <row r="548" spans="1:4">
      <c r="A548" t="s">
        <v>1573</v>
      </c>
      <c r="B548" t="s">
        <v>542</v>
      </c>
      <c r="C548">
        <v>3.5499999999999997E-2</v>
      </c>
      <c r="D548" t="s">
        <v>2097</v>
      </c>
    </row>
    <row r="549" spans="1:4">
      <c r="A549" t="s">
        <v>1574</v>
      </c>
      <c r="B549" t="s">
        <v>542</v>
      </c>
      <c r="C549">
        <v>2.7000000000000001E-3</v>
      </c>
      <c r="D549" t="s">
        <v>2098</v>
      </c>
    </row>
    <row r="550" spans="1:4">
      <c r="A550" t="s">
        <v>1575</v>
      </c>
      <c r="B550" t="s">
        <v>542</v>
      </c>
      <c r="C550">
        <v>0.38940000000000002</v>
      </c>
      <c r="D550" t="s">
        <v>2099</v>
      </c>
    </row>
    <row r="551" spans="1:4">
      <c r="A551" t="s">
        <v>1576</v>
      </c>
      <c r="B551" t="s">
        <v>542</v>
      </c>
      <c r="C551">
        <v>8.0000000000000004E-4</v>
      </c>
      <c r="D551" t="s">
        <v>2100</v>
      </c>
    </row>
    <row r="552" spans="1:4">
      <c r="A552" t="s">
        <v>1577</v>
      </c>
      <c r="B552" t="s">
        <v>542</v>
      </c>
      <c r="C552">
        <v>5.3E-3</v>
      </c>
      <c r="D552" t="s">
        <v>2101</v>
      </c>
    </row>
    <row r="553" spans="1:4">
      <c r="A553" t="s">
        <v>1578</v>
      </c>
      <c r="B553" t="s">
        <v>542</v>
      </c>
      <c r="C553">
        <v>3.3700000000000001E-2</v>
      </c>
      <c r="D553" t="s">
        <v>2102</v>
      </c>
    </row>
    <row r="554" spans="1:4">
      <c r="A554" t="s">
        <v>1579</v>
      </c>
      <c r="B554" t="s">
        <v>542</v>
      </c>
      <c r="C554">
        <v>5.0000000000000001E-4</v>
      </c>
      <c r="D554" t="s">
        <v>2103</v>
      </c>
    </row>
    <row r="555" spans="1:4">
      <c r="A555" t="s">
        <v>1580</v>
      </c>
      <c r="B555" t="s">
        <v>542</v>
      </c>
      <c r="C555">
        <v>3.3999999999999998E-3</v>
      </c>
      <c r="D555" t="s">
        <v>2104</v>
      </c>
    </row>
    <row r="556" spans="1:4">
      <c r="A556" t="s">
        <v>1581</v>
      </c>
      <c r="B556" t="s">
        <v>542</v>
      </c>
      <c r="C556">
        <v>0.1298</v>
      </c>
      <c r="D556" t="s">
        <v>2105</v>
      </c>
    </row>
    <row r="557" spans="1:4">
      <c r="A557" t="s">
        <v>1582</v>
      </c>
      <c r="B557" t="s">
        <v>542</v>
      </c>
      <c r="C557">
        <v>0.27460000000000001</v>
      </c>
      <c r="D557" t="s">
        <v>2106</v>
      </c>
    </row>
    <row r="558" spans="1:4">
      <c r="A558" t="s">
        <v>1583</v>
      </c>
      <c r="B558" t="s">
        <v>542</v>
      </c>
      <c r="C558">
        <v>5.0000000000000001E-3</v>
      </c>
      <c r="D558" t="s">
        <v>2107</v>
      </c>
    </row>
    <row r="559" spans="1:4">
      <c r="A559" t="s">
        <v>1584</v>
      </c>
      <c r="B559" t="s">
        <v>542</v>
      </c>
      <c r="C559">
        <v>4.8999999999999998E-3</v>
      </c>
      <c r="D559" t="s">
        <v>2108</v>
      </c>
    </row>
    <row r="560" spans="1:4">
      <c r="A560" t="s">
        <v>1585</v>
      </c>
      <c r="B560" t="s">
        <v>542</v>
      </c>
      <c r="C560">
        <v>0.34960000000000002</v>
      </c>
      <c r="D560" t="s">
        <v>2109</v>
      </c>
    </row>
    <row r="561" spans="1:4">
      <c r="A561" t="s">
        <v>1586</v>
      </c>
      <c r="B561" t="s">
        <v>542</v>
      </c>
      <c r="C561">
        <v>2.8E-3</v>
      </c>
      <c r="D561" t="s">
        <v>2110</v>
      </c>
    </row>
    <row r="562" spans="1:4">
      <c r="A562" t="s">
        <v>1587</v>
      </c>
      <c r="B562" t="s">
        <v>542</v>
      </c>
      <c r="C562">
        <v>8.3999999999999995E-3</v>
      </c>
      <c r="D562" t="s">
        <v>2111</v>
      </c>
    </row>
    <row r="563" spans="1:4">
      <c r="A563" t="s">
        <v>1588</v>
      </c>
      <c r="B563" t="s">
        <v>542</v>
      </c>
      <c r="C563">
        <v>3.0200000000000001E-2</v>
      </c>
      <c r="D563" t="s">
        <v>2112</v>
      </c>
    </row>
    <row r="564" spans="1:4">
      <c r="A564" t="s">
        <v>1589</v>
      </c>
      <c r="B564" t="s">
        <v>542</v>
      </c>
      <c r="C564">
        <v>0.13600000000000001</v>
      </c>
      <c r="D564" t="s">
        <v>2113</v>
      </c>
    </row>
    <row r="565" spans="1:4">
      <c r="A565" t="s">
        <v>1590</v>
      </c>
      <c r="B565" t="s">
        <v>542</v>
      </c>
      <c r="C565">
        <v>4.3E-3</v>
      </c>
      <c r="D565" t="s">
        <v>2114</v>
      </c>
    </row>
    <row r="566" spans="1:4">
      <c r="A566" t="s">
        <v>1591</v>
      </c>
      <c r="B566" t="s">
        <v>542</v>
      </c>
      <c r="C566">
        <v>3.0000000000000001E-3</v>
      </c>
      <c r="D566" t="s">
        <v>2115</v>
      </c>
    </row>
    <row r="567" spans="1:4">
      <c r="A567" t="s">
        <v>1592</v>
      </c>
      <c r="B567" t="s">
        <v>542</v>
      </c>
      <c r="C567">
        <v>1.6000000000000001E-3</v>
      </c>
      <c r="D567" t="s">
        <v>2116</v>
      </c>
    </row>
    <row r="568" spans="1:4">
      <c r="A568" t="s">
        <v>1593</v>
      </c>
      <c r="B568" t="s">
        <v>542</v>
      </c>
      <c r="C568">
        <v>1.8E-3</v>
      </c>
      <c r="D568" t="s">
        <v>2117</v>
      </c>
    </row>
    <row r="569" spans="1:4">
      <c r="A569" t="s">
        <v>1594</v>
      </c>
      <c r="B569" t="s">
        <v>542</v>
      </c>
      <c r="C569">
        <v>1.5599999999999999E-2</v>
      </c>
      <c r="D569" t="s">
        <v>2118</v>
      </c>
    </row>
    <row r="570" spans="1:4">
      <c r="A570" t="s">
        <v>1595</v>
      </c>
      <c r="B570" t="s">
        <v>542</v>
      </c>
      <c r="C570">
        <v>0.16070000000000001</v>
      </c>
      <c r="D570" t="s">
        <v>2119</v>
      </c>
    </row>
    <row r="571" spans="1:4">
      <c r="A571" t="s">
        <v>1596</v>
      </c>
      <c r="B571" t="s">
        <v>542</v>
      </c>
      <c r="C571">
        <v>1.18E-2</v>
      </c>
      <c r="D571" t="s">
        <v>2120</v>
      </c>
    </row>
    <row r="572" spans="1:4">
      <c r="A572" t="s">
        <v>1597</v>
      </c>
      <c r="B572" t="s">
        <v>542</v>
      </c>
      <c r="C572">
        <v>1.4999999999999999E-2</v>
      </c>
      <c r="D572" t="s">
        <v>2121</v>
      </c>
    </row>
    <row r="573" spans="1:4">
      <c r="A573" t="s">
        <v>1598</v>
      </c>
      <c r="B573" t="s">
        <v>542</v>
      </c>
      <c r="C573">
        <v>1.46E-2</v>
      </c>
      <c r="D573" t="s">
        <v>2122</v>
      </c>
    </row>
    <row r="574" spans="1:4">
      <c r="A574" t="s">
        <v>1599</v>
      </c>
      <c r="B574" t="s">
        <v>542</v>
      </c>
      <c r="C574">
        <v>3.7400000000000003E-2</v>
      </c>
      <c r="D574" t="s">
        <v>2123</v>
      </c>
    </row>
    <row r="575" spans="1:4">
      <c r="A575" t="s">
        <v>1600</v>
      </c>
      <c r="B575" t="s">
        <v>542</v>
      </c>
      <c r="C575">
        <v>5.0000000000000001E-4</v>
      </c>
      <c r="D575" t="s">
        <v>2124</v>
      </c>
    </row>
    <row r="576" spans="1:4">
      <c r="A576" t="s">
        <v>1601</v>
      </c>
      <c r="B576" t="s">
        <v>542</v>
      </c>
      <c r="C576">
        <v>1.2999999999999999E-3</v>
      </c>
      <c r="D576" t="s">
        <v>2125</v>
      </c>
    </row>
    <row r="577" spans="1:4">
      <c r="A577" t="s">
        <v>1602</v>
      </c>
      <c r="B577" t="s">
        <v>542</v>
      </c>
      <c r="C577">
        <v>0.22589999999999999</v>
      </c>
      <c r="D577" t="s">
        <v>2126</v>
      </c>
    </row>
    <row r="578" spans="1:4">
      <c r="A578" t="s">
        <v>1603</v>
      </c>
      <c r="B578" t="s">
        <v>542</v>
      </c>
      <c r="C578">
        <v>5.0700000000000002E-2</v>
      </c>
      <c r="D578" t="s">
        <v>2127</v>
      </c>
    </row>
    <row r="579" spans="1:4">
      <c r="A579" t="s">
        <v>1604</v>
      </c>
      <c r="B579" t="s">
        <v>542</v>
      </c>
      <c r="C579">
        <v>1.7999999999999999E-2</v>
      </c>
      <c r="D579" t="s">
        <v>2128</v>
      </c>
    </row>
    <row r="580" spans="1:4">
      <c r="A580" t="s">
        <v>1605</v>
      </c>
      <c r="B580" t="s">
        <v>542</v>
      </c>
      <c r="C580">
        <v>0.21659999999999999</v>
      </c>
      <c r="D580" t="s">
        <v>2129</v>
      </c>
    </row>
    <row r="581" spans="1:4">
      <c r="A581" t="s">
        <v>1606</v>
      </c>
      <c r="B581" t="s">
        <v>542</v>
      </c>
      <c r="C581">
        <v>4.7000000000000002E-3</v>
      </c>
      <c r="D581" t="s">
        <v>2130</v>
      </c>
    </row>
    <row r="582" spans="1:4">
      <c r="A582" t="s">
        <v>1607</v>
      </c>
      <c r="B582" t="s">
        <v>542</v>
      </c>
      <c r="C582">
        <v>3.1899999999999998E-2</v>
      </c>
      <c r="D582" t="s">
        <v>2131</v>
      </c>
    </row>
    <row r="583" spans="1:4">
      <c r="A583" t="s">
        <v>1608</v>
      </c>
      <c r="B583" t="s">
        <v>542</v>
      </c>
      <c r="C583">
        <v>2.7000000000000001E-3</v>
      </c>
      <c r="D583" t="s">
        <v>2132</v>
      </c>
    </row>
    <row r="584" spans="1:4">
      <c r="A584" t="s">
        <v>1609</v>
      </c>
      <c r="B584" t="s">
        <v>542</v>
      </c>
      <c r="C584">
        <v>0.45250000000000001</v>
      </c>
      <c r="D584" t="s">
        <v>2133</v>
      </c>
    </row>
    <row r="585" spans="1:4">
      <c r="A585" t="s">
        <v>1610</v>
      </c>
      <c r="B585" t="s">
        <v>542</v>
      </c>
      <c r="C585">
        <v>6.9099999999999995E-2</v>
      </c>
      <c r="D585" t="s">
        <v>2134</v>
      </c>
    </row>
    <row r="586" spans="1:4">
      <c r="A586" t="s">
        <v>1611</v>
      </c>
      <c r="B586" t="s">
        <v>542</v>
      </c>
      <c r="C586">
        <v>6.7000000000000002E-3</v>
      </c>
      <c r="D586" t="s">
        <v>2135</v>
      </c>
    </row>
    <row r="587" spans="1:4">
      <c r="A587" t="s">
        <v>1612</v>
      </c>
      <c r="B587" t="s">
        <v>542</v>
      </c>
      <c r="C587">
        <v>1.7299999999999999E-2</v>
      </c>
      <c r="D587" t="s">
        <v>2136</v>
      </c>
    </row>
    <row r="588" spans="1:4">
      <c r="A588" t="s">
        <v>1613</v>
      </c>
      <c r="B588" t="s">
        <v>542</v>
      </c>
      <c r="C588">
        <v>0.12989999999999999</v>
      </c>
      <c r="D588" t="s">
        <v>2137</v>
      </c>
    </row>
    <row r="589" spans="1:4">
      <c r="A589" t="s">
        <v>1614</v>
      </c>
      <c r="B589" t="s">
        <v>542</v>
      </c>
      <c r="C589">
        <v>1.9E-2</v>
      </c>
      <c r="D589" t="s">
        <v>2138</v>
      </c>
    </row>
    <row r="590" spans="1:4">
      <c r="A590" t="s">
        <v>1615</v>
      </c>
      <c r="B590" t="s">
        <v>542</v>
      </c>
      <c r="C590">
        <v>8.8800000000000004E-2</v>
      </c>
      <c r="D590" t="s">
        <v>2139</v>
      </c>
    </row>
    <row r="591" spans="1:4">
      <c r="A591" t="s">
        <v>1616</v>
      </c>
      <c r="B591" t="s">
        <v>542</v>
      </c>
      <c r="C591">
        <v>2.2000000000000001E-3</v>
      </c>
      <c r="D591" t="s">
        <v>2140</v>
      </c>
    </row>
    <row r="592" spans="1:4">
      <c r="A592" t="s">
        <v>1617</v>
      </c>
      <c r="B592" t="s">
        <v>542</v>
      </c>
      <c r="C592">
        <v>5.8500000000000003E-2</v>
      </c>
      <c r="D592" t="s">
        <v>2141</v>
      </c>
    </row>
    <row r="593" spans="1:4">
      <c r="A593" t="s">
        <v>1618</v>
      </c>
      <c r="B593" t="s">
        <v>542</v>
      </c>
      <c r="C593">
        <v>1.0699999999999999E-2</v>
      </c>
      <c r="D593" t="s">
        <v>2142</v>
      </c>
    </row>
    <row r="594" spans="1:4">
      <c r="A594" t="s">
        <v>1619</v>
      </c>
      <c r="B594" t="s">
        <v>525</v>
      </c>
      <c r="C594">
        <v>0.74199999999999999</v>
      </c>
      <c r="D594" t="s">
        <v>2143</v>
      </c>
    </row>
    <row r="595" spans="1:4">
      <c r="A595" t="s">
        <v>1620</v>
      </c>
      <c r="B595" t="s">
        <v>525</v>
      </c>
      <c r="C595">
        <v>0.85960000000000003</v>
      </c>
      <c r="D595" t="s">
        <v>2144</v>
      </c>
    </row>
    <row r="596" spans="1:4">
      <c r="A596" t="s">
        <v>1621</v>
      </c>
      <c r="B596" t="s">
        <v>542</v>
      </c>
      <c r="C596">
        <v>4.1000000000000003E-3</v>
      </c>
      <c r="D596" t="s">
        <v>2145</v>
      </c>
    </row>
    <row r="597" spans="1:4">
      <c r="A597" t="s">
        <v>1622</v>
      </c>
      <c r="B597" t="s">
        <v>542</v>
      </c>
      <c r="C597">
        <v>2.0799999999999999E-2</v>
      </c>
      <c r="D597" t="s">
        <v>2146</v>
      </c>
    </row>
    <row r="598" spans="1:4">
      <c r="A598" t="s">
        <v>1623</v>
      </c>
      <c r="B598" t="s">
        <v>542</v>
      </c>
      <c r="C598">
        <v>1.9699999999999999E-2</v>
      </c>
      <c r="D598" t="s">
        <v>2147</v>
      </c>
    </row>
    <row r="599" spans="1:4">
      <c r="A599" t="s">
        <v>1624</v>
      </c>
      <c r="B599" t="s">
        <v>542</v>
      </c>
      <c r="C599">
        <v>0.18429999999999999</v>
      </c>
      <c r="D599" t="s">
        <v>2148</v>
      </c>
    </row>
    <row r="600" spans="1:4">
      <c r="A600" t="s">
        <v>1625</v>
      </c>
      <c r="B600" t="s">
        <v>542</v>
      </c>
      <c r="C600">
        <v>0.2681</v>
      </c>
      <c r="D600" t="s">
        <v>2149</v>
      </c>
    </row>
    <row r="601" spans="1:4">
      <c r="A601" t="s">
        <v>1626</v>
      </c>
      <c r="B601" t="s">
        <v>542</v>
      </c>
      <c r="C601">
        <v>5.0000000000000001E-4</v>
      </c>
      <c r="D601" t="s">
        <v>2150</v>
      </c>
    </row>
    <row r="602" spans="1:4">
      <c r="A602" t="s">
        <v>1627</v>
      </c>
      <c r="B602" t="s">
        <v>539</v>
      </c>
      <c r="C602">
        <v>0.63349999999999995</v>
      </c>
      <c r="D602" t="s">
        <v>2151</v>
      </c>
    </row>
    <row r="603" spans="1:4">
      <c r="A603" t="s">
        <v>1628</v>
      </c>
      <c r="B603" t="s">
        <v>542</v>
      </c>
      <c r="C603">
        <v>5.0000000000000001E-4</v>
      </c>
      <c r="D603" t="s">
        <v>2152</v>
      </c>
    </row>
    <row r="604" spans="1:4">
      <c r="A604" t="s">
        <v>1629</v>
      </c>
      <c r="B604" t="s">
        <v>542</v>
      </c>
      <c r="C604">
        <v>7.0499999999999993E-2</v>
      </c>
      <c r="D604" t="s">
        <v>2153</v>
      </c>
    </row>
    <row r="605" spans="1:4">
      <c r="A605" t="s">
        <v>1630</v>
      </c>
      <c r="B605" t="s">
        <v>525</v>
      </c>
      <c r="C605">
        <v>0.56830000000000003</v>
      </c>
      <c r="D605" t="s">
        <v>2154</v>
      </c>
    </row>
    <row r="606" spans="1:4">
      <c r="A606" t="s">
        <v>1631</v>
      </c>
      <c r="B606" t="s">
        <v>542</v>
      </c>
      <c r="C606">
        <v>8.2000000000000007E-3</v>
      </c>
      <c r="D606" t="s">
        <v>2155</v>
      </c>
    </row>
    <row r="607" spans="1:4">
      <c r="A607" t="s">
        <v>1632</v>
      </c>
      <c r="B607" t="s">
        <v>542</v>
      </c>
      <c r="C607">
        <v>3.2500000000000001E-2</v>
      </c>
      <c r="D607" t="s">
        <v>2156</v>
      </c>
    </row>
    <row r="608" spans="1:4">
      <c r="A608" t="s">
        <v>1633</v>
      </c>
      <c r="B608" t="s">
        <v>542</v>
      </c>
      <c r="C608">
        <v>0.17269999999999999</v>
      </c>
      <c r="D608" t="s">
        <v>2157</v>
      </c>
    </row>
    <row r="609" spans="1:4">
      <c r="A609" t="s">
        <v>1634</v>
      </c>
      <c r="B609" t="s">
        <v>542</v>
      </c>
      <c r="C609">
        <v>5.0000000000000001E-3</v>
      </c>
      <c r="D609" t="s">
        <v>2158</v>
      </c>
    </row>
    <row r="610" spans="1:4">
      <c r="A610" t="s">
        <v>1635</v>
      </c>
      <c r="B610" t="s">
        <v>542</v>
      </c>
      <c r="C610">
        <v>9.7999999999999997E-3</v>
      </c>
      <c r="D610" t="s">
        <v>2159</v>
      </c>
    </row>
    <row r="611" spans="1:4">
      <c r="A611" t="s">
        <v>1636</v>
      </c>
      <c r="B611" t="s">
        <v>542</v>
      </c>
      <c r="C611">
        <v>4.3400000000000001E-2</v>
      </c>
      <c r="D611" t="s">
        <v>2160</v>
      </c>
    </row>
    <row r="612" spans="1:4">
      <c r="A612" t="s">
        <v>1637</v>
      </c>
      <c r="B612" t="s">
        <v>542</v>
      </c>
      <c r="C612">
        <v>8.0000000000000002E-3</v>
      </c>
      <c r="D612" t="s">
        <v>2161</v>
      </c>
    </row>
    <row r="613" spans="1:4">
      <c r="A613" t="s">
        <v>1638</v>
      </c>
      <c r="B613" t="s">
        <v>542</v>
      </c>
      <c r="C613">
        <v>0.03</v>
      </c>
      <c r="D613" t="s">
        <v>2162</v>
      </c>
    </row>
    <row r="614" spans="1:4">
      <c r="A614" t="s">
        <v>1639</v>
      </c>
      <c r="B614" t="s">
        <v>542</v>
      </c>
      <c r="C614">
        <v>2.8E-3</v>
      </c>
      <c r="D614" t="s">
        <v>2163</v>
      </c>
    </row>
    <row r="615" spans="1:4">
      <c r="A615" t="s">
        <v>1640</v>
      </c>
      <c r="B615" t="s">
        <v>542</v>
      </c>
      <c r="C615">
        <v>2.3999999999999998E-3</v>
      </c>
      <c r="D615" t="s">
        <v>2164</v>
      </c>
    </row>
    <row r="616" spans="1:4">
      <c r="A616" t="s">
        <v>1641</v>
      </c>
      <c r="B616" t="s">
        <v>542</v>
      </c>
      <c r="C616">
        <v>2.7799999999999998E-2</v>
      </c>
      <c r="D616" t="s">
        <v>2165</v>
      </c>
    </row>
    <row r="617" spans="1:4">
      <c r="A617" t="s">
        <v>1642</v>
      </c>
      <c r="B617" t="s">
        <v>542</v>
      </c>
      <c r="C617">
        <v>1.01E-2</v>
      </c>
      <c r="D617" t="s">
        <v>2166</v>
      </c>
    </row>
    <row r="618" spans="1:4">
      <c r="A618" t="s">
        <v>1643</v>
      </c>
      <c r="B618" t="s">
        <v>542</v>
      </c>
      <c r="C618">
        <v>5.0000000000000001E-4</v>
      </c>
      <c r="D618" t="s">
        <v>2167</v>
      </c>
    </row>
    <row r="619" spans="1:4">
      <c r="A619" t="s">
        <v>1644</v>
      </c>
      <c r="B619" t="s">
        <v>542</v>
      </c>
      <c r="C619">
        <v>3.1099999999999999E-2</v>
      </c>
      <c r="D619" t="s">
        <v>2168</v>
      </c>
    </row>
    <row r="620" spans="1:4">
      <c r="A620" t="s">
        <v>1645</v>
      </c>
      <c r="B620" t="s">
        <v>542</v>
      </c>
      <c r="C620">
        <v>1.5E-3</v>
      </c>
      <c r="D620" t="s">
        <v>2169</v>
      </c>
    </row>
    <row r="621" spans="1:4">
      <c r="A621" t="s">
        <v>1646</v>
      </c>
      <c r="B621" t="s">
        <v>542</v>
      </c>
      <c r="C621">
        <v>3.0999999999999999E-3</v>
      </c>
      <c r="D621" t="s">
        <v>2170</v>
      </c>
    </row>
    <row r="622" spans="1:4">
      <c r="A622" t="s">
        <v>1647</v>
      </c>
      <c r="B622" t="s">
        <v>542</v>
      </c>
      <c r="C622">
        <v>5.7299999999999997E-2</v>
      </c>
      <c r="D622" t="s">
        <v>2171</v>
      </c>
    </row>
    <row r="623" spans="1:4">
      <c r="A623" t="s">
        <v>1648</v>
      </c>
      <c r="B623" t="s">
        <v>542</v>
      </c>
      <c r="C623">
        <v>4.1000000000000003E-3</v>
      </c>
      <c r="D623" t="s">
        <v>2172</v>
      </c>
    </row>
    <row r="624" spans="1:4">
      <c r="A624" t="s">
        <v>1649</v>
      </c>
      <c r="B624" t="s">
        <v>542</v>
      </c>
      <c r="C624">
        <v>4.0899999999999999E-2</v>
      </c>
      <c r="D624" t="s">
        <v>2173</v>
      </c>
    </row>
    <row r="625" spans="1:4">
      <c r="A625" t="s">
        <v>1650</v>
      </c>
      <c r="B625" t="s">
        <v>542</v>
      </c>
      <c r="C625">
        <v>4.4999999999999997E-3</v>
      </c>
      <c r="D625" t="s">
        <v>2174</v>
      </c>
    </row>
    <row r="626" spans="1:4">
      <c r="A626" t="s">
        <v>1651</v>
      </c>
      <c r="B626" t="s">
        <v>542</v>
      </c>
      <c r="C626">
        <v>1.55E-2</v>
      </c>
      <c r="D626" t="s">
        <v>2175</v>
      </c>
    </row>
    <row r="627" spans="1:4">
      <c r="A627" t="s">
        <v>1652</v>
      </c>
      <c r="B627" t="s">
        <v>542</v>
      </c>
      <c r="C627">
        <v>7.4700000000000003E-2</v>
      </c>
      <c r="D627" t="s">
        <v>2176</v>
      </c>
    </row>
    <row r="628" spans="1:4">
      <c r="A628" t="s">
        <v>1653</v>
      </c>
      <c r="B628" t="s">
        <v>542</v>
      </c>
      <c r="C628">
        <v>3.15E-2</v>
      </c>
      <c r="D628" t="s">
        <v>2177</v>
      </c>
    </row>
    <row r="629" spans="1:4">
      <c r="A629" t="s">
        <v>1654</v>
      </c>
      <c r="B629" t="s">
        <v>542</v>
      </c>
      <c r="C629">
        <v>5.7999999999999996E-3</v>
      </c>
      <c r="D629" t="s">
        <v>2178</v>
      </c>
    </row>
    <row r="630" spans="1:4">
      <c r="A630" t="s">
        <v>1655</v>
      </c>
      <c r="B630" t="s">
        <v>542</v>
      </c>
      <c r="C630">
        <v>1.9900000000000001E-2</v>
      </c>
      <c r="D630" t="s">
        <v>2179</v>
      </c>
    </row>
    <row r="631" spans="1:4">
      <c r="A631" t="s">
        <v>1656</v>
      </c>
      <c r="B631" t="s">
        <v>542</v>
      </c>
      <c r="C631">
        <v>5.7999999999999996E-3</v>
      </c>
      <c r="D631" t="s">
        <v>2180</v>
      </c>
    </row>
    <row r="632" spans="1:4">
      <c r="A632" t="s">
        <v>1657</v>
      </c>
      <c r="B632" t="s">
        <v>525</v>
      </c>
      <c r="C632">
        <v>0.51060000000000005</v>
      </c>
      <c r="D632" t="s">
        <v>2181</v>
      </c>
    </row>
    <row r="633" spans="1:4">
      <c r="A633" t="s">
        <v>1658</v>
      </c>
      <c r="B633" t="s">
        <v>542</v>
      </c>
      <c r="C633">
        <v>1.9E-3</v>
      </c>
      <c r="D633" t="s">
        <v>2182</v>
      </c>
    </row>
    <row r="634" spans="1:4">
      <c r="A634" t="s">
        <v>1659</v>
      </c>
      <c r="B634" t="s">
        <v>542</v>
      </c>
      <c r="C634">
        <v>5.0000000000000001E-4</v>
      </c>
      <c r="D634" t="s">
        <v>2183</v>
      </c>
    </row>
    <row r="635" spans="1:4">
      <c r="A635" t="s">
        <v>1660</v>
      </c>
      <c r="B635" t="s">
        <v>542</v>
      </c>
      <c r="C635">
        <v>5.1000000000000004E-3</v>
      </c>
      <c r="D635" t="s">
        <v>2184</v>
      </c>
    </row>
    <row r="636" spans="1:4">
      <c r="A636" t="s">
        <v>1661</v>
      </c>
      <c r="B636" t="s">
        <v>525</v>
      </c>
      <c r="C636">
        <v>0.84799999999999998</v>
      </c>
      <c r="D636" t="s">
        <v>2185</v>
      </c>
    </row>
    <row r="637" spans="1:4">
      <c r="A637" t="s">
        <v>1662</v>
      </c>
      <c r="B637" t="s">
        <v>542</v>
      </c>
      <c r="C637">
        <v>3.6400000000000002E-2</v>
      </c>
      <c r="D637" t="s">
        <v>2186</v>
      </c>
    </row>
    <row r="638" spans="1:4">
      <c r="A638" t="s">
        <v>1663</v>
      </c>
      <c r="B638" t="s">
        <v>542</v>
      </c>
      <c r="C638">
        <v>2.47E-2</v>
      </c>
      <c r="D638" t="s">
        <v>2187</v>
      </c>
    </row>
    <row r="639" spans="1:4">
      <c r="A639" t="s">
        <v>1664</v>
      </c>
      <c r="B639" t="s">
        <v>542</v>
      </c>
      <c r="C639">
        <v>1.4E-3</v>
      </c>
      <c r="D639" t="s">
        <v>2188</v>
      </c>
    </row>
    <row r="640" spans="1:4">
      <c r="A640" t="s">
        <v>1665</v>
      </c>
      <c r="B640" t="s">
        <v>542</v>
      </c>
      <c r="C640">
        <v>2.1299999999999999E-2</v>
      </c>
      <c r="D640" t="s">
        <v>2189</v>
      </c>
    </row>
    <row r="641" spans="1:4">
      <c r="A641" t="s">
        <v>1666</v>
      </c>
      <c r="B641" t="s">
        <v>542</v>
      </c>
      <c r="C641">
        <v>0.2208</v>
      </c>
      <c r="D641" t="s">
        <v>2190</v>
      </c>
    </row>
    <row r="642" spans="1:4">
      <c r="A642" t="s">
        <v>1667</v>
      </c>
      <c r="B642" t="s">
        <v>542</v>
      </c>
      <c r="C642">
        <v>4.0000000000000001E-3</v>
      </c>
      <c r="D642" t="s">
        <v>2191</v>
      </c>
    </row>
    <row r="643" spans="1:4">
      <c r="A643" t="s">
        <v>1668</v>
      </c>
      <c r="B643" t="s">
        <v>542</v>
      </c>
      <c r="C643">
        <v>2.9999999999999997E-4</v>
      </c>
      <c r="D643" t="s">
        <v>2192</v>
      </c>
    </row>
    <row r="644" spans="1:4">
      <c r="A644" t="s">
        <v>1669</v>
      </c>
      <c r="B644" t="s">
        <v>542</v>
      </c>
      <c r="C644">
        <v>5.5999999999999999E-3</v>
      </c>
      <c r="D644" t="s">
        <v>2193</v>
      </c>
    </row>
    <row r="645" spans="1:4">
      <c r="A645" t="s">
        <v>1670</v>
      </c>
      <c r="B645" t="s">
        <v>542</v>
      </c>
      <c r="C645">
        <v>1.6999999999999999E-3</v>
      </c>
      <c r="D645" t="s">
        <v>2194</v>
      </c>
    </row>
    <row r="646" spans="1:4">
      <c r="A646" t="s">
        <v>1671</v>
      </c>
      <c r="B646" t="s">
        <v>542</v>
      </c>
      <c r="C646">
        <v>8.0000000000000004E-4</v>
      </c>
      <c r="D646" t="s">
        <v>2195</v>
      </c>
    </row>
    <row r="647" spans="1:4">
      <c r="A647" t="s">
        <v>1672</v>
      </c>
      <c r="B647" t="s">
        <v>542</v>
      </c>
      <c r="C647">
        <v>2.12E-2</v>
      </c>
      <c r="D647" t="s">
        <v>2196</v>
      </c>
    </row>
    <row r="648" spans="1:4">
      <c r="A648" t="s">
        <v>1673</v>
      </c>
      <c r="B648" t="s">
        <v>542</v>
      </c>
      <c r="C648">
        <v>5.4000000000000003E-3</v>
      </c>
      <c r="D648" t="s">
        <v>2197</v>
      </c>
    </row>
    <row r="649" spans="1:4">
      <c r="A649" t="s">
        <v>1674</v>
      </c>
      <c r="B649" t="s">
        <v>542</v>
      </c>
      <c r="C649">
        <v>0.23269999999999999</v>
      </c>
      <c r="D649" t="s">
        <v>2198</v>
      </c>
    </row>
    <row r="650" spans="1:4">
      <c r="A650" t="s">
        <v>1675</v>
      </c>
      <c r="B650" t="s">
        <v>542</v>
      </c>
      <c r="C650">
        <v>0.18390000000000001</v>
      </c>
      <c r="D650" t="s">
        <v>2199</v>
      </c>
    </row>
    <row r="651" spans="1:4">
      <c r="A651" t="s">
        <v>1676</v>
      </c>
      <c r="B651" t="s">
        <v>542</v>
      </c>
      <c r="C651">
        <v>5.9999999999999995E-4</v>
      </c>
      <c r="D651" t="s">
        <v>2200</v>
      </c>
    </row>
    <row r="652" spans="1:4">
      <c r="A652" t="s">
        <v>1677</v>
      </c>
      <c r="B652" t="s">
        <v>542</v>
      </c>
      <c r="C652">
        <v>3.3999999999999998E-3</v>
      </c>
      <c r="D652" t="s">
        <v>2201</v>
      </c>
    </row>
    <row r="653" spans="1:4">
      <c r="A653" t="s">
        <v>1678</v>
      </c>
      <c r="B653" t="s">
        <v>542</v>
      </c>
      <c r="C653">
        <v>9.7799999999999998E-2</v>
      </c>
      <c r="D653" t="s">
        <v>2202</v>
      </c>
    </row>
    <row r="654" spans="1:4">
      <c r="A654" t="s">
        <v>1679</v>
      </c>
      <c r="B654" t="s">
        <v>542</v>
      </c>
      <c r="C654">
        <v>1.2800000000000001E-2</v>
      </c>
      <c r="D654" t="s">
        <v>2203</v>
      </c>
    </row>
    <row r="655" spans="1:4">
      <c r="A655" t="s">
        <v>1680</v>
      </c>
      <c r="B655" t="s">
        <v>542</v>
      </c>
      <c r="C655">
        <v>6.7000000000000002E-3</v>
      </c>
      <c r="D655" t="s">
        <v>2204</v>
      </c>
    </row>
    <row r="656" spans="1:4">
      <c r="A656" t="s">
        <v>1681</v>
      </c>
      <c r="B656" t="s">
        <v>542</v>
      </c>
      <c r="C656">
        <v>0.31680000000000003</v>
      </c>
      <c r="D656" t="s">
        <v>2205</v>
      </c>
    </row>
    <row r="657" spans="1:4">
      <c r="A657" t="s">
        <v>1682</v>
      </c>
      <c r="B657" t="s">
        <v>542</v>
      </c>
      <c r="C657">
        <v>8.1299999999999997E-2</v>
      </c>
      <c r="D657" t="s">
        <v>2206</v>
      </c>
    </row>
    <row r="658" spans="1:4">
      <c r="A658" t="s">
        <v>1683</v>
      </c>
      <c r="B658" t="s">
        <v>542</v>
      </c>
      <c r="C658">
        <v>8.9800000000000005E-2</v>
      </c>
      <c r="D658" t="s">
        <v>2207</v>
      </c>
    </row>
    <row r="659" spans="1:4">
      <c r="A659" t="s">
        <v>1684</v>
      </c>
      <c r="B659" t="s">
        <v>542</v>
      </c>
      <c r="C659">
        <v>0.13739999999999999</v>
      </c>
      <c r="D659" t="s">
        <v>2208</v>
      </c>
    </row>
    <row r="660" spans="1:4">
      <c r="A660" t="s">
        <v>1685</v>
      </c>
      <c r="B660" t="s">
        <v>542</v>
      </c>
      <c r="C660">
        <v>3.9600000000000003E-2</v>
      </c>
      <c r="D660" t="s">
        <v>2209</v>
      </c>
    </row>
    <row r="661" spans="1:4">
      <c r="A661" t="s">
        <v>1686</v>
      </c>
      <c r="B661" t="s">
        <v>542</v>
      </c>
      <c r="C661">
        <v>1.11E-2</v>
      </c>
      <c r="D661" t="s">
        <v>2210</v>
      </c>
    </row>
    <row r="662" spans="1:4">
      <c r="A662" t="s">
        <v>1687</v>
      </c>
      <c r="B662" t="s">
        <v>542</v>
      </c>
      <c r="C662">
        <v>4.8999999999999998E-3</v>
      </c>
      <c r="D662" t="s">
        <v>2211</v>
      </c>
    </row>
    <row r="663" spans="1:4">
      <c r="A663" t="s">
        <v>1688</v>
      </c>
      <c r="B663" t="s">
        <v>542</v>
      </c>
      <c r="C663">
        <v>9.7999999999999997E-3</v>
      </c>
      <c r="D663" t="s">
        <v>2212</v>
      </c>
    </row>
    <row r="664" spans="1:4">
      <c r="A664" t="s">
        <v>1689</v>
      </c>
      <c r="B664" t="s">
        <v>542</v>
      </c>
      <c r="C664">
        <v>5.7999999999999996E-3</v>
      </c>
      <c r="D664" t="s">
        <v>2213</v>
      </c>
    </row>
    <row r="665" spans="1:4">
      <c r="A665" t="s">
        <v>1690</v>
      </c>
      <c r="B665" t="s">
        <v>542</v>
      </c>
      <c r="C665">
        <v>6.1199999999999997E-2</v>
      </c>
      <c r="D665" t="s">
        <v>2214</v>
      </c>
    </row>
    <row r="666" spans="1:4">
      <c r="A666" t="s">
        <v>1691</v>
      </c>
      <c r="B666" t="s">
        <v>542</v>
      </c>
      <c r="C666">
        <v>7.8200000000000006E-2</v>
      </c>
      <c r="D666" t="s">
        <v>2215</v>
      </c>
    </row>
    <row r="667" spans="1:4">
      <c r="A667" t="s">
        <v>1692</v>
      </c>
      <c r="B667" t="s">
        <v>542</v>
      </c>
      <c r="C667">
        <v>8.0000000000000004E-4</v>
      </c>
      <c r="D667" t="s">
        <v>2216</v>
      </c>
    </row>
    <row r="668" spans="1:4">
      <c r="A668" t="s">
        <v>1693</v>
      </c>
      <c r="B668" t="s">
        <v>542</v>
      </c>
      <c r="C668">
        <v>2.5999999999999999E-3</v>
      </c>
      <c r="D668" t="s">
        <v>2217</v>
      </c>
    </row>
    <row r="669" spans="1:4">
      <c r="A669" t="s">
        <v>1694</v>
      </c>
      <c r="B669" t="s">
        <v>542</v>
      </c>
      <c r="C669">
        <v>5.3E-3</v>
      </c>
      <c r="D669" t="s">
        <v>2218</v>
      </c>
    </row>
    <row r="670" spans="1:4">
      <c r="A670" t="s">
        <v>1695</v>
      </c>
      <c r="B670" t="s">
        <v>542</v>
      </c>
      <c r="C670">
        <v>1E-3</v>
      </c>
      <c r="D670" t="s">
        <v>2219</v>
      </c>
    </row>
    <row r="671" spans="1:4">
      <c r="A671" t="s">
        <v>1696</v>
      </c>
      <c r="B671" t="s">
        <v>542</v>
      </c>
      <c r="C671">
        <v>2.0500000000000001E-2</v>
      </c>
      <c r="D671" t="s">
        <v>2220</v>
      </c>
    </row>
    <row r="672" spans="1:4">
      <c r="A672" t="s">
        <v>1697</v>
      </c>
      <c r="B672" t="s">
        <v>542</v>
      </c>
      <c r="C672">
        <v>5.1299999999999998E-2</v>
      </c>
      <c r="D672" t="s">
        <v>2221</v>
      </c>
    </row>
    <row r="673" spans="1:4">
      <c r="A673" t="s">
        <v>1698</v>
      </c>
      <c r="B673" t="s">
        <v>542</v>
      </c>
      <c r="C673">
        <v>4.1000000000000003E-3</v>
      </c>
      <c r="D673" t="s">
        <v>2222</v>
      </c>
    </row>
    <row r="674" spans="1:4">
      <c r="A674" t="s">
        <v>1699</v>
      </c>
      <c r="B674" t="s">
        <v>542</v>
      </c>
      <c r="C674">
        <v>1.6999999999999999E-3</v>
      </c>
      <c r="D674" t="s">
        <v>2223</v>
      </c>
    </row>
    <row r="675" spans="1:4">
      <c r="A675" t="s">
        <v>1700</v>
      </c>
      <c r="B675" t="s">
        <v>542</v>
      </c>
      <c r="C675">
        <v>0.17199999999999999</v>
      </c>
      <c r="D675" t="s">
        <v>2224</v>
      </c>
    </row>
    <row r="676" spans="1:4">
      <c r="A676" t="s">
        <v>1701</v>
      </c>
      <c r="B676" t="s">
        <v>525</v>
      </c>
      <c r="C676">
        <v>0.55810000000000004</v>
      </c>
      <c r="D676" t="s">
        <v>2225</v>
      </c>
    </row>
    <row r="677" spans="1:4">
      <c r="A677" t="s">
        <v>1702</v>
      </c>
      <c r="B677" t="s">
        <v>542</v>
      </c>
      <c r="C677">
        <v>2.0999999999999999E-3</v>
      </c>
      <c r="D677" t="s">
        <v>2226</v>
      </c>
    </row>
    <row r="678" spans="1:4">
      <c r="A678" t="s">
        <v>1703</v>
      </c>
      <c r="B678" t="s">
        <v>542</v>
      </c>
      <c r="C678">
        <v>1.1599999999999999E-2</v>
      </c>
      <c r="D678" t="s">
        <v>2227</v>
      </c>
    </row>
    <row r="679" spans="1:4">
      <c r="A679" t="s">
        <v>1704</v>
      </c>
      <c r="B679" t="s">
        <v>542</v>
      </c>
      <c r="C679">
        <v>6.0499999999999998E-2</v>
      </c>
      <c r="D679" t="s">
        <v>2228</v>
      </c>
    </row>
    <row r="680" spans="1:4">
      <c r="A680" t="s">
        <v>1705</v>
      </c>
      <c r="B680" t="s">
        <v>525</v>
      </c>
      <c r="C680">
        <v>0.74970000000000003</v>
      </c>
      <c r="D680" t="s">
        <v>2229</v>
      </c>
    </row>
    <row r="681" spans="1:4">
      <c r="A681" t="s">
        <v>1706</v>
      </c>
      <c r="B681" t="s">
        <v>542</v>
      </c>
      <c r="C681">
        <v>3.5000000000000001E-3</v>
      </c>
      <c r="D681" t="s">
        <v>2230</v>
      </c>
    </row>
    <row r="682" spans="1:4">
      <c r="A682" t="s">
        <v>1707</v>
      </c>
      <c r="B682" t="s">
        <v>542</v>
      </c>
      <c r="C682">
        <v>1.8E-3</v>
      </c>
      <c r="D682" t="s">
        <v>2231</v>
      </c>
    </row>
    <row r="683" spans="1:4">
      <c r="A683" t="s">
        <v>1708</v>
      </c>
      <c r="B683" t="s">
        <v>542</v>
      </c>
      <c r="C683">
        <v>2E-3</v>
      </c>
      <c r="D683" t="s">
        <v>2232</v>
      </c>
    </row>
    <row r="684" spans="1:4">
      <c r="A684" t="s">
        <v>1709</v>
      </c>
      <c r="B684" t="s">
        <v>542</v>
      </c>
      <c r="C684">
        <v>2.8299999999999999E-2</v>
      </c>
      <c r="D684" t="s">
        <v>2233</v>
      </c>
    </row>
    <row r="685" spans="1:4">
      <c r="A685" t="s">
        <v>1710</v>
      </c>
      <c r="B685" t="s">
        <v>542</v>
      </c>
      <c r="C685">
        <v>1.17E-2</v>
      </c>
      <c r="D685" t="s">
        <v>2234</v>
      </c>
    </row>
    <row r="686" spans="1:4">
      <c r="A686" t="s">
        <v>1711</v>
      </c>
      <c r="B686" t="s">
        <v>525</v>
      </c>
      <c r="C686">
        <v>0.91500000000000004</v>
      </c>
      <c r="D686" t="s">
        <v>2235</v>
      </c>
    </row>
    <row r="687" spans="1:4">
      <c r="A687" t="s">
        <v>1712</v>
      </c>
      <c r="B687" t="s">
        <v>542</v>
      </c>
      <c r="C687">
        <v>0.19769999999999999</v>
      </c>
      <c r="D687" t="s">
        <v>2236</v>
      </c>
    </row>
    <row r="688" spans="1:4">
      <c r="A688" t="s">
        <v>1713</v>
      </c>
      <c r="B688" t="s">
        <v>542</v>
      </c>
      <c r="C688">
        <v>4.9299999999999997E-2</v>
      </c>
      <c r="D688" t="s">
        <v>2237</v>
      </c>
    </row>
    <row r="689" spans="1:4">
      <c r="A689" t="s">
        <v>1714</v>
      </c>
      <c r="B689" t="s">
        <v>542</v>
      </c>
      <c r="C689">
        <v>0.1424</v>
      </c>
      <c r="D689" t="s">
        <v>2238</v>
      </c>
    </row>
    <row r="690" spans="1:4">
      <c r="A690" t="s">
        <v>1715</v>
      </c>
      <c r="B690" t="s">
        <v>542</v>
      </c>
      <c r="C690">
        <v>3.1800000000000002E-2</v>
      </c>
      <c r="D690" t="s">
        <v>2239</v>
      </c>
    </row>
    <row r="691" spans="1:4">
      <c r="A691" t="s">
        <v>1716</v>
      </c>
      <c r="B691" t="s">
        <v>542</v>
      </c>
      <c r="C691">
        <v>0.16350000000000001</v>
      </c>
      <c r="D691" t="s">
        <v>2240</v>
      </c>
    </row>
    <row r="692" spans="1:4">
      <c r="A692" t="s">
        <v>1717</v>
      </c>
      <c r="B692" t="s">
        <v>542</v>
      </c>
      <c r="C692">
        <v>1.09E-2</v>
      </c>
      <c r="D692" t="s">
        <v>2241</v>
      </c>
    </row>
    <row r="693" spans="1:4">
      <c r="A693" t="s">
        <v>1718</v>
      </c>
      <c r="B693" t="s">
        <v>542</v>
      </c>
      <c r="C693">
        <v>6.2799999999999995E-2</v>
      </c>
      <c r="D693" t="s">
        <v>2242</v>
      </c>
    </row>
    <row r="694" spans="1:4">
      <c r="A694" t="s">
        <v>1719</v>
      </c>
      <c r="B694" t="s">
        <v>542</v>
      </c>
      <c r="C694">
        <v>6.9999999999999999E-4</v>
      </c>
      <c r="D694" t="s">
        <v>2243</v>
      </c>
    </row>
    <row r="695" spans="1:4">
      <c r="A695" t="s">
        <v>1720</v>
      </c>
      <c r="B695" t="s">
        <v>542</v>
      </c>
      <c r="C695">
        <v>6.9999999999999999E-4</v>
      </c>
      <c r="D695" t="s">
        <v>2244</v>
      </c>
    </row>
    <row r="696" spans="1:4">
      <c r="A696" t="s">
        <v>1721</v>
      </c>
      <c r="B696" t="s">
        <v>542</v>
      </c>
      <c r="C696">
        <v>0.24490000000000001</v>
      </c>
      <c r="D696" t="s">
        <v>2245</v>
      </c>
    </row>
    <row r="697" spans="1:4">
      <c r="A697" t="s">
        <v>1722</v>
      </c>
      <c r="B697" t="s">
        <v>542</v>
      </c>
      <c r="C697">
        <v>0.13009999999999999</v>
      </c>
      <c r="D697" t="s">
        <v>2246</v>
      </c>
    </row>
    <row r="698" spans="1:4">
      <c r="A698" t="s">
        <v>1723</v>
      </c>
      <c r="B698" t="s">
        <v>542</v>
      </c>
      <c r="C698">
        <v>6.8999999999999999E-3</v>
      </c>
      <c r="D698" t="s">
        <v>2247</v>
      </c>
    </row>
    <row r="699" spans="1:4">
      <c r="A699" t="s">
        <v>1724</v>
      </c>
      <c r="B699" t="s">
        <v>542</v>
      </c>
      <c r="C699">
        <v>3.4200000000000001E-2</v>
      </c>
      <c r="D699" t="s">
        <v>2248</v>
      </c>
    </row>
    <row r="700" spans="1:4">
      <c r="A700" t="s">
        <v>1725</v>
      </c>
      <c r="B700" t="s">
        <v>542</v>
      </c>
      <c r="C700">
        <v>0.19500000000000001</v>
      </c>
      <c r="D700" t="s">
        <v>2249</v>
      </c>
    </row>
    <row r="701" spans="1:4">
      <c r="A701" t="s">
        <v>1726</v>
      </c>
      <c r="B701" t="s">
        <v>542</v>
      </c>
      <c r="C701">
        <v>3.7600000000000001E-2</v>
      </c>
      <c r="D701" t="s">
        <v>2250</v>
      </c>
    </row>
    <row r="702" spans="1:4">
      <c r="A702" t="s">
        <v>1727</v>
      </c>
      <c r="B702" t="s">
        <v>542</v>
      </c>
      <c r="C702">
        <v>1.3599999999999999E-2</v>
      </c>
      <c r="D702" t="s">
        <v>2251</v>
      </c>
    </row>
    <row r="703" spans="1:4">
      <c r="A703" t="s">
        <v>1728</v>
      </c>
      <c r="B703" t="s">
        <v>542</v>
      </c>
      <c r="C703">
        <v>0.34810000000000002</v>
      </c>
      <c r="D703" t="s">
        <v>2252</v>
      </c>
    </row>
    <row r="704" spans="1:4">
      <c r="A704" t="s">
        <v>1729</v>
      </c>
      <c r="B704" t="s">
        <v>542</v>
      </c>
      <c r="C704">
        <v>9.1999999999999998E-3</v>
      </c>
      <c r="D704" t="s">
        <v>2253</v>
      </c>
    </row>
    <row r="705" spans="1:4">
      <c r="A705" t="s">
        <v>1730</v>
      </c>
      <c r="B705" t="s">
        <v>542</v>
      </c>
      <c r="C705">
        <v>0.1734</v>
      </c>
      <c r="D705" t="s">
        <v>2254</v>
      </c>
    </row>
    <row r="706" spans="1:4">
      <c r="A706" t="s">
        <v>1731</v>
      </c>
      <c r="B706" t="s">
        <v>542</v>
      </c>
      <c r="C706">
        <v>1E-3</v>
      </c>
      <c r="D706" t="s">
        <v>2255</v>
      </c>
    </row>
    <row r="707" spans="1:4">
      <c r="A707" t="s">
        <v>1732</v>
      </c>
      <c r="B707" t="s">
        <v>542</v>
      </c>
      <c r="C707">
        <v>2.4E-2</v>
      </c>
      <c r="D707" t="s">
        <v>2256</v>
      </c>
    </row>
    <row r="708" spans="1:4">
      <c r="A708" t="s">
        <v>1733</v>
      </c>
      <c r="B708" t="s">
        <v>542</v>
      </c>
      <c r="C708">
        <v>7.1000000000000004E-3</v>
      </c>
      <c r="D708" t="s">
        <v>2257</v>
      </c>
    </row>
    <row r="709" spans="1:4">
      <c r="A709" t="s">
        <v>1734</v>
      </c>
      <c r="B709" t="s">
        <v>542</v>
      </c>
      <c r="C709">
        <v>1.1000000000000001E-3</v>
      </c>
      <c r="D709" t="s">
        <v>2258</v>
      </c>
    </row>
    <row r="710" spans="1:4">
      <c r="A710" t="s">
        <v>1735</v>
      </c>
      <c r="B710" t="s">
        <v>542</v>
      </c>
      <c r="C710">
        <v>1.49E-2</v>
      </c>
      <c r="D710" t="s">
        <v>2259</v>
      </c>
    </row>
    <row r="711" spans="1:4">
      <c r="A711" t="s">
        <v>1736</v>
      </c>
      <c r="B711" t="s">
        <v>542</v>
      </c>
      <c r="C711">
        <v>1.78E-2</v>
      </c>
      <c r="D711" t="s">
        <v>2260</v>
      </c>
    </row>
    <row r="712" spans="1:4">
      <c r="A712" t="s">
        <v>1737</v>
      </c>
      <c r="B712" t="s">
        <v>542</v>
      </c>
      <c r="C712">
        <v>9.1000000000000004E-3</v>
      </c>
      <c r="D712" t="s">
        <v>2261</v>
      </c>
    </row>
    <row r="713" spans="1:4">
      <c r="A713" t="s">
        <v>1738</v>
      </c>
      <c r="B713" t="s">
        <v>542</v>
      </c>
      <c r="C713">
        <v>6.7000000000000002E-3</v>
      </c>
      <c r="D713" t="s">
        <v>2262</v>
      </c>
    </row>
    <row r="714" spans="1:4">
      <c r="A714" t="s">
        <v>1739</v>
      </c>
      <c r="B714" t="s">
        <v>525</v>
      </c>
      <c r="C714">
        <v>0.99409999999999998</v>
      </c>
      <c r="D714" t="s">
        <v>2263</v>
      </c>
    </row>
    <row r="715" spans="1:4">
      <c r="A715" t="s">
        <v>1740</v>
      </c>
      <c r="B715" t="s">
        <v>542</v>
      </c>
      <c r="C715">
        <v>8.0000000000000004E-4</v>
      </c>
      <c r="D715" t="s">
        <v>2264</v>
      </c>
    </row>
    <row r="716" spans="1:4">
      <c r="A716" t="s">
        <v>1741</v>
      </c>
      <c r="B716" t="s">
        <v>542</v>
      </c>
      <c r="C716">
        <v>7.1800000000000003E-2</v>
      </c>
      <c r="D716" t="s">
        <v>2265</v>
      </c>
    </row>
    <row r="717" spans="1:4">
      <c r="A717" t="s">
        <v>1742</v>
      </c>
      <c r="B717" t="s">
        <v>542</v>
      </c>
      <c r="C717">
        <v>3.3E-3</v>
      </c>
      <c r="D717" t="s">
        <v>2266</v>
      </c>
    </row>
    <row r="718" spans="1:4">
      <c r="A718" t="s">
        <v>1743</v>
      </c>
      <c r="B718" t="s">
        <v>539</v>
      </c>
      <c r="C718">
        <v>0.99339999999999995</v>
      </c>
      <c r="D718" t="s">
        <v>2267</v>
      </c>
    </row>
    <row r="719" spans="1:4">
      <c r="A719" t="s">
        <v>1744</v>
      </c>
      <c r="B719" t="s">
        <v>542</v>
      </c>
      <c r="C719">
        <v>6.7000000000000002E-3</v>
      </c>
      <c r="D719" t="s">
        <v>2268</v>
      </c>
    </row>
    <row r="720" spans="1:4">
      <c r="A720" t="s">
        <v>1745</v>
      </c>
      <c r="B720" t="s">
        <v>542</v>
      </c>
      <c r="C720">
        <v>6.4000000000000003E-3</v>
      </c>
      <c r="D720" t="s">
        <v>2269</v>
      </c>
    </row>
    <row r="721" spans="1:4">
      <c r="A721" t="s">
        <v>1746</v>
      </c>
      <c r="B721" t="s">
        <v>542</v>
      </c>
      <c r="C721">
        <v>0.17460000000000001</v>
      </c>
      <c r="D721" t="s">
        <v>2270</v>
      </c>
    </row>
    <row r="722" spans="1:4">
      <c r="A722" t="s">
        <v>1747</v>
      </c>
      <c r="B722" t="s">
        <v>539</v>
      </c>
      <c r="C722">
        <v>0.70920000000000005</v>
      </c>
      <c r="D722" t="s">
        <v>2271</v>
      </c>
    </row>
    <row r="723" spans="1:4">
      <c r="A723" t="s">
        <v>1748</v>
      </c>
      <c r="B723" t="s">
        <v>545</v>
      </c>
      <c r="C723">
        <v>0.31769999999999998</v>
      </c>
      <c r="D723" t="s">
        <v>2272</v>
      </c>
    </row>
    <row r="724" spans="1:4">
      <c r="A724" t="s">
        <v>1749</v>
      </c>
      <c r="B724" t="s">
        <v>542</v>
      </c>
      <c r="C724">
        <v>3.27E-2</v>
      </c>
      <c r="D724" t="s">
        <v>2273</v>
      </c>
    </row>
    <row r="725" spans="1:4">
      <c r="A725" t="s">
        <v>1750</v>
      </c>
      <c r="B725" t="s">
        <v>542</v>
      </c>
      <c r="C725">
        <v>9.9000000000000008E-3</v>
      </c>
      <c r="D725" t="s">
        <v>2274</v>
      </c>
    </row>
    <row r="726" spans="1:4">
      <c r="A726" t="s">
        <v>1751</v>
      </c>
      <c r="B726" t="s">
        <v>525</v>
      </c>
      <c r="C726">
        <v>0.69369999999999998</v>
      </c>
      <c r="D726" t="s">
        <v>2275</v>
      </c>
    </row>
    <row r="727" spans="1:4">
      <c r="A727" t="s">
        <v>1752</v>
      </c>
      <c r="B727" t="s">
        <v>542</v>
      </c>
      <c r="C727">
        <v>3.0999999999999999E-3</v>
      </c>
      <c r="D727" t="s">
        <v>2276</v>
      </c>
    </row>
    <row r="728" spans="1:4">
      <c r="A728" t="s">
        <v>1753</v>
      </c>
      <c r="B728" t="s">
        <v>542</v>
      </c>
      <c r="C728">
        <v>5.1299999999999998E-2</v>
      </c>
      <c r="D728" t="s">
        <v>2277</v>
      </c>
    </row>
    <row r="729" spans="1:4">
      <c r="A729" t="s">
        <v>1754</v>
      </c>
      <c r="B729" t="s">
        <v>542</v>
      </c>
      <c r="C729">
        <v>1.0800000000000001E-2</v>
      </c>
      <c r="D729" t="s">
        <v>2278</v>
      </c>
    </row>
    <row r="730" spans="1:4">
      <c r="A730" t="s">
        <v>1755</v>
      </c>
      <c r="B730" t="s">
        <v>542</v>
      </c>
      <c r="C730">
        <v>1.4E-3</v>
      </c>
      <c r="D730" t="s">
        <v>2279</v>
      </c>
    </row>
    <row r="731" spans="1:4">
      <c r="A731" t="s">
        <v>1756</v>
      </c>
      <c r="B731" t="s">
        <v>542</v>
      </c>
      <c r="C731">
        <v>1.0999999999999999E-2</v>
      </c>
      <c r="D731" t="s">
        <v>2280</v>
      </c>
    </row>
    <row r="732" spans="1:4">
      <c r="A732" t="s">
        <v>1757</v>
      </c>
      <c r="B732" t="s">
        <v>542</v>
      </c>
      <c r="C732">
        <v>6.0000000000000001E-3</v>
      </c>
      <c r="D732" t="s">
        <v>2281</v>
      </c>
    </row>
    <row r="733" spans="1:4">
      <c r="A733" t="s">
        <v>1758</v>
      </c>
      <c r="B733" t="s">
        <v>542</v>
      </c>
      <c r="C733">
        <v>7.4999999999999997E-3</v>
      </c>
      <c r="D733" t="s">
        <v>2282</v>
      </c>
    </row>
    <row r="734" spans="1:4">
      <c r="A734" t="s">
        <v>1759</v>
      </c>
      <c r="B734" t="s">
        <v>542</v>
      </c>
      <c r="C734">
        <v>1.1000000000000001E-3</v>
      </c>
      <c r="D734" t="s">
        <v>2283</v>
      </c>
    </row>
    <row r="735" spans="1:4">
      <c r="A735" t="s">
        <v>1760</v>
      </c>
      <c r="B735" t="s">
        <v>542</v>
      </c>
      <c r="C735">
        <v>1.1000000000000001E-3</v>
      </c>
      <c r="D735" t="s">
        <v>2284</v>
      </c>
    </row>
    <row r="736" spans="1:4">
      <c r="A736" t="s">
        <v>1761</v>
      </c>
      <c r="B736" t="s">
        <v>542</v>
      </c>
      <c r="C736">
        <v>2.5000000000000001E-3</v>
      </c>
      <c r="D736" t="s">
        <v>2285</v>
      </c>
    </row>
    <row r="737" spans="1:4">
      <c r="A737" t="s">
        <v>1762</v>
      </c>
      <c r="B737" t="s">
        <v>542</v>
      </c>
      <c r="C737">
        <v>3.8100000000000002E-2</v>
      </c>
      <c r="D737" t="s">
        <v>2286</v>
      </c>
    </row>
    <row r="738" spans="1:4">
      <c r="A738" t="s">
        <v>1763</v>
      </c>
      <c r="B738" t="s">
        <v>542</v>
      </c>
      <c r="C738">
        <v>7.1000000000000004E-3</v>
      </c>
      <c r="D738" t="s">
        <v>2287</v>
      </c>
    </row>
    <row r="739" spans="1:4">
      <c r="A739" t="s">
        <v>1764</v>
      </c>
      <c r="B739" t="s">
        <v>542</v>
      </c>
      <c r="C739">
        <v>0.23449999999999999</v>
      </c>
      <c r="D739" t="s">
        <v>2288</v>
      </c>
    </row>
    <row r="740" spans="1:4">
      <c r="A740" t="s">
        <v>1765</v>
      </c>
      <c r="B740" t="s">
        <v>545</v>
      </c>
      <c r="C740">
        <v>0.42820000000000003</v>
      </c>
      <c r="D740" t="s">
        <v>2289</v>
      </c>
    </row>
    <row r="741" spans="1:4">
      <c r="A741" t="s">
        <v>1766</v>
      </c>
      <c r="B741" t="s">
        <v>525</v>
      </c>
      <c r="C741">
        <v>0.99519999999999997</v>
      </c>
      <c r="D741" t="s">
        <v>2290</v>
      </c>
    </row>
    <row r="742" spans="1:4">
      <c r="A742" t="s">
        <v>1767</v>
      </c>
      <c r="B742" t="s">
        <v>542</v>
      </c>
      <c r="C742">
        <v>4.7999999999999996E-3</v>
      </c>
      <c r="D742" t="s">
        <v>2291</v>
      </c>
    </row>
    <row r="743" spans="1:4">
      <c r="A743" t="s">
        <v>1768</v>
      </c>
      <c r="B743" t="s">
        <v>542</v>
      </c>
      <c r="C743">
        <v>7.8200000000000006E-2</v>
      </c>
      <c r="D743" t="s">
        <v>2292</v>
      </c>
    </row>
    <row r="744" spans="1:4">
      <c r="A744" t="s">
        <v>1769</v>
      </c>
      <c r="B744" t="s">
        <v>542</v>
      </c>
      <c r="C744">
        <v>8.8599999999999998E-2</v>
      </c>
      <c r="D744" t="s">
        <v>2293</v>
      </c>
    </row>
    <row r="745" spans="1:4">
      <c r="A745" t="s">
        <v>1770</v>
      </c>
      <c r="B745" t="s">
        <v>525</v>
      </c>
      <c r="C745">
        <v>0.96679999999999999</v>
      </c>
      <c r="D745" t="s">
        <v>2294</v>
      </c>
    </row>
    <row r="746" spans="1:4">
      <c r="A746" t="s">
        <v>1771</v>
      </c>
      <c r="B746" t="s">
        <v>542</v>
      </c>
      <c r="C746">
        <v>2.92E-2</v>
      </c>
      <c r="D746" t="s">
        <v>2295</v>
      </c>
    </row>
    <row r="747" spans="1:4">
      <c r="A747" t="s">
        <v>1772</v>
      </c>
      <c r="B747" t="s">
        <v>542</v>
      </c>
      <c r="C747">
        <v>7.5899999999999995E-2</v>
      </c>
      <c r="D747" t="s">
        <v>2296</v>
      </c>
    </row>
    <row r="748" spans="1:4">
      <c r="A748" t="s">
        <v>1773</v>
      </c>
      <c r="B748" t="s">
        <v>542</v>
      </c>
      <c r="C748">
        <v>0.39500000000000002</v>
      </c>
      <c r="D748" t="s">
        <v>2297</v>
      </c>
    </row>
    <row r="749" spans="1:4">
      <c r="A749" t="s">
        <v>1774</v>
      </c>
      <c r="B749" t="s">
        <v>542</v>
      </c>
      <c r="C749">
        <v>1.7399999999999999E-2</v>
      </c>
      <c r="D749" t="s">
        <v>2298</v>
      </c>
    </row>
    <row r="750" spans="1:4">
      <c r="A750" t="s">
        <v>1775</v>
      </c>
      <c r="B750" t="s">
        <v>542</v>
      </c>
      <c r="C750">
        <v>1.77E-2</v>
      </c>
      <c r="D750" t="s">
        <v>2299</v>
      </c>
    </row>
    <row r="751" spans="1:4">
      <c r="A751" t="s">
        <v>1776</v>
      </c>
      <c r="B751" t="s">
        <v>542</v>
      </c>
      <c r="C751">
        <v>2.3900000000000001E-2</v>
      </c>
      <c r="D751" t="s">
        <v>2300</v>
      </c>
    </row>
    <row r="752" spans="1:4">
      <c r="A752" t="s">
        <v>1777</v>
      </c>
      <c r="B752" t="s">
        <v>542</v>
      </c>
      <c r="C752">
        <v>1.72E-2</v>
      </c>
      <c r="D752" t="s">
        <v>2301</v>
      </c>
    </row>
    <row r="753" spans="1:4">
      <c r="A753" t="s">
        <v>1778</v>
      </c>
      <c r="B753" t="s">
        <v>542</v>
      </c>
      <c r="C753">
        <v>7.4000000000000003E-3</v>
      </c>
      <c r="D753" t="s">
        <v>2302</v>
      </c>
    </row>
    <row r="754" spans="1:4">
      <c r="A754" t="s">
        <v>1779</v>
      </c>
      <c r="B754" t="s">
        <v>542</v>
      </c>
      <c r="C754">
        <v>1.06E-2</v>
      </c>
      <c r="D754" t="s">
        <v>2303</v>
      </c>
    </row>
    <row r="755" spans="1:4">
      <c r="A755" t="s">
        <v>1780</v>
      </c>
      <c r="B755" t="s">
        <v>542</v>
      </c>
      <c r="C755">
        <v>8.3999999999999995E-3</v>
      </c>
      <c r="D755" t="s">
        <v>2304</v>
      </c>
    </row>
    <row r="756" spans="1:4">
      <c r="A756" t="s">
        <v>1781</v>
      </c>
      <c r="B756" t="s">
        <v>542</v>
      </c>
      <c r="C756">
        <v>9.9500000000000005E-2</v>
      </c>
      <c r="D756" t="s">
        <v>2305</v>
      </c>
    </row>
    <row r="757" spans="1:4">
      <c r="A757" t="s">
        <v>1782</v>
      </c>
      <c r="B757" t="s">
        <v>542</v>
      </c>
      <c r="C757">
        <v>2.0000000000000001E-4</v>
      </c>
      <c r="D757" t="s">
        <v>2306</v>
      </c>
    </row>
    <row r="758" spans="1:4">
      <c r="A758" t="s">
        <v>1783</v>
      </c>
      <c r="B758" t="s">
        <v>542</v>
      </c>
      <c r="C758">
        <v>5.3400000000000003E-2</v>
      </c>
      <c r="D758" t="s">
        <v>2307</v>
      </c>
    </row>
    <row r="759" spans="1:4">
      <c r="A759" t="s">
        <v>1784</v>
      </c>
      <c r="B759" t="s">
        <v>542</v>
      </c>
      <c r="C759">
        <v>1.9099999999999999E-2</v>
      </c>
      <c r="D759" t="s">
        <v>2308</v>
      </c>
    </row>
    <row r="760" spans="1:4">
      <c r="A760" t="s">
        <v>1785</v>
      </c>
      <c r="B760" t="s">
        <v>542</v>
      </c>
      <c r="C760">
        <v>1.0500000000000001E-2</v>
      </c>
      <c r="D760" t="s">
        <v>2309</v>
      </c>
    </row>
    <row r="761" spans="1:4">
      <c r="A761" t="s">
        <v>1786</v>
      </c>
      <c r="B761" t="s">
        <v>542</v>
      </c>
      <c r="C761">
        <v>9.0200000000000002E-2</v>
      </c>
      <c r="D761" t="s">
        <v>2310</v>
      </c>
    </row>
    <row r="762" spans="1:4">
      <c r="A762" t="s">
        <v>1787</v>
      </c>
      <c r="B762" t="s">
        <v>542</v>
      </c>
      <c r="C762">
        <v>2.1499999999999998E-2</v>
      </c>
      <c r="D762" t="s">
        <v>2311</v>
      </c>
    </row>
    <row r="763" spans="1:4">
      <c r="A763" t="s">
        <v>1788</v>
      </c>
      <c r="B763" t="s">
        <v>525</v>
      </c>
      <c r="C763">
        <v>0.81479999999999997</v>
      </c>
      <c r="D763" t="s">
        <v>2312</v>
      </c>
    </row>
    <row r="764" spans="1:4">
      <c r="A764" t="s">
        <v>1789</v>
      </c>
      <c r="B764" t="s">
        <v>542</v>
      </c>
      <c r="C764">
        <v>1.24E-2</v>
      </c>
      <c r="D764" t="s">
        <v>2313</v>
      </c>
    </row>
    <row r="765" spans="1:4">
      <c r="A765" t="s">
        <v>1790</v>
      </c>
      <c r="B765" t="s">
        <v>542</v>
      </c>
      <c r="C765">
        <v>1.8E-3</v>
      </c>
      <c r="D765" t="s">
        <v>2314</v>
      </c>
    </row>
    <row r="766" spans="1:4">
      <c r="A766" t="s">
        <v>1791</v>
      </c>
      <c r="B766" t="s">
        <v>542</v>
      </c>
      <c r="C766">
        <v>2.3800000000000002E-2</v>
      </c>
      <c r="D766" t="s">
        <v>2315</v>
      </c>
    </row>
    <row r="767" spans="1:4">
      <c r="A767" t="s">
        <v>1792</v>
      </c>
      <c r="B767" t="s">
        <v>542</v>
      </c>
      <c r="C767">
        <v>2.9999999999999997E-4</v>
      </c>
      <c r="D767" t="s">
        <v>2316</v>
      </c>
    </row>
    <row r="768" spans="1:4">
      <c r="A768" t="s">
        <v>1793</v>
      </c>
      <c r="B768" t="s">
        <v>542</v>
      </c>
      <c r="C768">
        <v>0.40529999999999999</v>
      </c>
      <c r="D768" t="s">
        <v>2317</v>
      </c>
    </row>
    <row r="769" spans="1:4">
      <c r="A769" t="s">
        <v>1794</v>
      </c>
      <c r="B769" t="s">
        <v>545</v>
      </c>
      <c r="C769">
        <v>0.31759999999999999</v>
      </c>
      <c r="D769" t="s">
        <v>2318</v>
      </c>
    </row>
    <row r="770" spans="1:4">
      <c r="A770" t="s">
        <v>1795</v>
      </c>
      <c r="B770" t="s">
        <v>542</v>
      </c>
      <c r="C770">
        <v>1.18E-2</v>
      </c>
      <c r="D770" t="s">
        <v>2319</v>
      </c>
    </row>
    <row r="771" spans="1:4">
      <c r="A771" t="s">
        <v>1796</v>
      </c>
      <c r="B771" t="s">
        <v>542</v>
      </c>
      <c r="C771">
        <v>2.7400000000000001E-2</v>
      </c>
      <c r="D771" t="s">
        <v>2320</v>
      </c>
    </row>
    <row r="772" spans="1:4">
      <c r="A772" t="s">
        <v>1797</v>
      </c>
      <c r="B772" t="s">
        <v>525</v>
      </c>
      <c r="C772">
        <v>0.55210000000000004</v>
      </c>
      <c r="D772" t="s">
        <v>2321</v>
      </c>
    </row>
    <row r="773" spans="1:4">
      <c r="A773" t="s">
        <v>1798</v>
      </c>
      <c r="B773" t="s">
        <v>542</v>
      </c>
      <c r="C773">
        <v>1.9E-3</v>
      </c>
      <c r="D773" t="s">
        <v>2322</v>
      </c>
    </row>
    <row r="774" spans="1:4">
      <c r="A774" t="s">
        <v>1799</v>
      </c>
      <c r="B774" t="s">
        <v>542</v>
      </c>
      <c r="C774">
        <v>0.1172</v>
      </c>
      <c r="D774" t="s">
        <v>2323</v>
      </c>
    </row>
    <row r="775" spans="1:4">
      <c r="A775" t="s">
        <v>1800</v>
      </c>
      <c r="B775" t="s">
        <v>542</v>
      </c>
      <c r="C775">
        <v>1E-4</v>
      </c>
      <c r="D775" t="s">
        <v>2324</v>
      </c>
    </row>
    <row r="776" spans="1:4">
      <c r="A776" t="s">
        <v>1801</v>
      </c>
      <c r="B776" t="s">
        <v>542</v>
      </c>
      <c r="C776">
        <v>1.1999999999999999E-3</v>
      </c>
      <c r="D776" t="s">
        <v>2325</v>
      </c>
    </row>
    <row r="777" spans="1:4">
      <c r="A777" t="s">
        <v>1802</v>
      </c>
      <c r="B777" t="s">
        <v>542</v>
      </c>
      <c r="C777">
        <v>3.0999999999999999E-3</v>
      </c>
      <c r="D777" t="s">
        <v>2326</v>
      </c>
    </row>
    <row r="778" spans="1:4">
      <c r="A778" t="s">
        <v>1803</v>
      </c>
      <c r="B778" t="s">
        <v>542</v>
      </c>
      <c r="C778">
        <v>8.3999999999999995E-3</v>
      </c>
      <c r="D778" t="s">
        <v>2327</v>
      </c>
    </row>
    <row r="779" spans="1:4">
      <c r="A779" t="s">
        <v>1804</v>
      </c>
      <c r="B779" t="s">
        <v>542</v>
      </c>
      <c r="C779">
        <v>3.8999999999999998E-3</v>
      </c>
      <c r="D779" t="s">
        <v>2328</v>
      </c>
    </row>
    <row r="780" spans="1:4">
      <c r="A780" t="s">
        <v>1805</v>
      </c>
      <c r="B780" t="s">
        <v>542</v>
      </c>
      <c r="C780">
        <v>4.5999999999999999E-3</v>
      </c>
      <c r="D780" t="s">
        <v>2329</v>
      </c>
    </row>
    <row r="781" spans="1:4">
      <c r="A781" t="s">
        <v>1806</v>
      </c>
      <c r="B781" t="s">
        <v>542</v>
      </c>
      <c r="C781">
        <v>5.0599999999999999E-2</v>
      </c>
      <c r="D781" t="s">
        <v>2330</v>
      </c>
    </row>
    <row r="782" spans="1:4">
      <c r="A782" t="s">
        <v>1807</v>
      </c>
      <c r="B782" t="s">
        <v>542</v>
      </c>
      <c r="C782">
        <v>1.4E-3</v>
      </c>
      <c r="D782" t="s">
        <v>2331</v>
      </c>
    </row>
    <row r="783" spans="1:4">
      <c r="A783" t="s">
        <v>1808</v>
      </c>
      <c r="B783" t="s">
        <v>542</v>
      </c>
      <c r="C783">
        <v>1.0999999999999999E-2</v>
      </c>
      <c r="D783" t="s">
        <v>2332</v>
      </c>
    </row>
    <row r="784" spans="1:4">
      <c r="A784" t="s">
        <v>1809</v>
      </c>
      <c r="B784" t="s">
        <v>542</v>
      </c>
      <c r="C784">
        <v>3.0200000000000001E-2</v>
      </c>
      <c r="D784" t="s">
        <v>2333</v>
      </c>
    </row>
    <row r="785" spans="1:4">
      <c r="A785" t="s">
        <v>1810</v>
      </c>
      <c r="B785" t="s">
        <v>542</v>
      </c>
      <c r="C785">
        <v>1.6500000000000001E-2</v>
      </c>
      <c r="D785" t="s">
        <v>2334</v>
      </c>
    </row>
    <row r="786" spans="1:4">
      <c r="A786" t="s">
        <v>1811</v>
      </c>
      <c r="B786" t="s">
        <v>542</v>
      </c>
      <c r="C786">
        <v>1.1000000000000001E-3</v>
      </c>
      <c r="D786" t="s">
        <v>2335</v>
      </c>
    </row>
    <row r="787" spans="1:4">
      <c r="A787" t="s">
        <v>1812</v>
      </c>
      <c r="B787" t="s">
        <v>542</v>
      </c>
      <c r="C787">
        <v>1.11E-2</v>
      </c>
      <c r="D787" t="s">
        <v>2336</v>
      </c>
    </row>
    <row r="788" spans="1:4">
      <c r="A788" t="s">
        <v>1813</v>
      </c>
      <c r="B788" t="s">
        <v>542</v>
      </c>
      <c r="C788">
        <v>5.1499999999999997E-2</v>
      </c>
      <c r="D788" t="s">
        <v>2337</v>
      </c>
    </row>
    <row r="789" spans="1:4">
      <c r="A789" t="s">
        <v>1814</v>
      </c>
      <c r="B789" t="s">
        <v>545</v>
      </c>
      <c r="C789">
        <v>0.2041</v>
      </c>
      <c r="D789" t="s">
        <v>2338</v>
      </c>
    </row>
    <row r="790" spans="1:4">
      <c r="A790" t="s">
        <v>1815</v>
      </c>
      <c r="B790" t="s">
        <v>542</v>
      </c>
      <c r="C790">
        <v>2.3999999999999998E-3</v>
      </c>
      <c r="D790" t="s">
        <v>2339</v>
      </c>
    </row>
    <row r="791" spans="1:4">
      <c r="A791" t="s">
        <v>1816</v>
      </c>
      <c r="B791" t="s">
        <v>525</v>
      </c>
      <c r="C791">
        <v>0.9163</v>
      </c>
      <c r="D791" t="s">
        <v>2340</v>
      </c>
    </row>
    <row r="792" spans="1:4">
      <c r="A792" t="s">
        <v>1817</v>
      </c>
      <c r="B792" t="s">
        <v>542</v>
      </c>
      <c r="C792">
        <v>2.0899999999999998E-2</v>
      </c>
      <c r="D792" t="s">
        <v>2341</v>
      </c>
    </row>
    <row r="793" spans="1:4">
      <c r="A793" t="s">
        <v>1818</v>
      </c>
      <c r="B793" t="s">
        <v>542</v>
      </c>
      <c r="C793">
        <v>0.2586</v>
      </c>
      <c r="D793" t="s">
        <v>2342</v>
      </c>
    </row>
    <row r="794" spans="1:4">
      <c r="A794" t="s">
        <v>1819</v>
      </c>
      <c r="B794" t="s">
        <v>542</v>
      </c>
      <c r="C794">
        <v>7.6E-3</v>
      </c>
      <c r="D794" t="s">
        <v>2343</v>
      </c>
    </row>
    <row r="795" spans="1:4">
      <c r="A795" t="s">
        <v>1820</v>
      </c>
      <c r="B795" t="s">
        <v>542</v>
      </c>
      <c r="C795">
        <v>0.14680000000000001</v>
      </c>
      <c r="D795" t="s">
        <v>2344</v>
      </c>
    </row>
    <row r="796" spans="1:4">
      <c r="A796" t="s">
        <v>1821</v>
      </c>
      <c r="B796" t="s">
        <v>542</v>
      </c>
      <c r="C796">
        <v>5.9999999999999995E-4</v>
      </c>
      <c r="D796" t="s">
        <v>2345</v>
      </c>
    </row>
    <row r="797" spans="1:4">
      <c r="A797" t="s">
        <v>1822</v>
      </c>
      <c r="B797" t="s">
        <v>545</v>
      </c>
      <c r="C797">
        <v>4.2700000000000002E-2</v>
      </c>
      <c r="D797" t="s">
        <v>2346</v>
      </c>
    </row>
    <row r="798" spans="1:4">
      <c r="A798" t="s">
        <v>1823</v>
      </c>
      <c r="B798" t="s">
        <v>542</v>
      </c>
      <c r="C798">
        <v>6.4799999999999996E-2</v>
      </c>
      <c r="D798" t="s">
        <v>2347</v>
      </c>
    </row>
    <row r="799" spans="1:4">
      <c r="A799" t="s">
        <v>1824</v>
      </c>
      <c r="B799" t="s">
        <v>545</v>
      </c>
      <c r="C799">
        <v>9.8299999999999998E-2</v>
      </c>
      <c r="D799" t="s">
        <v>2348</v>
      </c>
    </row>
    <row r="800" spans="1:4">
      <c r="A800" t="s">
        <v>1825</v>
      </c>
      <c r="B800" t="s">
        <v>542</v>
      </c>
      <c r="C800">
        <v>2.52E-2</v>
      </c>
      <c r="D800" t="s">
        <v>2349</v>
      </c>
    </row>
    <row r="801" spans="1:4">
      <c r="A801" t="s">
        <v>1826</v>
      </c>
      <c r="B801" t="s">
        <v>542</v>
      </c>
      <c r="C801">
        <v>0.16420000000000001</v>
      </c>
      <c r="D801" t="s">
        <v>2350</v>
      </c>
    </row>
    <row r="802" spans="1:4">
      <c r="A802" t="s">
        <v>1827</v>
      </c>
      <c r="B802" t="s">
        <v>545</v>
      </c>
      <c r="C802">
        <v>0.18790000000000001</v>
      </c>
      <c r="D802" t="s">
        <v>2351</v>
      </c>
    </row>
    <row r="803" spans="1:4">
      <c r="A803" t="s">
        <v>1828</v>
      </c>
      <c r="B803" t="s">
        <v>542</v>
      </c>
      <c r="C803">
        <v>8.1000000000000003E-2</v>
      </c>
      <c r="D803" t="s">
        <v>2352</v>
      </c>
    </row>
    <row r="804" spans="1:4">
      <c r="A804" t="s">
        <v>1829</v>
      </c>
      <c r="B804" t="s">
        <v>542</v>
      </c>
      <c r="C804">
        <v>5.7000000000000002E-2</v>
      </c>
      <c r="D804" t="s">
        <v>2353</v>
      </c>
    </row>
    <row r="805" spans="1:4">
      <c r="A805" t="s">
        <v>1830</v>
      </c>
      <c r="B805" t="s">
        <v>542</v>
      </c>
      <c r="C805">
        <v>5.7000000000000002E-3</v>
      </c>
      <c r="D805" t="s">
        <v>2354</v>
      </c>
    </row>
    <row r="806" spans="1:4">
      <c r="A806" t="s">
        <v>1831</v>
      </c>
      <c r="B806" t="s">
        <v>542</v>
      </c>
      <c r="C806">
        <v>7.7200000000000005E-2</v>
      </c>
      <c r="D806" t="s">
        <v>2355</v>
      </c>
    </row>
    <row r="807" spans="1:4">
      <c r="A807" t="s">
        <v>1832</v>
      </c>
      <c r="B807" t="s">
        <v>542</v>
      </c>
      <c r="C807">
        <v>1.0200000000000001E-2</v>
      </c>
      <c r="D807" t="s">
        <v>2356</v>
      </c>
    </row>
    <row r="808" spans="1:4">
      <c r="A808" t="s">
        <v>1833</v>
      </c>
      <c r="B808" t="s">
        <v>545</v>
      </c>
      <c r="C808">
        <v>1.17E-2</v>
      </c>
      <c r="D808" t="s">
        <v>2357</v>
      </c>
    </row>
    <row r="809" spans="1:4">
      <c r="A809" t="s">
        <v>1834</v>
      </c>
      <c r="B809" t="s">
        <v>542</v>
      </c>
      <c r="C809">
        <v>8.9999999999999998E-4</v>
      </c>
      <c r="D809" t="s">
        <v>2358</v>
      </c>
    </row>
    <row r="810" spans="1:4">
      <c r="A810" t="s">
        <v>1835</v>
      </c>
      <c r="B810" t="s">
        <v>542</v>
      </c>
      <c r="C810">
        <v>6.4899999999999999E-2</v>
      </c>
      <c r="D810" t="s">
        <v>2359</v>
      </c>
    </row>
    <row r="811" spans="1:4">
      <c r="A811" t="s">
        <v>1836</v>
      </c>
      <c r="B811" t="s">
        <v>542</v>
      </c>
      <c r="C811">
        <v>2.9999999999999997E-4</v>
      </c>
      <c r="D811" t="s">
        <v>2360</v>
      </c>
    </row>
    <row r="812" spans="1:4">
      <c r="A812" t="s">
        <v>1837</v>
      </c>
      <c r="B812" t="s">
        <v>542</v>
      </c>
      <c r="C812">
        <v>6.9999999999999999E-4</v>
      </c>
      <c r="D812" t="s">
        <v>2361</v>
      </c>
    </row>
    <row r="813" spans="1:4">
      <c r="A813" t="s">
        <v>1838</v>
      </c>
      <c r="B813" t="s">
        <v>542</v>
      </c>
      <c r="C813">
        <v>2.86E-2</v>
      </c>
      <c r="D813" t="s">
        <v>2362</v>
      </c>
    </row>
    <row r="814" spans="1:4">
      <c r="A814" t="s">
        <v>1839</v>
      </c>
      <c r="B814" t="s">
        <v>542</v>
      </c>
      <c r="C814">
        <v>3.3E-3</v>
      </c>
      <c r="D814" t="s">
        <v>2363</v>
      </c>
    </row>
    <row r="815" spans="1:4">
      <c r="A815" t="s">
        <v>1840</v>
      </c>
      <c r="B815" t="s">
        <v>542</v>
      </c>
      <c r="C815">
        <v>1.3100000000000001E-2</v>
      </c>
      <c r="D815" t="s">
        <v>2364</v>
      </c>
    </row>
    <row r="816" spans="1:4">
      <c r="A816" t="s">
        <v>1841</v>
      </c>
      <c r="B816" t="s">
        <v>542</v>
      </c>
      <c r="C816">
        <v>1.6000000000000001E-3</v>
      </c>
      <c r="D816" t="s">
        <v>2365</v>
      </c>
    </row>
    <row r="817" spans="1:4">
      <c r="A817" t="s">
        <v>1842</v>
      </c>
      <c r="B817" t="s">
        <v>545</v>
      </c>
      <c r="C817">
        <v>0.34989999999999999</v>
      </c>
      <c r="D817" t="s">
        <v>2366</v>
      </c>
    </row>
    <row r="818" spans="1:4">
      <c r="A818" t="s">
        <v>1843</v>
      </c>
      <c r="B818" t="s">
        <v>539</v>
      </c>
      <c r="C818">
        <v>0.6875</v>
      </c>
      <c r="D818" t="s">
        <v>2367</v>
      </c>
    </row>
    <row r="819" spans="1:4">
      <c r="A819" t="s">
        <v>1844</v>
      </c>
      <c r="B819" t="s">
        <v>542</v>
      </c>
      <c r="C819">
        <v>9.1300000000000006E-2</v>
      </c>
      <c r="D819" t="s">
        <v>2368</v>
      </c>
    </row>
    <row r="820" spans="1:4">
      <c r="A820" t="s">
        <v>1845</v>
      </c>
      <c r="B820" t="s">
        <v>542</v>
      </c>
      <c r="C820">
        <v>2.8799999999999999E-2</v>
      </c>
      <c r="D820" t="s">
        <v>2369</v>
      </c>
    </row>
    <row r="821" spans="1:4">
      <c r="A821" t="s">
        <v>1846</v>
      </c>
      <c r="B821" t="s">
        <v>545</v>
      </c>
      <c r="C821">
        <v>7.9799999999999996E-2</v>
      </c>
      <c r="D821" t="s">
        <v>2370</v>
      </c>
    </row>
    <row r="822" spans="1:4">
      <c r="A822" t="s">
        <v>1847</v>
      </c>
      <c r="B822" t="s">
        <v>542</v>
      </c>
      <c r="C822">
        <v>5.8099999999999999E-2</v>
      </c>
      <c r="D822" t="s">
        <v>2371</v>
      </c>
    </row>
    <row r="823" spans="1:4">
      <c r="A823" t="s">
        <v>1848</v>
      </c>
      <c r="B823" t="s">
        <v>542</v>
      </c>
      <c r="C823">
        <v>0.3422</v>
      </c>
      <c r="D823" t="s">
        <v>2372</v>
      </c>
    </row>
    <row r="824" spans="1:4">
      <c r="A824" t="s">
        <v>1849</v>
      </c>
      <c r="B824" t="s">
        <v>542</v>
      </c>
      <c r="C824">
        <v>2.5000000000000001E-3</v>
      </c>
      <c r="D824" t="s">
        <v>2373</v>
      </c>
    </row>
    <row r="825" spans="1:4">
      <c r="A825" t="s">
        <v>1850</v>
      </c>
      <c r="B825" t="s">
        <v>542</v>
      </c>
      <c r="C825">
        <v>2.8999999999999998E-3</v>
      </c>
      <c r="D825" t="s">
        <v>2374</v>
      </c>
    </row>
    <row r="826" spans="1:4">
      <c r="A826" t="s">
        <v>1851</v>
      </c>
      <c r="B826" t="s">
        <v>542</v>
      </c>
      <c r="C826">
        <v>0.03</v>
      </c>
      <c r="D826" t="s">
        <v>2375</v>
      </c>
    </row>
    <row r="827" spans="1:4">
      <c r="A827" t="s">
        <v>1852</v>
      </c>
      <c r="B827" t="s">
        <v>542</v>
      </c>
      <c r="C827">
        <v>8.3999999999999995E-3</v>
      </c>
      <c r="D827" t="s">
        <v>2376</v>
      </c>
    </row>
    <row r="828" spans="1:4">
      <c r="A828" t="s">
        <v>1853</v>
      </c>
      <c r="B828" t="s">
        <v>542</v>
      </c>
      <c r="C828">
        <v>0.14849999999999999</v>
      </c>
      <c r="D828" t="s">
        <v>2377</v>
      </c>
    </row>
    <row r="829" spans="1:4">
      <c r="A829" t="s">
        <v>1854</v>
      </c>
      <c r="B829" t="s">
        <v>542</v>
      </c>
      <c r="C829">
        <v>1.35E-2</v>
      </c>
      <c r="D829" t="s">
        <v>2378</v>
      </c>
    </row>
    <row r="830" spans="1:4">
      <c r="A830" t="s">
        <v>1855</v>
      </c>
      <c r="B830" t="s">
        <v>542</v>
      </c>
      <c r="C830">
        <v>0.35980000000000001</v>
      </c>
      <c r="D830" t="s">
        <v>2379</v>
      </c>
    </row>
    <row r="831" spans="1:4">
      <c r="A831" t="s">
        <v>1856</v>
      </c>
      <c r="B831" t="s">
        <v>542</v>
      </c>
      <c r="C831">
        <v>1.9E-3</v>
      </c>
      <c r="D831" t="s">
        <v>2380</v>
      </c>
    </row>
    <row r="832" spans="1:4">
      <c r="A832" t="s">
        <v>1857</v>
      </c>
      <c r="B832" t="s">
        <v>542</v>
      </c>
      <c r="C832">
        <v>1.49E-2</v>
      </c>
      <c r="D832" t="s">
        <v>2381</v>
      </c>
    </row>
    <row r="833" spans="1:4">
      <c r="A833" t="s">
        <v>1858</v>
      </c>
      <c r="B833" t="s">
        <v>542</v>
      </c>
      <c r="C833">
        <v>8.8000000000000005E-3</v>
      </c>
      <c r="D833" t="s">
        <v>2382</v>
      </c>
    </row>
    <row r="834" spans="1:4">
      <c r="A834" t="s">
        <v>1859</v>
      </c>
      <c r="B834" t="s">
        <v>542</v>
      </c>
      <c r="C834">
        <v>2.5999999999999999E-3</v>
      </c>
      <c r="D834" t="s">
        <v>2383</v>
      </c>
    </row>
    <row r="835" spans="1:4">
      <c r="A835" t="s">
        <v>1860</v>
      </c>
      <c r="B835" t="s">
        <v>542</v>
      </c>
      <c r="C835">
        <v>2.3199999999999998E-2</v>
      </c>
      <c r="D835" t="s">
        <v>2384</v>
      </c>
    </row>
    <row r="836" spans="1:4">
      <c r="A836" t="s">
        <v>1861</v>
      </c>
      <c r="B836" t="s">
        <v>542</v>
      </c>
      <c r="C836">
        <v>1E-3</v>
      </c>
      <c r="D836" t="s">
        <v>2385</v>
      </c>
    </row>
    <row r="837" spans="1:4">
      <c r="A837" t="s">
        <v>1862</v>
      </c>
      <c r="B837" t="s">
        <v>542</v>
      </c>
      <c r="C837">
        <v>4.3E-3</v>
      </c>
      <c r="D837" t="s">
        <v>2386</v>
      </c>
    </row>
    <row r="838" spans="1:4">
      <c r="A838" t="s">
        <v>1863</v>
      </c>
      <c r="B838" t="s">
        <v>539</v>
      </c>
      <c r="C838">
        <v>0.53300000000000003</v>
      </c>
      <c r="D838" t="s">
        <v>2387</v>
      </c>
    </row>
    <row r="839" spans="1:4">
      <c r="A839" t="s">
        <v>1864</v>
      </c>
      <c r="B839" t="s">
        <v>545</v>
      </c>
      <c r="C839">
        <v>0.44900000000000001</v>
      </c>
      <c r="D839" t="s">
        <v>2388</v>
      </c>
    </row>
    <row r="840" spans="1:4">
      <c r="A840" t="s">
        <v>1865</v>
      </c>
      <c r="B840" t="s">
        <v>542</v>
      </c>
      <c r="C840">
        <v>1.72E-2</v>
      </c>
      <c r="D840" t="s">
        <v>2389</v>
      </c>
    </row>
    <row r="841" spans="1:4">
      <c r="A841" t="s">
        <v>1866</v>
      </c>
      <c r="B841" t="s">
        <v>539</v>
      </c>
      <c r="C841">
        <v>0.5071</v>
      </c>
      <c r="D841" t="s">
        <v>2390</v>
      </c>
    </row>
    <row r="842" spans="1:4">
      <c r="A842" t="s">
        <v>1867</v>
      </c>
      <c r="B842" t="s">
        <v>545</v>
      </c>
      <c r="C842">
        <v>9.5699999999999993E-2</v>
      </c>
      <c r="D842" t="s">
        <v>2391</v>
      </c>
    </row>
    <row r="843" spans="1:4">
      <c r="A843" t="s">
        <v>1868</v>
      </c>
      <c r="B843" t="s">
        <v>542</v>
      </c>
      <c r="C843">
        <v>4.7000000000000002E-3</v>
      </c>
      <c r="D843" t="s">
        <v>2392</v>
      </c>
    </row>
    <row r="844" spans="1:4">
      <c r="A844" t="s">
        <v>1869</v>
      </c>
      <c r="B844" t="s">
        <v>542</v>
      </c>
      <c r="C844">
        <v>4.0300000000000002E-2</v>
      </c>
      <c r="D844" t="s">
        <v>2393</v>
      </c>
    </row>
    <row r="845" spans="1:4">
      <c r="A845" t="s">
        <v>1870</v>
      </c>
      <c r="B845" t="s">
        <v>542</v>
      </c>
      <c r="C845">
        <v>6.9999999999999999E-4</v>
      </c>
      <c r="D845" t="s">
        <v>2394</v>
      </c>
    </row>
    <row r="846" spans="1:4">
      <c r="A846" t="s">
        <v>1871</v>
      </c>
      <c r="B846" t="s">
        <v>542</v>
      </c>
      <c r="C846">
        <v>5.7599999999999998E-2</v>
      </c>
      <c r="D846" t="s">
        <v>2395</v>
      </c>
    </row>
    <row r="847" spans="1:4">
      <c r="A847" t="s">
        <v>1872</v>
      </c>
      <c r="B847" t="s">
        <v>542</v>
      </c>
      <c r="C847">
        <v>0.17949999999999999</v>
      </c>
      <c r="D847" t="s">
        <v>2396</v>
      </c>
    </row>
    <row r="848" spans="1:4">
      <c r="A848" t="s">
        <v>1873</v>
      </c>
      <c r="B848" t="s">
        <v>542</v>
      </c>
      <c r="C848">
        <v>3.3E-3</v>
      </c>
      <c r="D848" t="s">
        <v>2397</v>
      </c>
    </row>
    <row r="849" spans="1:4">
      <c r="A849" t="s">
        <v>1874</v>
      </c>
      <c r="B849" t="s">
        <v>542</v>
      </c>
      <c r="C849">
        <v>0.1007</v>
      </c>
      <c r="D849" t="s">
        <v>2398</v>
      </c>
    </row>
    <row r="850" spans="1:4">
      <c r="A850" t="s">
        <v>1875</v>
      </c>
      <c r="B850" t="s">
        <v>545</v>
      </c>
      <c r="C850">
        <v>0.29599999999999999</v>
      </c>
      <c r="D850" t="s">
        <v>2399</v>
      </c>
    </row>
    <row r="851" spans="1:4">
      <c r="A851" t="s">
        <v>1876</v>
      </c>
      <c r="B851" t="s">
        <v>542</v>
      </c>
      <c r="C851">
        <v>3.0499999999999999E-2</v>
      </c>
      <c r="D851" t="s">
        <v>2400</v>
      </c>
    </row>
    <row r="852" spans="1:4">
      <c r="A852" t="s">
        <v>1877</v>
      </c>
      <c r="B852" t="s">
        <v>545</v>
      </c>
      <c r="C852">
        <v>0.34589999999999999</v>
      </c>
      <c r="D852" t="s">
        <v>2401</v>
      </c>
    </row>
    <row r="853" spans="1:4">
      <c r="A853" t="s">
        <v>1878</v>
      </c>
      <c r="B853" t="s">
        <v>542</v>
      </c>
      <c r="C853">
        <v>1.7399999999999999E-2</v>
      </c>
      <c r="D853" t="s">
        <v>2402</v>
      </c>
    </row>
    <row r="854" spans="1:4">
      <c r="A854" t="s">
        <v>1879</v>
      </c>
      <c r="B854" t="s">
        <v>542</v>
      </c>
      <c r="C854">
        <v>1.5E-3</v>
      </c>
      <c r="D854" t="s">
        <v>2403</v>
      </c>
    </row>
    <row r="855" spans="1:4">
      <c r="A855" t="s">
        <v>1880</v>
      </c>
      <c r="B855" t="s">
        <v>542</v>
      </c>
      <c r="C855">
        <v>6.7999999999999996E-3</v>
      </c>
      <c r="D855" t="s">
        <v>2404</v>
      </c>
    </row>
    <row r="856" spans="1:4">
      <c r="A856" t="s">
        <v>1881</v>
      </c>
      <c r="B856" t="s">
        <v>542</v>
      </c>
      <c r="C856">
        <v>0.373</v>
      </c>
      <c r="D856" t="s">
        <v>2405</v>
      </c>
    </row>
    <row r="857" spans="1:4">
      <c r="A857" t="s">
        <v>1882</v>
      </c>
      <c r="B857" t="s">
        <v>539</v>
      </c>
      <c r="C857">
        <v>0.7077</v>
      </c>
      <c r="D857" t="s">
        <v>2406</v>
      </c>
    </row>
    <row r="858" spans="1:4">
      <c r="A858" t="s">
        <v>1883</v>
      </c>
      <c r="B858" t="s">
        <v>542</v>
      </c>
      <c r="C858">
        <v>0.2046</v>
      </c>
      <c r="D858" t="s">
        <v>2407</v>
      </c>
    </row>
    <row r="859" spans="1:4">
      <c r="A859" t="s">
        <v>1884</v>
      </c>
      <c r="B859" t="s">
        <v>542</v>
      </c>
      <c r="C859">
        <v>4.0899999999999999E-2</v>
      </c>
      <c r="D859" t="s">
        <v>2408</v>
      </c>
    </row>
    <row r="860" spans="1:4">
      <c r="A860" t="s">
        <v>1885</v>
      </c>
      <c r="B860" t="s">
        <v>542</v>
      </c>
      <c r="C860">
        <v>6.0000000000000001E-3</v>
      </c>
      <c r="D860" t="s">
        <v>2409</v>
      </c>
    </row>
    <row r="861" spans="1:4">
      <c r="A861" t="s">
        <v>1886</v>
      </c>
      <c r="B861" t="s">
        <v>542</v>
      </c>
      <c r="C861">
        <v>1.61E-2</v>
      </c>
      <c r="D861" t="s">
        <v>2410</v>
      </c>
    </row>
    <row r="862" spans="1:4">
      <c r="A862" t="s">
        <v>1887</v>
      </c>
      <c r="B862" t="s">
        <v>542</v>
      </c>
      <c r="C862">
        <v>0.44290000000000002</v>
      </c>
      <c r="D862" t="s">
        <v>2411</v>
      </c>
    </row>
    <row r="863" spans="1:4">
      <c r="A863" t="s">
        <v>1888</v>
      </c>
      <c r="B863" t="s">
        <v>542</v>
      </c>
      <c r="C863">
        <v>4.7999999999999996E-3</v>
      </c>
      <c r="D863" t="s">
        <v>2412</v>
      </c>
    </row>
    <row r="864" spans="1:4">
      <c r="A864" t="s">
        <v>1889</v>
      </c>
      <c r="B864" t="s">
        <v>542</v>
      </c>
      <c r="C864">
        <v>0.21990000000000001</v>
      </c>
      <c r="D864" t="s">
        <v>2413</v>
      </c>
    </row>
    <row r="865" spans="1:4">
      <c r="A865" t="s">
        <v>1890</v>
      </c>
      <c r="B865" t="s">
        <v>542</v>
      </c>
      <c r="C865">
        <v>2.3E-3</v>
      </c>
      <c r="D865" t="s">
        <v>2414</v>
      </c>
    </row>
    <row r="866" spans="1:4">
      <c r="A866" t="s">
        <v>1891</v>
      </c>
      <c r="B866" t="s">
        <v>542</v>
      </c>
      <c r="C866">
        <v>5.3E-3</v>
      </c>
      <c r="D866" t="s">
        <v>2415</v>
      </c>
    </row>
    <row r="867" spans="1:4">
      <c r="A867" t="s">
        <v>1892</v>
      </c>
      <c r="B867" t="s">
        <v>525</v>
      </c>
      <c r="C867">
        <v>0.88739999999999997</v>
      </c>
      <c r="D867" t="s">
        <v>2416</v>
      </c>
    </row>
    <row r="868" spans="1:4">
      <c r="A868" t="s">
        <v>1893</v>
      </c>
      <c r="B868" t="s">
        <v>539</v>
      </c>
      <c r="C868">
        <v>0.62549999999999994</v>
      </c>
      <c r="D868" t="s">
        <v>2417</v>
      </c>
    </row>
    <row r="869" spans="1:4">
      <c r="A869" t="s">
        <v>1894</v>
      </c>
      <c r="B869" t="s">
        <v>542</v>
      </c>
      <c r="C869">
        <v>1.4E-3</v>
      </c>
      <c r="D869" t="s">
        <v>2418</v>
      </c>
    </row>
    <row r="870" spans="1:4">
      <c r="A870" t="s">
        <v>1895</v>
      </c>
      <c r="B870" t="s">
        <v>542</v>
      </c>
      <c r="C870">
        <v>6.2600000000000003E-2</v>
      </c>
      <c r="D870" t="s">
        <v>2419</v>
      </c>
    </row>
    <row r="871" spans="1:4">
      <c r="A871" t="s">
        <v>1896</v>
      </c>
      <c r="B871" t="s">
        <v>542</v>
      </c>
      <c r="C871">
        <v>2.2000000000000001E-3</v>
      </c>
      <c r="D871" t="s">
        <v>2420</v>
      </c>
    </row>
    <row r="872" spans="1:4">
      <c r="A872" t="s">
        <v>1897</v>
      </c>
      <c r="B872" t="s">
        <v>542</v>
      </c>
      <c r="C872">
        <v>2.69E-2</v>
      </c>
      <c r="D872" t="s">
        <v>2421</v>
      </c>
    </row>
    <row r="873" spans="1:4">
      <c r="A873" t="s">
        <v>1898</v>
      </c>
      <c r="B873" t="s">
        <v>542</v>
      </c>
      <c r="C873">
        <v>2.2000000000000001E-3</v>
      </c>
      <c r="D873" t="s">
        <v>2422</v>
      </c>
    </row>
    <row r="874" spans="1:4">
      <c r="A874" t="s">
        <v>1899</v>
      </c>
      <c r="B874" t="s">
        <v>542</v>
      </c>
      <c r="C874">
        <v>0.3695</v>
      </c>
      <c r="D874" t="s">
        <v>2423</v>
      </c>
    </row>
    <row r="875" spans="1:4">
      <c r="A875" t="s">
        <v>1900</v>
      </c>
      <c r="B875" t="s">
        <v>542</v>
      </c>
      <c r="C875">
        <v>1.2699999999999999E-2</v>
      </c>
      <c r="D875" t="s">
        <v>2424</v>
      </c>
    </row>
    <row r="876" spans="1:4">
      <c r="A876" t="s">
        <v>1901</v>
      </c>
      <c r="B876" t="s">
        <v>542</v>
      </c>
      <c r="C876">
        <v>3.5999999999999999E-3</v>
      </c>
      <c r="D876" t="s">
        <v>2425</v>
      </c>
    </row>
    <row r="877" spans="1:4">
      <c r="A877" t="s">
        <v>1902</v>
      </c>
      <c r="B877" t="s">
        <v>539</v>
      </c>
      <c r="C877">
        <v>0.54610000000000003</v>
      </c>
      <c r="D877" t="s">
        <v>2426</v>
      </c>
    </row>
    <row r="878" spans="1:4">
      <c r="A878" t="s">
        <v>1903</v>
      </c>
      <c r="B878" t="s">
        <v>542</v>
      </c>
      <c r="C878">
        <v>7.4999999999999997E-3</v>
      </c>
      <c r="D878" t="s">
        <v>2427</v>
      </c>
    </row>
    <row r="879" spans="1:4">
      <c r="A879" t="s">
        <v>1904</v>
      </c>
      <c r="B879" t="s">
        <v>542</v>
      </c>
      <c r="C879">
        <v>5.0000000000000001E-4</v>
      </c>
      <c r="D879" t="s">
        <v>2428</v>
      </c>
    </row>
    <row r="880" spans="1:4">
      <c r="A880" t="s">
        <v>1905</v>
      </c>
      <c r="B880" t="s">
        <v>542</v>
      </c>
      <c r="C880">
        <v>2.0999999999999999E-3</v>
      </c>
      <c r="D880" t="s">
        <v>2429</v>
      </c>
    </row>
    <row r="881" spans="1:4">
      <c r="A881" t="s">
        <v>1906</v>
      </c>
      <c r="B881" t="s">
        <v>525</v>
      </c>
      <c r="C881">
        <v>0.94730000000000003</v>
      </c>
      <c r="D881" t="s">
        <v>2430</v>
      </c>
    </row>
    <row r="882" spans="1:4">
      <c r="A882" t="s">
        <v>1907</v>
      </c>
      <c r="B882" t="s">
        <v>542</v>
      </c>
      <c r="C882">
        <v>8.3199999999999996E-2</v>
      </c>
      <c r="D882" t="s">
        <v>2431</v>
      </c>
    </row>
    <row r="883" spans="1:4">
      <c r="A883" t="s">
        <v>1908</v>
      </c>
      <c r="B883" t="s">
        <v>539</v>
      </c>
      <c r="C883">
        <v>0.60270000000000001</v>
      </c>
      <c r="D883" t="s">
        <v>2432</v>
      </c>
    </row>
    <row r="884" spans="1:4">
      <c r="A884" t="s">
        <v>1909</v>
      </c>
      <c r="B884" t="s">
        <v>542</v>
      </c>
      <c r="C884">
        <v>0.13100000000000001</v>
      </c>
      <c r="D884" t="s">
        <v>2433</v>
      </c>
    </row>
    <row r="885" spans="1:4">
      <c r="A885" t="s">
        <v>1910</v>
      </c>
      <c r="B885" t="s">
        <v>542</v>
      </c>
      <c r="C885">
        <v>1E-3</v>
      </c>
      <c r="D885" t="s">
        <v>2434</v>
      </c>
    </row>
    <row r="886" spans="1:4">
      <c r="A886" t="s">
        <v>1911</v>
      </c>
      <c r="B886" t="s">
        <v>542</v>
      </c>
      <c r="C886">
        <v>8.5000000000000006E-3</v>
      </c>
      <c r="D886" t="s">
        <v>2435</v>
      </c>
    </row>
    <row r="887" spans="1:4">
      <c r="A887" t="s">
        <v>1912</v>
      </c>
      <c r="B887" t="s">
        <v>542</v>
      </c>
      <c r="C887">
        <v>8.3000000000000001E-3</v>
      </c>
      <c r="D887" t="s">
        <v>2436</v>
      </c>
    </row>
    <row r="888" spans="1:4">
      <c r="A888" t="s">
        <v>1913</v>
      </c>
      <c r="B888" t="s">
        <v>542</v>
      </c>
      <c r="C888">
        <v>4.7999999999999996E-3</v>
      </c>
      <c r="D888" t="s">
        <v>2437</v>
      </c>
    </row>
    <row r="889" spans="1:4">
      <c r="A889" t="s">
        <v>1914</v>
      </c>
      <c r="B889" t="s">
        <v>542</v>
      </c>
      <c r="C889">
        <v>2.5700000000000001E-2</v>
      </c>
      <c r="D889" t="s">
        <v>2438</v>
      </c>
    </row>
    <row r="890" spans="1:4">
      <c r="A890" t="s">
        <v>1915</v>
      </c>
      <c r="B890" t="s">
        <v>542</v>
      </c>
      <c r="C890">
        <v>2.3E-3</v>
      </c>
      <c r="D890" t="s">
        <v>2439</v>
      </c>
    </row>
    <row r="891" spans="1:4">
      <c r="A891" t="s">
        <v>1916</v>
      </c>
      <c r="B891" t="s">
        <v>542</v>
      </c>
      <c r="C891">
        <v>5.8000000000000003E-2</v>
      </c>
      <c r="D891" t="s">
        <v>2440</v>
      </c>
    </row>
    <row r="892" spans="1:4">
      <c r="A892" t="s">
        <v>1917</v>
      </c>
      <c r="B892" t="s">
        <v>542</v>
      </c>
      <c r="C892">
        <v>6.7999999999999996E-3</v>
      </c>
      <c r="D892" t="s">
        <v>2441</v>
      </c>
    </row>
    <row r="893" spans="1:4">
      <c r="A893" t="s">
        <v>1918</v>
      </c>
      <c r="B893" t="s">
        <v>542</v>
      </c>
      <c r="C893">
        <v>1.03E-2</v>
      </c>
      <c r="D893" t="s">
        <v>2442</v>
      </c>
    </row>
    <row r="894" spans="1:4">
      <c r="A894" t="s">
        <v>1919</v>
      </c>
      <c r="B894" t="s">
        <v>542</v>
      </c>
      <c r="C894">
        <v>6.6E-3</v>
      </c>
      <c r="D894" t="s">
        <v>2443</v>
      </c>
    </row>
    <row r="895" spans="1:4">
      <c r="A895" t="s">
        <v>1920</v>
      </c>
      <c r="B895" t="s">
        <v>542</v>
      </c>
      <c r="C895">
        <v>5.8999999999999999E-3</v>
      </c>
      <c r="D895" t="s">
        <v>2444</v>
      </c>
    </row>
    <row r="896" spans="1:4">
      <c r="A896" t="s">
        <v>1921</v>
      </c>
      <c r="B896" t="s">
        <v>542</v>
      </c>
      <c r="C896">
        <v>7.3000000000000001E-3</v>
      </c>
      <c r="D896" t="s">
        <v>2445</v>
      </c>
    </row>
    <row r="897" spans="1:4">
      <c r="A897" t="s">
        <v>1922</v>
      </c>
      <c r="B897" t="s">
        <v>542</v>
      </c>
      <c r="C897">
        <v>8.9999999999999998E-4</v>
      </c>
      <c r="D897" t="s">
        <v>2446</v>
      </c>
    </row>
    <row r="898" spans="1:4">
      <c r="A898" t="s">
        <v>1923</v>
      </c>
      <c r="B898" t="s">
        <v>545</v>
      </c>
      <c r="C898">
        <v>0.4572</v>
      </c>
      <c r="D898" t="s">
        <v>2447</v>
      </c>
    </row>
    <row r="899" spans="1:4">
      <c r="A899" t="s">
        <v>1924</v>
      </c>
      <c r="B899" t="s">
        <v>542</v>
      </c>
      <c r="C899">
        <v>1.4E-3</v>
      </c>
      <c r="D899" t="s">
        <v>2448</v>
      </c>
    </row>
    <row r="900" spans="1:4">
      <c r="A900" t="s">
        <v>1925</v>
      </c>
      <c r="B900" t="s">
        <v>542</v>
      </c>
      <c r="C900">
        <v>8.0000000000000004E-4</v>
      </c>
      <c r="D900" t="s">
        <v>2449</v>
      </c>
    </row>
    <row r="901" spans="1:4">
      <c r="A901" t="s">
        <v>1926</v>
      </c>
      <c r="B901" t="s">
        <v>542</v>
      </c>
      <c r="C901">
        <v>2.3199999999999998E-2</v>
      </c>
      <c r="D901" t="s">
        <v>2450</v>
      </c>
    </row>
    <row r="902" spans="1:4">
      <c r="A902" t="s">
        <v>1927</v>
      </c>
      <c r="B902" t="s">
        <v>542</v>
      </c>
      <c r="C902">
        <v>8.3999999999999995E-3</v>
      </c>
      <c r="D902" t="s">
        <v>2451</v>
      </c>
    </row>
    <row r="903" spans="1:4">
      <c r="A903" t="s">
        <v>1928</v>
      </c>
      <c r="B903" t="s">
        <v>545</v>
      </c>
      <c r="C903">
        <v>0.2666</v>
      </c>
      <c r="D903" t="s">
        <v>2452</v>
      </c>
    </row>
    <row r="904" spans="1:4">
      <c r="A904" t="s">
        <v>1929</v>
      </c>
      <c r="B904" t="s">
        <v>542</v>
      </c>
      <c r="C904">
        <v>8.0000000000000004E-4</v>
      </c>
      <c r="D904" t="s">
        <v>2453</v>
      </c>
    </row>
    <row r="905" spans="1:4">
      <c r="A905" t="s">
        <v>1930</v>
      </c>
      <c r="B905" t="s">
        <v>542</v>
      </c>
      <c r="C905">
        <v>1.6000000000000001E-3</v>
      </c>
      <c r="D905" t="s">
        <v>2454</v>
      </c>
    </row>
    <row r="906" spans="1:4">
      <c r="A906" t="s">
        <v>1931</v>
      </c>
      <c r="B906" t="s">
        <v>545</v>
      </c>
      <c r="C906">
        <v>0.1658</v>
      </c>
      <c r="D906" t="s">
        <v>2455</v>
      </c>
    </row>
    <row r="907" spans="1:4">
      <c r="A907" t="s">
        <v>1932</v>
      </c>
      <c r="B907" t="s">
        <v>542</v>
      </c>
      <c r="C907">
        <v>8.3999999999999995E-3</v>
      </c>
      <c r="D907" t="s">
        <v>2456</v>
      </c>
    </row>
    <row r="908" spans="1:4">
      <c r="A908" t="s">
        <v>1933</v>
      </c>
      <c r="B908" t="s">
        <v>542</v>
      </c>
      <c r="C908">
        <v>0.2777</v>
      </c>
      <c r="D908" t="s">
        <v>2457</v>
      </c>
    </row>
    <row r="909" spans="1:4">
      <c r="A909" t="s">
        <v>1934</v>
      </c>
      <c r="B909" t="s">
        <v>542</v>
      </c>
      <c r="C909">
        <v>6.7999999999999996E-3</v>
      </c>
      <c r="D909" t="s">
        <v>2458</v>
      </c>
    </row>
    <row r="910" spans="1:4">
      <c r="A910" t="s">
        <v>1935</v>
      </c>
      <c r="B910" t="s">
        <v>542</v>
      </c>
      <c r="C910">
        <v>4.0000000000000001E-3</v>
      </c>
      <c r="D910" t="s">
        <v>2459</v>
      </c>
    </row>
    <row r="911" spans="1:4">
      <c r="A911" t="s">
        <v>1936</v>
      </c>
      <c r="B911" t="s">
        <v>542</v>
      </c>
      <c r="C911">
        <v>2.3E-3</v>
      </c>
      <c r="D911" t="s">
        <v>2460</v>
      </c>
    </row>
    <row r="912" spans="1:4">
      <c r="A912" t="s">
        <v>1937</v>
      </c>
      <c r="B912" t="s">
        <v>542</v>
      </c>
      <c r="C912">
        <v>1.6999999999999999E-3</v>
      </c>
      <c r="D912" t="s">
        <v>2461</v>
      </c>
    </row>
    <row r="913" spans="1:4">
      <c r="A913" t="s">
        <v>1938</v>
      </c>
      <c r="B913" t="s">
        <v>525</v>
      </c>
      <c r="C913">
        <v>0.92969999999999997</v>
      </c>
      <c r="D913" t="s">
        <v>2462</v>
      </c>
    </row>
    <row r="914" spans="1:4">
      <c r="A914" t="s">
        <v>1939</v>
      </c>
      <c r="B914" t="s">
        <v>545</v>
      </c>
      <c r="C914">
        <v>0.10589999999999999</v>
      </c>
      <c r="D914" t="s">
        <v>2463</v>
      </c>
    </row>
    <row r="915" spans="1:4">
      <c r="A915" t="s">
        <v>1940</v>
      </c>
      <c r="B915" t="s">
        <v>542</v>
      </c>
      <c r="C915">
        <v>0.32869999999999999</v>
      </c>
      <c r="D915" t="s">
        <v>2464</v>
      </c>
    </row>
    <row r="916" spans="1:4">
      <c r="A916" t="s">
        <v>1941</v>
      </c>
      <c r="B916" t="s">
        <v>542</v>
      </c>
      <c r="C916">
        <v>3.9199999999999999E-2</v>
      </c>
      <c r="D916" t="s">
        <v>2465</v>
      </c>
    </row>
    <row r="917" spans="1:4">
      <c r="A917" t="s">
        <v>1942</v>
      </c>
      <c r="B917" t="s">
        <v>525</v>
      </c>
      <c r="C917">
        <v>0.76429999999999998</v>
      </c>
      <c r="D917" t="s">
        <v>2466</v>
      </c>
    </row>
    <row r="918" spans="1:4">
      <c r="A918" t="s">
        <v>1943</v>
      </c>
      <c r="B918" t="s">
        <v>542</v>
      </c>
      <c r="C918">
        <v>2.8E-3</v>
      </c>
      <c r="D918" t="s">
        <v>2467</v>
      </c>
    </row>
    <row r="919" spans="1:4">
      <c r="A919" t="s">
        <v>1944</v>
      </c>
      <c r="B919" t="s">
        <v>542</v>
      </c>
      <c r="C919">
        <v>1.6000000000000001E-3</v>
      </c>
      <c r="D919" t="s">
        <v>2468</v>
      </c>
    </row>
    <row r="920" spans="1:4">
      <c r="A920" t="s">
        <v>1945</v>
      </c>
      <c r="B920" t="s">
        <v>542</v>
      </c>
      <c r="C920">
        <v>7.8200000000000006E-2</v>
      </c>
      <c r="D920" t="s">
        <v>2469</v>
      </c>
    </row>
    <row r="921" spans="1:4">
      <c r="A921" t="s">
        <v>1946</v>
      </c>
      <c r="B921" t="s">
        <v>542</v>
      </c>
      <c r="C921">
        <v>3.4000000000000002E-2</v>
      </c>
      <c r="D921" t="s">
        <v>2470</v>
      </c>
    </row>
    <row r="922" spans="1:4">
      <c r="A922" t="s">
        <v>1947</v>
      </c>
      <c r="B922" t="s">
        <v>545</v>
      </c>
      <c r="C922">
        <v>2.3900000000000001E-2</v>
      </c>
      <c r="D922" t="s">
        <v>2471</v>
      </c>
    </row>
    <row r="923" spans="1:4">
      <c r="A923" t="s">
        <v>1948</v>
      </c>
      <c r="B923" t="s">
        <v>542</v>
      </c>
      <c r="C923">
        <v>0.1183</v>
      </c>
      <c r="D923" t="s">
        <v>2472</v>
      </c>
    </row>
    <row r="924" spans="1:4">
      <c r="A924" t="s">
        <v>1949</v>
      </c>
      <c r="B924" t="s">
        <v>545</v>
      </c>
      <c r="C924">
        <v>0.47820000000000001</v>
      </c>
      <c r="D924" t="s">
        <v>2473</v>
      </c>
    </row>
    <row r="925" spans="1:4">
      <c r="A925" t="s">
        <v>1950</v>
      </c>
      <c r="B925" t="s">
        <v>542</v>
      </c>
      <c r="C925">
        <v>3.3999999999999998E-3</v>
      </c>
      <c r="D925" t="s">
        <v>2474</v>
      </c>
    </row>
    <row r="926" spans="1:4">
      <c r="A926" t="s">
        <v>1951</v>
      </c>
      <c r="B926" t="s">
        <v>525</v>
      </c>
      <c r="C926">
        <v>0.61729999999999996</v>
      </c>
      <c r="D926" t="s">
        <v>2475</v>
      </c>
    </row>
    <row r="927" spans="1:4">
      <c r="A927" t="s">
        <v>1952</v>
      </c>
      <c r="B927" t="s">
        <v>542</v>
      </c>
      <c r="C927">
        <v>1.11E-2</v>
      </c>
      <c r="D927" t="s">
        <v>2476</v>
      </c>
    </row>
    <row r="928" spans="1:4">
      <c r="A928" t="s">
        <v>1953</v>
      </c>
      <c r="B928" t="s">
        <v>542</v>
      </c>
      <c r="C928">
        <v>2.6800000000000001E-2</v>
      </c>
      <c r="D928" t="s">
        <v>2477</v>
      </c>
    </row>
    <row r="929" spans="1:4">
      <c r="A929" t="s">
        <v>1954</v>
      </c>
      <c r="B929" t="s">
        <v>545</v>
      </c>
      <c r="C929">
        <v>4.5400000000000003E-2</v>
      </c>
      <c r="D929" t="s">
        <v>2478</v>
      </c>
    </row>
    <row r="930" spans="1:4">
      <c r="A930" t="s">
        <v>1955</v>
      </c>
      <c r="B930" t="s">
        <v>542</v>
      </c>
      <c r="C930">
        <v>4.7899999999999998E-2</v>
      </c>
      <c r="D930" t="s">
        <v>2479</v>
      </c>
    </row>
    <row r="931" spans="1:4">
      <c r="A931" t="s">
        <v>1956</v>
      </c>
      <c r="B931" t="s">
        <v>525</v>
      </c>
      <c r="C931">
        <v>0.5202</v>
      </c>
      <c r="D931" t="s">
        <v>2480</v>
      </c>
    </row>
    <row r="932" spans="1:4">
      <c r="A932" t="s">
        <v>1957</v>
      </c>
      <c r="B932" t="s">
        <v>542</v>
      </c>
      <c r="C932">
        <v>1.18E-2</v>
      </c>
      <c r="D932" t="s">
        <v>2481</v>
      </c>
    </row>
    <row r="933" spans="1:4">
      <c r="A933" t="s">
        <v>1958</v>
      </c>
      <c r="B933" t="s">
        <v>542</v>
      </c>
      <c r="C933">
        <v>3.0599999999999999E-2</v>
      </c>
      <c r="D933" t="s">
        <v>2482</v>
      </c>
    </row>
    <row r="934" spans="1:4">
      <c r="A934" t="s">
        <v>1959</v>
      </c>
      <c r="B934" t="s">
        <v>545</v>
      </c>
      <c r="C934">
        <v>3.85E-2</v>
      </c>
      <c r="D934" t="s">
        <v>2483</v>
      </c>
    </row>
    <row r="935" spans="1:4">
      <c r="A935" t="s">
        <v>1960</v>
      </c>
      <c r="B935" t="s">
        <v>542</v>
      </c>
      <c r="C935">
        <v>9.1999999999999998E-3</v>
      </c>
      <c r="D935" t="s">
        <v>2484</v>
      </c>
    </row>
    <row r="936" spans="1:4">
      <c r="A936" t="s">
        <v>1961</v>
      </c>
      <c r="B936" t="s">
        <v>542</v>
      </c>
      <c r="C936">
        <v>3.4099999999999998E-2</v>
      </c>
      <c r="D936" t="s">
        <v>2485</v>
      </c>
    </row>
    <row r="937" spans="1:4">
      <c r="A937" t="s">
        <v>1962</v>
      </c>
      <c r="B937" t="s">
        <v>542</v>
      </c>
      <c r="C937">
        <v>3.2000000000000002E-3</v>
      </c>
      <c r="D937" t="s">
        <v>2486</v>
      </c>
    </row>
    <row r="938" spans="1:4">
      <c r="A938" t="s">
        <v>1963</v>
      </c>
      <c r="B938" t="s">
        <v>545</v>
      </c>
      <c r="C938">
        <v>9.74E-2</v>
      </c>
      <c r="D938" t="s">
        <v>2487</v>
      </c>
    </row>
    <row r="939" spans="1:4">
      <c r="A939" t="s">
        <v>1964</v>
      </c>
      <c r="B939" t="s">
        <v>545</v>
      </c>
      <c r="C939">
        <v>5.8900000000000001E-2</v>
      </c>
      <c r="D939" t="s">
        <v>2488</v>
      </c>
    </row>
    <row r="940" spans="1:4">
      <c r="A940" t="s">
        <v>1965</v>
      </c>
      <c r="B940" t="s">
        <v>545</v>
      </c>
      <c r="C940">
        <v>0.29349999999999998</v>
      </c>
      <c r="D940" t="s">
        <v>2489</v>
      </c>
    </row>
    <row r="941" spans="1:4">
      <c r="A941" t="s">
        <v>1966</v>
      </c>
      <c r="B941" t="s">
        <v>545</v>
      </c>
      <c r="C941">
        <v>0.16439999999999999</v>
      </c>
      <c r="D941" t="s">
        <v>2490</v>
      </c>
    </row>
    <row r="942" spans="1:4">
      <c r="A942" t="s">
        <v>1967</v>
      </c>
      <c r="B942" t="s">
        <v>545</v>
      </c>
      <c r="C942">
        <v>0.42030000000000001</v>
      </c>
      <c r="D942" t="s">
        <v>2491</v>
      </c>
    </row>
    <row r="943" spans="1:4">
      <c r="A943" t="s">
        <v>1968</v>
      </c>
      <c r="B943" t="s">
        <v>542</v>
      </c>
      <c r="C943">
        <v>1.7600000000000001E-2</v>
      </c>
      <c r="D943" t="s">
        <v>2492</v>
      </c>
    </row>
    <row r="944" spans="1:4">
      <c r="A944" t="s">
        <v>1969</v>
      </c>
      <c r="B944" t="s">
        <v>542</v>
      </c>
      <c r="C944">
        <v>7.6E-3</v>
      </c>
      <c r="D944" t="s">
        <v>2493</v>
      </c>
    </row>
    <row r="945" spans="1:4">
      <c r="A945" t="s">
        <v>1970</v>
      </c>
      <c r="B945" t="s">
        <v>545</v>
      </c>
      <c r="C945">
        <v>0.12909999999999999</v>
      </c>
      <c r="D945" t="s">
        <v>2494</v>
      </c>
    </row>
    <row r="946" spans="1:4">
      <c r="A946" t="s">
        <v>1971</v>
      </c>
      <c r="B946" t="s">
        <v>542</v>
      </c>
      <c r="C946">
        <v>2.1499999999999998E-2</v>
      </c>
      <c r="D946" t="s">
        <v>2495</v>
      </c>
    </row>
    <row r="947" spans="1:4">
      <c r="A947" t="s">
        <v>1972</v>
      </c>
      <c r="B947" t="s">
        <v>542</v>
      </c>
      <c r="C947">
        <v>3.8E-3</v>
      </c>
      <c r="D947" t="s">
        <v>2496</v>
      </c>
    </row>
    <row r="948" spans="1:4">
      <c r="A948" t="s">
        <v>1973</v>
      </c>
      <c r="B948" t="s">
        <v>542</v>
      </c>
      <c r="C948">
        <v>1.43E-2</v>
      </c>
      <c r="D948" t="s">
        <v>2497</v>
      </c>
    </row>
    <row r="949" spans="1:4">
      <c r="A949" t="s">
        <v>1974</v>
      </c>
      <c r="B949" t="s">
        <v>542</v>
      </c>
      <c r="C949">
        <v>1.8599999999999998E-2</v>
      </c>
      <c r="D949" t="s">
        <v>2498</v>
      </c>
    </row>
    <row r="950" spans="1:4">
      <c r="A950" t="s">
        <v>1975</v>
      </c>
      <c r="B950" t="s">
        <v>542</v>
      </c>
      <c r="C950">
        <v>0.27810000000000001</v>
      </c>
      <c r="D950" t="s">
        <v>2499</v>
      </c>
    </row>
    <row r="951" spans="1:4">
      <c r="A951" t="s">
        <v>1976</v>
      </c>
      <c r="B951" t="s">
        <v>542</v>
      </c>
      <c r="C951">
        <v>1.9E-3</v>
      </c>
      <c r="D951" t="s">
        <v>2500</v>
      </c>
    </row>
    <row r="952" spans="1:4">
      <c r="A952" t="s">
        <v>1977</v>
      </c>
      <c r="B952" t="s">
        <v>542</v>
      </c>
      <c r="C952">
        <v>5.8999999999999999E-3</v>
      </c>
      <c r="D952" t="s">
        <v>2501</v>
      </c>
    </row>
    <row r="953" spans="1:4">
      <c r="A953" t="s">
        <v>1978</v>
      </c>
      <c r="B953" t="s">
        <v>542</v>
      </c>
      <c r="C953">
        <v>1.5E-3</v>
      </c>
      <c r="D953" t="s">
        <v>2502</v>
      </c>
    </row>
    <row r="954" spans="1:4">
      <c r="A954" t="s">
        <v>1979</v>
      </c>
      <c r="B954" t="s">
        <v>525</v>
      </c>
      <c r="C954">
        <v>0.62060000000000004</v>
      </c>
      <c r="D954" t="s">
        <v>2503</v>
      </c>
    </row>
    <row r="955" spans="1:4">
      <c r="A955" t="s">
        <v>1980</v>
      </c>
      <c r="B955" t="s">
        <v>542</v>
      </c>
      <c r="C955">
        <v>7.1000000000000004E-3</v>
      </c>
      <c r="D955" t="s">
        <v>2504</v>
      </c>
    </row>
    <row r="956" spans="1:4">
      <c r="A956" t="s">
        <v>1981</v>
      </c>
      <c r="B956" t="s">
        <v>542</v>
      </c>
      <c r="C956">
        <v>1.2200000000000001E-2</v>
      </c>
      <c r="D956" t="s">
        <v>2505</v>
      </c>
    </row>
    <row r="957" spans="1:4">
      <c r="A957" t="s">
        <v>1982</v>
      </c>
      <c r="B957" t="s">
        <v>542</v>
      </c>
      <c r="C957">
        <v>7.1300000000000002E-2</v>
      </c>
      <c r="D957" t="s">
        <v>2506</v>
      </c>
    </row>
    <row r="958" spans="1:4">
      <c r="A958" t="s">
        <v>1983</v>
      </c>
      <c r="B958" t="s">
        <v>542</v>
      </c>
      <c r="C958">
        <v>4.1000000000000003E-3</v>
      </c>
      <c r="D958" t="s">
        <v>2507</v>
      </c>
    </row>
    <row r="959" spans="1:4">
      <c r="A959" t="s">
        <v>1984</v>
      </c>
      <c r="B959" t="s">
        <v>542</v>
      </c>
      <c r="C959">
        <v>3.5000000000000001E-3</v>
      </c>
      <c r="D959" t="s">
        <v>2508</v>
      </c>
    </row>
    <row r="960" spans="1:4">
      <c r="A960" t="s">
        <v>1985</v>
      </c>
      <c r="B960" t="s">
        <v>542</v>
      </c>
      <c r="C960">
        <v>1.8E-3</v>
      </c>
      <c r="D960" t="s">
        <v>2509</v>
      </c>
    </row>
    <row r="961" spans="1:4">
      <c r="A961" t="s">
        <v>1986</v>
      </c>
      <c r="B961" t="s">
        <v>545</v>
      </c>
      <c r="C961">
        <v>1.8E-3</v>
      </c>
      <c r="D961" t="s">
        <v>2510</v>
      </c>
    </row>
    <row r="962" spans="1:4">
      <c r="A962" t="s">
        <v>1987</v>
      </c>
      <c r="B962" t="s">
        <v>539</v>
      </c>
      <c r="C962">
        <v>0.56399999999999995</v>
      </c>
      <c r="D962" t="s">
        <v>2511</v>
      </c>
    </row>
    <row r="963" spans="1:4">
      <c r="A963" t="s">
        <v>1988</v>
      </c>
      <c r="B963" t="s">
        <v>542</v>
      </c>
      <c r="C963">
        <v>1.18E-2</v>
      </c>
      <c r="D963" t="s">
        <v>2512</v>
      </c>
    </row>
    <row r="964" spans="1:4">
      <c r="A964" t="s">
        <v>1989</v>
      </c>
      <c r="B964" t="s">
        <v>542</v>
      </c>
      <c r="C964">
        <v>3.0000000000000001E-3</v>
      </c>
      <c r="D964" t="s">
        <v>2513</v>
      </c>
    </row>
    <row r="965" spans="1:4">
      <c r="A965" t="s">
        <v>1990</v>
      </c>
      <c r="B965" t="s">
        <v>542</v>
      </c>
      <c r="C965">
        <v>2.3E-3</v>
      </c>
      <c r="D965" t="s">
        <v>2514</v>
      </c>
    </row>
    <row r="966" spans="1:4">
      <c r="A966" t="s">
        <v>1991</v>
      </c>
      <c r="B966" t="s">
        <v>542</v>
      </c>
      <c r="C966">
        <v>9.7999999999999997E-3</v>
      </c>
      <c r="D966" t="s">
        <v>2515</v>
      </c>
    </row>
    <row r="967" spans="1:4">
      <c r="A967" t="s">
        <v>1992</v>
      </c>
      <c r="B967" t="s">
        <v>545</v>
      </c>
      <c r="C967">
        <v>6.6100000000000006E-2</v>
      </c>
      <c r="D967" t="s">
        <v>2516</v>
      </c>
    </row>
    <row r="968" spans="1:4">
      <c r="A968" t="s">
        <v>1993</v>
      </c>
      <c r="B968" t="s">
        <v>545</v>
      </c>
      <c r="C968">
        <v>0.30120000000000002</v>
      </c>
      <c r="D968" t="s">
        <v>2517</v>
      </c>
    </row>
    <row r="969" spans="1:4">
      <c r="A969" t="s">
        <v>1994</v>
      </c>
      <c r="B969" t="s">
        <v>542</v>
      </c>
      <c r="C969">
        <v>4.7000000000000002E-3</v>
      </c>
      <c r="D969" t="s">
        <v>2518</v>
      </c>
    </row>
    <row r="970" spans="1:4">
      <c r="A970" t="s">
        <v>1995</v>
      </c>
      <c r="B970" t="s">
        <v>542</v>
      </c>
      <c r="C970">
        <v>3.8999999999999998E-3</v>
      </c>
      <c r="D970" t="s">
        <v>2519</v>
      </c>
    </row>
    <row r="971" spans="1:4">
      <c r="A971" t="s">
        <v>1996</v>
      </c>
      <c r="B971" t="s">
        <v>542</v>
      </c>
      <c r="C971">
        <v>5.8999999999999999E-3</v>
      </c>
      <c r="D971" t="s">
        <v>2520</v>
      </c>
    </row>
    <row r="972" spans="1:4">
      <c r="A972" t="s">
        <v>1997</v>
      </c>
      <c r="B972" t="s">
        <v>542</v>
      </c>
      <c r="C972">
        <v>1.32E-2</v>
      </c>
      <c r="D972" t="s">
        <v>2521</v>
      </c>
    </row>
    <row r="973" spans="1:4">
      <c r="A973" t="s">
        <v>1998</v>
      </c>
      <c r="B973" t="s">
        <v>542</v>
      </c>
      <c r="C973">
        <v>5.5999999999999999E-3</v>
      </c>
      <c r="D973" t="s">
        <v>2522</v>
      </c>
    </row>
    <row r="974" spans="1:4">
      <c r="A974" t="s">
        <v>1999</v>
      </c>
      <c r="B974" t="s">
        <v>542</v>
      </c>
      <c r="C974">
        <v>0.48130000000000001</v>
      </c>
      <c r="D974" t="s">
        <v>2523</v>
      </c>
    </row>
    <row r="975" spans="1:4">
      <c r="A975" t="s">
        <v>2000</v>
      </c>
      <c r="B975" t="s">
        <v>545</v>
      </c>
      <c r="C975">
        <v>0.2263</v>
      </c>
      <c r="D975" t="s">
        <v>2524</v>
      </c>
    </row>
    <row r="976" spans="1:4">
      <c r="A976" t="s">
        <v>2001</v>
      </c>
      <c r="B976" t="s">
        <v>539</v>
      </c>
      <c r="C976">
        <v>0.86219999999999997</v>
      </c>
      <c r="D976" t="s">
        <v>2525</v>
      </c>
    </row>
    <row r="977" spans="1:4">
      <c r="A977" t="s">
        <v>2002</v>
      </c>
      <c r="B977" t="s">
        <v>542</v>
      </c>
      <c r="C977">
        <v>2.2200000000000001E-2</v>
      </c>
      <c r="D977" t="s">
        <v>2526</v>
      </c>
    </row>
    <row r="978" spans="1:4">
      <c r="A978" t="s">
        <v>2003</v>
      </c>
      <c r="B978" t="s">
        <v>542</v>
      </c>
      <c r="C978">
        <v>2.81E-2</v>
      </c>
      <c r="D978" t="s">
        <v>2527</v>
      </c>
    </row>
    <row r="979" spans="1:4">
      <c r="A979" t="s">
        <v>2004</v>
      </c>
      <c r="B979" t="s">
        <v>542</v>
      </c>
      <c r="C979">
        <v>3.2000000000000002E-3</v>
      </c>
      <c r="D979" t="s">
        <v>2528</v>
      </c>
    </row>
    <row r="980" spans="1:4">
      <c r="A980" t="s">
        <v>2005</v>
      </c>
      <c r="B980" t="s">
        <v>525</v>
      </c>
      <c r="C980">
        <v>0.90049999999999997</v>
      </c>
      <c r="D980" t="s">
        <v>2529</v>
      </c>
    </row>
    <row r="981" spans="1:4">
      <c r="A981" t="s">
        <v>2006</v>
      </c>
      <c r="B981" t="s">
        <v>542</v>
      </c>
      <c r="C981">
        <v>3.6900000000000002E-2</v>
      </c>
      <c r="D981" t="s">
        <v>2530</v>
      </c>
    </row>
    <row r="982" spans="1:4">
      <c r="A982" t="s">
        <v>2007</v>
      </c>
      <c r="B982" t="s">
        <v>542</v>
      </c>
      <c r="C982">
        <v>7.4999999999999997E-3</v>
      </c>
      <c r="D982" t="s">
        <v>2531</v>
      </c>
    </row>
    <row r="983" spans="1:4">
      <c r="A983" t="s">
        <v>2008</v>
      </c>
      <c r="B983" t="s">
        <v>545</v>
      </c>
      <c r="C983">
        <v>0.1152</v>
      </c>
      <c r="D983" t="s">
        <v>2532</v>
      </c>
    </row>
    <row r="984" spans="1:4">
      <c r="A984" t="s">
        <v>2009</v>
      </c>
      <c r="B984" t="s">
        <v>542</v>
      </c>
      <c r="C984">
        <v>7.3800000000000004E-2</v>
      </c>
      <c r="D984" t="s">
        <v>2533</v>
      </c>
    </row>
    <row r="985" spans="1:4">
      <c r="A985" t="s">
        <v>2010</v>
      </c>
      <c r="B985" t="s">
        <v>542</v>
      </c>
      <c r="C985">
        <v>4.3E-3</v>
      </c>
      <c r="D985" t="s">
        <v>2534</v>
      </c>
    </row>
    <row r="986" spans="1:4">
      <c r="A986" t="s">
        <v>2011</v>
      </c>
      <c r="B986" t="s">
        <v>542</v>
      </c>
      <c r="C986">
        <v>0.4128</v>
      </c>
      <c r="D986" t="s">
        <v>2535</v>
      </c>
    </row>
    <row r="987" spans="1:4">
      <c r="A987" t="s">
        <v>2012</v>
      </c>
      <c r="B987" t="s">
        <v>542</v>
      </c>
      <c r="C987">
        <v>4.0000000000000002E-4</v>
      </c>
      <c r="D987" t="s">
        <v>2536</v>
      </c>
    </row>
    <row r="988" spans="1:4">
      <c r="A988" t="s">
        <v>2013</v>
      </c>
      <c r="B988" t="s">
        <v>545</v>
      </c>
      <c r="C988">
        <v>0.1028</v>
      </c>
      <c r="D988" t="s">
        <v>2537</v>
      </c>
    </row>
    <row r="989" spans="1:4">
      <c r="A989" t="s">
        <v>2014</v>
      </c>
      <c r="B989" t="s">
        <v>545</v>
      </c>
      <c r="C989">
        <v>0.19389999999999999</v>
      </c>
      <c r="D989" t="s">
        <v>2538</v>
      </c>
    </row>
    <row r="990" spans="1:4">
      <c r="A990" t="s">
        <v>2015</v>
      </c>
      <c r="B990" t="s">
        <v>545</v>
      </c>
      <c r="C990">
        <v>0.37719999999999998</v>
      </c>
      <c r="D990" t="s">
        <v>2539</v>
      </c>
    </row>
    <row r="991" spans="1:4">
      <c r="A991" t="s">
        <v>2016</v>
      </c>
      <c r="B991" t="s">
        <v>545</v>
      </c>
      <c r="C991">
        <v>3.8399999999999997E-2</v>
      </c>
      <c r="D991" t="s">
        <v>2540</v>
      </c>
    </row>
    <row r="992" spans="1:4">
      <c r="A992" t="s">
        <v>2017</v>
      </c>
      <c r="B992" t="s">
        <v>545</v>
      </c>
      <c r="C992">
        <v>0.24510000000000001</v>
      </c>
      <c r="D992" t="s">
        <v>2541</v>
      </c>
    </row>
    <row r="993" spans="1:4">
      <c r="A993" t="s">
        <v>2018</v>
      </c>
      <c r="B993" t="s">
        <v>545</v>
      </c>
      <c r="C993">
        <v>0.3911</v>
      </c>
      <c r="D993" t="s">
        <v>2542</v>
      </c>
    </row>
    <row r="994" spans="1:4">
      <c r="A994" t="s">
        <v>2019</v>
      </c>
      <c r="B994" t="s">
        <v>542</v>
      </c>
      <c r="C994">
        <v>4.5999999999999999E-3</v>
      </c>
      <c r="D994" t="s">
        <v>2543</v>
      </c>
    </row>
    <row r="995" spans="1:4">
      <c r="A995" t="s">
        <v>2020</v>
      </c>
      <c r="B995" t="s">
        <v>545</v>
      </c>
      <c r="C995">
        <v>0.32929999999999998</v>
      </c>
      <c r="D995" t="s">
        <v>2544</v>
      </c>
    </row>
    <row r="996" spans="1:4">
      <c r="A996" t="s">
        <v>2021</v>
      </c>
      <c r="B996" t="s">
        <v>542</v>
      </c>
      <c r="C996">
        <v>6.3200000000000006E-2</v>
      </c>
      <c r="D996" t="s">
        <v>2545</v>
      </c>
    </row>
    <row r="997" spans="1:4">
      <c r="A997" t="s">
        <v>2022</v>
      </c>
      <c r="B997" t="s">
        <v>542</v>
      </c>
      <c r="C997">
        <v>7.9000000000000008E-3</v>
      </c>
      <c r="D997" t="s">
        <v>2546</v>
      </c>
    </row>
    <row r="998" spans="1:4">
      <c r="A998" t="s">
        <v>2023</v>
      </c>
      <c r="B998" t="s">
        <v>542</v>
      </c>
      <c r="C998">
        <v>2.2000000000000001E-3</v>
      </c>
      <c r="D998" t="s">
        <v>2547</v>
      </c>
    </row>
    <row r="999" spans="1:4">
      <c r="A999" t="s">
        <v>2024</v>
      </c>
      <c r="B999" t="s">
        <v>542</v>
      </c>
      <c r="C999">
        <v>1.35E-2</v>
      </c>
      <c r="D999" t="s">
        <v>2548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H1" sqref="H1:I13"/>
    </sheetView>
  </sheetViews>
  <sheetFormatPr baseColWidth="10" defaultRowHeight="15" x14ac:dyDescent="0"/>
  <sheetData>
    <row r="1" spans="1:9">
      <c r="A1" s="3"/>
      <c r="B1" s="3" t="s">
        <v>2039</v>
      </c>
      <c r="C1" s="3" t="s">
        <v>2040</v>
      </c>
      <c r="D1" s="3" t="s">
        <v>2041</v>
      </c>
      <c r="E1" s="3" t="s">
        <v>2042</v>
      </c>
      <c r="I1" t="str">
        <f>C1</f>
        <v>antibacterial</v>
      </c>
    </row>
    <row r="2" spans="1:9">
      <c r="A2" s="4">
        <v>1</v>
      </c>
      <c r="B2" s="4" t="s">
        <v>524</v>
      </c>
      <c r="C2" s="4">
        <v>0.49299999999999999</v>
      </c>
      <c r="D2" s="4">
        <v>0.64200000000000002</v>
      </c>
      <c r="E2" s="4">
        <v>0.72899999999999998</v>
      </c>
      <c r="H2" t="s">
        <v>509</v>
      </c>
      <c r="I2">
        <f>COUNTIF(C2:C500,"&gt;=0.5")</f>
        <v>429</v>
      </c>
    </row>
    <row r="3" spans="1:9">
      <c r="A3" s="4">
        <v>2</v>
      </c>
      <c r="B3" s="4" t="s">
        <v>526</v>
      </c>
      <c r="C3" s="4">
        <v>0.98</v>
      </c>
      <c r="D3" s="4">
        <v>0.83099999999999996</v>
      </c>
      <c r="E3" s="4">
        <v>0.96399999999999997</v>
      </c>
      <c r="H3" t="s">
        <v>510</v>
      </c>
      <c r="I3">
        <f>COUNTIF(C501:C999,"&lt;0.5")</f>
        <v>443</v>
      </c>
    </row>
    <row r="4" spans="1:9">
      <c r="A4" s="4">
        <v>3</v>
      </c>
      <c r="B4" s="4" t="s">
        <v>528</v>
      </c>
      <c r="C4" s="4">
        <v>0.78500000000000003</v>
      </c>
      <c r="D4" s="4">
        <v>0.5</v>
      </c>
      <c r="E4" s="4">
        <v>0.80900000000000005</v>
      </c>
      <c r="H4" t="s">
        <v>511</v>
      </c>
      <c r="I4">
        <f>COUNTIF(C501:C999,"&gt;=0.5")</f>
        <v>56</v>
      </c>
    </row>
    <row r="5" spans="1:9">
      <c r="A5" s="4">
        <v>4</v>
      </c>
      <c r="B5" s="4" t="s">
        <v>530</v>
      </c>
      <c r="C5" s="4">
        <v>0.97099999999999997</v>
      </c>
      <c r="D5" s="4">
        <v>0.64800000000000002</v>
      </c>
      <c r="E5" s="4">
        <v>0.97199999999999998</v>
      </c>
      <c r="H5" t="s">
        <v>512</v>
      </c>
      <c r="I5">
        <f>COUNTIF(C2:C500,"&lt;0.5")</f>
        <v>70</v>
      </c>
    </row>
    <row r="6" spans="1:9">
      <c r="A6" s="4">
        <v>5</v>
      </c>
      <c r="B6" s="4" t="s">
        <v>532</v>
      </c>
      <c r="C6" s="4">
        <v>0.99399999999999999</v>
      </c>
      <c r="D6" s="4">
        <v>0.629</v>
      </c>
      <c r="E6" s="4">
        <v>0.95699999999999996</v>
      </c>
      <c r="H6" t="s">
        <v>513</v>
      </c>
      <c r="I6">
        <f>I5+I2</f>
        <v>499</v>
      </c>
    </row>
    <row r="7" spans="1:9">
      <c r="A7" s="4">
        <v>6</v>
      </c>
      <c r="B7" s="4" t="s">
        <v>534</v>
      </c>
      <c r="C7" s="4">
        <v>0.98799999999999999</v>
      </c>
      <c r="D7" s="4">
        <v>0.69599999999999995</v>
      </c>
      <c r="E7" s="4">
        <v>0.89200000000000002</v>
      </c>
      <c r="H7" t="s">
        <v>514</v>
      </c>
      <c r="I7">
        <f>I4+I3</f>
        <v>499</v>
      </c>
    </row>
    <row r="8" spans="1:9">
      <c r="A8" s="4">
        <v>7</v>
      </c>
      <c r="B8" s="4" t="s">
        <v>536</v>
      </c>
      <c r="C8" s="4">
        <v>0.67</v>
      </c>
      <c r="D8" s="4">
        <v>0.745</v>
      </c>
      <c r="E8" s="4">
        <v>0.32500000000000001</v>
      </c>
      <c r="H8" t="s">
        <v>515</v>
      </c>
      <c r="I8">
        <f>I7+I6</f>
        <v>998</v>
      </c>
    </row>
    <row r="9" spans="1:9">
      <c r="A9" s="4">
        <v>8</v>
      </c>
      <c r="B9" s="4" t="s">
        <v>538</v>
      </c>
      <c r="C9" s="4">
        <v>0.48799999999999999</v>
      </c>
      <c r="D9" s="4">
        <v>0.34599999999999997</v>
      </c>
      <c r="E9" s="4">
        <v>0.09</v>
      </c>
      <c r="H9" t="s">
        <v>516</v>
      </c>
      <c r="I9">
        <f>I2/I6</f>
        <v>0.85971943887775548</v>
      </c>
    </row>
    <row r="10" spans="1:9">
      <c r="A10" s="4">
        <v>9</v>
      </c>
      <c r="B10" s="4" t="s">
        <v>541</v>
      </c>
      <c r="C10" s="4">
        <v>6.8000000000000005E-2</v>
      </c>
      <c r="D10" s="4">
        <v>6.5000000000000002E-2</v>
      </c>
      <c r="E10" s="4">
        <v>0.11799999999999999</v>
      </c>
      <c r="H10" t="s">
        <v>517</v>
      </c>
      <c r="I10">
        <f>I3/I7</f>
        <v>0.88777555110220441</v>
      </c>
    </row>
    <row r="11" spans="1:9">
      <c r="A11" s="4">
        <v>10</v>
      </c>
      <c r="B11" s="4" t="s">
        <v>544</v>
      </c>
      <c r="C11" s="4">
        <v>0.996</v>
      </c>
      <c r="D11" s="4">
        <v>0.77100000000000002</v>
      </c>
      <c r="E11" s="4">
        <v>0.996</v>
      </c>
      <c r="H11" t="s">
        <v>518</v>
      </c>
      <c r="I11">
        <f>(I2+I3)/I8</f>
        <v>0.87374749498997994</v>
      </c>
    </row>
    <row r="12" spans="1:9">
      <c r="A12" s="4">
        <v>11</v>
      </c>
      <c r="B12" s="4" t="s">
        <v>547</v>
      </c>
      <c r="C12" s="4">
        <v>0.90500000000000003</v>
      </c>
      <c r="D12" s="4">
        <v>0.753</v>
      </c>
      <c r="E12" s="4">
        <v>0.84399999999999997</v>
      </c>
      <c r="H12" t="s">
        <v>519</v>
      </c>
      <c r="I12">
        <f>(I2*I3-I4*I5)/SQRT((I2+I4)*(I2+I5)*(I3+I4)*(I3+I5))</f>
        <v>0.74778935740767893</v>
      </c>
    </row>
    <row r="13" spans="1:9">
      <c r="A13" s="4">
        <v>12</v>
      </c>
      <c r="B13" s="4" t="s">
        <v>549</v>
      </c>
      <c r="C13" s="4">
        <v>0.90800000000000003</v>
      </c>
      <c r="D13" s="4">
        <v>0.85599999999999998</v>
      </c>
      <c r="E13" s="4">
        <v>0.73</v>
      </c>
      <c r="H13" t="s">
        <v>2048</v>
      </c>
      <c r="I13">
        <f>I2/(I2+I4)</f>
        <v>0.88453608247422677</v>
      </c>
    </row>
    <row r="14" spans="1:9">
      <c r="A14" s="4">
        <v>13</v>
      </c>
      <c r="B14" s="4" t="s">
        <v>551</v>
      </c>
      <c r="C14" s="4">
        <v>0.57699999999999996</v>
      </c>
      <c r="D14" s="4">
        <v>0.89100000000000001</v>
      </c>
      <c r="E14" s="4">
        <v>0.36099999999999999</v>
      </c>
    </row>
    <row r="15" spans="1:9">
      <c r="A15" s="4">
        <v>14</v>
      </c>
      <c r="B15" s="4" t="s">
        <v>553</v>
      </c>
      <c r="C15" s="4">
        <v>0.84499999999999997</v>
      </c>
      <c r="D15" s="4">
        <v>0.66100000000000003</v>
      </c>
      <c r="E15" s="4">
        <v>0.53300000000000003</v>
      </c>
    </row>
    <row r="16" spans="1:9">
      <c r="A16" s="4">
        <v>15</v>
      </c>
      <c r="B16" s="4" t="s">
        <v>555</v>
      </c>
      <c r="C16" s="4">
        <v>0.9</v>
      </c>
      <c r="D16" s="4">
        <v>0.49</v>
      </c>
      <c r="E16" s="4">
        <v>0.79700000000000004</v>
      </c>
    </row>
    <row r="17" spans="1:5">
      <c r="A17" s="4">
        <v>16</v>
      </c>
      <c r="B17" s="4" t="s">
        <v>557</v>
      </c>
      <c r="C17" s="4">
        <v>0.98799999999999999</v>
      </c>
      <c r="D17" s="4">
        <v>0.93899999999999995</v>
      </c>
      <c r="E17" s="4">
        <v>0.93899999999999995</v>
      </c>
    </row>
    <row r="18" spans="1:5">
      <c r="A18" s="4">
        <v>17</v>
      </c>
      <c r="B18" s="4" t="s">
        <v>559</v>
      </c>
      <c r="C18" s="4">
        <v>0.16200000000000001</v>
      </c>
      <c r="D18" s="4">
        <v>0.45</v>
      </c>
      <c r="E18" s="4">
        <v>6.0999999999999999E-2</v>
      </c>
    </row>
    <row r="19" spans="1:5">
      <c r="A19" s="4">
        <v>18</v>
      </c>
      <c r="B19" s="4" t="s">
        <v>561</v>
      </c>
      <c r="C19" s="4">
        <v>0.96499999999999997</v>
      </c>
      <c r="D19" s="4">
        <v>0.91800000000000004</v>
      </c>
      <c r="E19" s="4">
        <v>0.94799999999999995</v>
      </c>
    </row>
    <row r="20" spans="1:5">
      <c r="A20" s="4">
        <v>19</v>
      </c>
      <c r="B20" s="4" t="s">
        <v>563</v>
      </c>
      <c r="C20" s="4">
        <v>0.96799999999999997</v>
      </c>
      <c r="D20" s="4">
        <v>0.91500000000000004</v>
      </c>
      <c r="E20" s="4">
        <v>0.89200000000000002</v>
      </c>
    </row>
    <row r="21" spans="1:5">
      <c r="A21" s="4">
        <v>20</v>
      </c>
      <c r="B21" s="4" t="s">
        <v>565</v>
      </c>
      <c r="C21" s="4">
        <v>0.97699999999999998</v>
      </c>
      <c r="D21" s="4">
        <v>0.90900000000000003</v>
      </c>
      <c r="E21" s="4">
        <v>0.92</v>
      </c>
    </row>
    <row r="22" spans="1:5">
      <c r="A22" s="4">
        <v>21</v>
      </c>
      <c r="B22" s="4" t="s">
        <v>567</v>
      </c>
      <c r="C22" s="4">
        <v>0.95799999999999996</v>
      </c>
      <c r="D22" s="4">
        <v>0.69199999999999995</v>
      </c>
      <c r="E22" s="4">
        <v>0.89900000000000002</v>
      </c>
    </row>
    <row r="23" spans="1:5">
      <c r="A23" s="4">
        <v>22</v>
      </c>
      <c r="B23" s="4" t="s">
        <v>569</v>
      </c>
      <c r="C23" s="4">
        <v>0.65800000000000003</v>
      </c>
      <c r="D23" s="4">
        <v>0.126</v>
      </c>
      <c r="E23" s="4">
        <v>7.8E-2</v>
      </c>
    </row>
    <row r="24" spans="1:5">
      <c r="A24" s="4">
        <v>23</v>
      </c>
      <c r="B24" s="4" t="s">
        <v>571</v>
      </c>
      <c r="C24" s="4">
        <v>8.5999999999999993E-2</v>
      </c>
      <c r="D24" s="4">
        <v>0.16600000000000001</v>
      </c>
      <c r="E24" s="4">
        <v>0.1</v>
      </c>
    </row>
    <row r="25" spans="1:5">
      <c r="A25" s="4">
        <v>24</v>
      </c>
      <c r="B25" s="4" t="s">
        <v>573</v>
      </c>
      <c r="C25" s="4">
        <v>0.41499999999999998</v>
      </c>
      <c r="D25" s="4">
        <v>0.27200000000000002</v>
      </c>
      <c r="E25" s="4">
        <v>0.19800000000000001</v>
      </c>
    </row>
    <row r="26" spans="1:5">
      <c r="A26" s="4">
        <v>25</v>
      </c>
      <c r="B26" s="4" t="s">
        <v>575</v>
      </c>
      <c r="C26" s="4">
        <v>0.752</v>
      </c>
      <c r="D26" s="4">
        <v>0.81</v>
      </c>
      <c r="E26" s="4">
        <v>0.48399999999999999</v>
      </c>
    </row>
    <row r="27" spans="1:5">
      <c r="A27" s="4">
        <v>26</v>
      </c>
      <c r="B27" s="4" t="s">
        <v>577</v>
      </c>
      <c r="C27" s="4">
        <v>0.98099999999999998</v>
      </c>
      <c r="D27" s="4">
        <v>0.84099999999999997</v>
      </c>
      <c r="E27" s="4">
        <v>0.96599999999999997</v>
      </c>
    </row>
    <row r="28" spans="1:5">
      <c r="A28" s="4">
        <v>27</v>
      </c>
      <c r="B28" s="4" t="s">
        <v>579</v>
      </c>
      <c r="C28" s="4">
        <v>0.89900000000000002</v>
      </c>
      <c r="D28" s="4">
        <v>0.30499999999999999</v>
      </c>
      <c r="E28" s="4">
        <v>0.42699999999999999</v>
      </c>
    </row>
    <row r="29" spans="1:5">
      <c r="A29" s="4">
        <v>28</v>
      </c>
      <c r="B29" s="4" t="s">
        <v>581</v>
      </c>
      <c r="C29" s="4">
        <v>0.157</v>
      </c>
      <c r="D29" s="4">
        <v>0.45</v>
      </c>
      <c r="E29" s="4">
        <v>0.06</v>
      </c>
    </row>
    <row r="30" spans="1:5">
      <c r="A30" s="4">
        <v>29</v>
      </c>
      <c r="B30" s="4" t="s">
        <v>583</v>
      </c>
      <c r="C30" s="4">
        <v>0.28199999999999997</v>
      </c>
      <c r="D30" s="4">
        <v>0.25600000000000001</v>
      </c>
      <c r="E30" s="4">
        <v>5.8999999999999997E-2</v>
      </c>
    </row>
    <row r="31" spans="1:5">
      <c r="A31" s="4">
        <v>30</v>
      </c>
      <c r="B31" s="4" t="s">
        <v>585</v>
      </c>
      <c r="C31" s="4">
        <v>0.70099999999999996</v>
      </c>
      <c r="D31" s="4">
        <v>0.441</v>
      </c>
      <c r="E31" s="4">
        <v>0.81699999999999995</v>
      </c>
    </row>
    <row r="32" spans="1:5">
      <c r="A32" s="4">
        <v>31</v>
      </c>
      <c r="B32" s="4" t="s">
        <v>587</v>
      </c>
      <c r="C32" s="4">
        <v>9.2999999999999999E-2</v>
      </c>
      <c r="D32" s="4">
        <v>0.22900000000000001</v>
      </c>
      <c r="E32" s="4">
        <v>5.8999999999999997E-2</v>
      </c>
    </row>
    <row r="33" spans="1:5">
      <c r="A33" s="4">
        <v>32</v>
      </c>
      <c r="B33" s="4" t="s">
        <v>589</v>
      </c>
      <c r="C33" s="4">
        <v>0.80500000000000005</v>
      </c>
      <c r="D33" s="4">
        <v>0.49</v>
      </c>
      <c r="E33" s="4">
        <v>0.45</v>
      </c>
    </row>
    <row r="34" spans="1:5">
      <c r="A34" s="4">
        <v>33</v>
      </c>
      <c r="B34" s="4" t="s">
        <v>591</v>
      </c>
      <c r="C34" s="4">
        <v>0.48899999999999999</v>
      </c>
      <c r="D34" s="4">
        <v>0.54300000000000004</v>
      </c>
      <c r="E34" s="4">
        <v>0.25700000000000001</v>
      </c>
    </row>
    <row r="35" spans="1:5">
      <c r="A35" s="4">
        <v>34</v>
      </c>
      <c r="B35" s="4" t="s">
        <v>593</v>
      </c>
      <c r="C35" s="4">
        <v>0.94</v>
      </c>
      <c r="D35" s="4">
        <v>0.185</v>
      </c>
      <c r="E35" s="4">
        <v>0.84699999999999998</v>
      </c>
    </row>
    <row r="36" spans="1:5">
      <c r="A36" s="4">
        <v>35</v>
      </c>
      <c r="B36" s="4" t="s">
        <v>595</v>
      </c>
      <c r="C36" s="4">
        <v>0.82799999999999996</v>
      </c>
      <c r="D36" s="4">
        <v>0.188</v>
      </c>
      <c r="E36" s="4">
        <v>0.44400000000000001</v>
      </c>
    </row>
    <row r="37" spans="1:5">
      <c r="A37" s="4">
        <v>36</v>
      </c>
      <c r="B37" s="4" t="s">
        <v>597</v>
      </c>
      <c r="C37" s="4">
        <v>0.95899999999999996</v>
      </c>
      <c r="D37" s="4">
        <v>0.95899999999999996</v>
      </c>
      <c r="E37" s="4">
        <v>0.97399999999999998</v>
      </c>
    </row>
    <row r="38" spans="1:5">
      <c r="A38" s="4">
        <v>37</v>
      </c>
      <c r="B38" s="4" t="s">
        <v>599</v>
      </c>
      <c r="C38" s="4">
        <v>0.113</v>
      </c>
      <c r="D38" s="4">
        <v>0.42</v>
      </c>
      <c r="E38" s="4">
        <v>5.1999999999999998E-2</v>
      </c>
    </row>
    <row r="39" spans="1:5">
      <c r="A39" s="4">
        <v>38</v>
      </c>
      <c r="B39" s="4" t="s">
        <v>601</v>
      </c>
      <c r="C39" s="4">
        <v>0.57799999999999996</v>
      </c>
      <c r="D39" s="4">
        <v>0.89700000000000002</v>
      </c>
      <c r="E39" s="4">
        <v>8.4000000000000005E-2</v>
      </c>
    </row>
    <row r="40" spans="1:5">
      <c r="A40" s="4">
        <v>39</v>
      </c>
      <c r="B40" s="4" t="s">
        <v>603</v>
      </c>
      <c r="C40" s="4">
        <v>0.92</v>
      </c>
      <c r="D40" s="4">
        <v>0.81299999999999994</v>
      </c>
      <c r="E40" s="4">
        <v>0.90200000000000002</v>
      </c>
    </row>
    <row r="41" spans="1:5">
      <c r="A41" s="4">
        <v>40</v>
      </c>
      <c r="B41" s="4" t="s">
        <v>605</v>
      </c>
      <c r="C41" s="4">
        <v>0.98499999999999999</v>
      </c>
      <c r="D41" s="4">
        <v>0.78400000000000003</v>
      </c>
      <c r="E41" s="4">
        <v>0.76900000000000002</v>
      </c>
    </row>
    <row r="42" spans="1:5">
      <c r="A42" s="4">
        <v>41</v>
      </c>
      <c r="B42" s="4" t="s">
        <v>607</v>
      </c>
      <c r="C42" s="4">
        <v>0.67800000000000005</v>
      </c>
      <c r="D42" s="4">
        <v>0.44</v>
      </c>
      <c r="E42" s="4">
        <v>0.35399999999999998</v>
      </c>
    </row>
    <row r="43" spans="1:5">
      <c r="A43" s="4">
        <v>42</v>
      </c>
      <c r="B43" s="4" t="s">
        <v>609</v>
      </c>
      <c r="C43" s="4">
        <v>0.77</v>
      </c>
      <c r="D43" s="4">
        <v>0.64100000000000001</v>
      </c>
      <c r="E43" s="4">
        <v>0.84499999999999997</v>
      </c>
    </row>
    <row r="44" spans="1:5">
      <c r="A44" s="4">
        <v>43</v>
      </c>
      <c r="B44" s="4" t="s">
        <v>611</v>
      </c>
      <c r="C44" s="4">
        <v>0.90900000000000003</v>
      </c>
      <c r="D44" s="4">
        <v>0.47899999999999998</v>
      </c>
      <c r="E44" s="4">
        <v>0.90900000000000003</v>
      </c>
    </row>
    <row r="45" spans="1:5">
      <c r="A45" s="4">
        <v>44</v>
      </c>
      <c r="B45" s="4" t="s">
        <v>613</v>
      </c>
      <c r="C45" s="4">
        <v>0.95199999999999996</v>
      </c>
      <c r="D45" s="4">
        <v>0.92600000000000005</v>
      </c>
      <c r="E45" s="4">
        <v>0.93400000000000005</v>
      </c>
    </row>
    <row r="46" spans="1:5">
      <c r="A46" s="4">
        <v>45</v>
      </c>
      <c r="B46" s="4" t="s">
        <v>615</v>
      </c>
      <c r="C46" s="4">
        <v>0.95199999999999996</v>
      </c>
      <c r="D46" s="4">
        <v>0.92900000000000005</v>
      </c>
      <c r="E46" s="4">
        <v>0.93400000000000005</v>
      </c>
    </row>
    <row r="47" spans="1:5">
      <c r="A47" s="4">
        <v>46</v>
      </c>
      <c r="B47" s="4" t="s">
        <v>617</v>
      </c>
      <c r="C47" s="4">
        <v>0.98899999999999999</v>
      </c>
      <c r="D47" s="4">
        <v>0.96199999999999997</v>
      </c>
      <c r="E47" s="4">
        <v>0.99199999999999999</v>
      </c>
    </row>
    <row r="48" spans="1:5">
      <c r="A48" s="4">
        <v>47</v>
      </c>
      <c r="B48" s="4" t="s">
        <v>619</v>
      </c>
      <c r="C48" s="4">
        <v>0.95199999999999996</v>
      </c>
      <c r="D48" s="4">
        <v>0.92800000000000005</v>
      </c>
      <c r="E48" s="4">
        <v>0.93400000000000005</v>
      </c>
    </row>
    <row r="49" spans="1:5">
      <c r="A49" s="4">
        <v>48</v>
      </c>
      <c r="B49" s="4" t="s">
        <v>621</v>
      </c>
      <c r="C49" s="4">
        <v>0.96</v>
      </c>
      <c r="D49" s="4">
        <v>0.82499999999999996</v>
      </c>
      <c r="E49" s="4">
        <v>0.97399999999999998</v>
      </c>
    </row>
    <row r="50" spans="1:5">
      <c r="A50" s="4">
        <v>49</v>
      </c>
      <c r="B50" s="4" t="s">
        <v>623</v>
      </c>
      <c r="C50" s="4">
        <v>0.95699999999999996</v>
      </c>
      <c r="D50" s="4">
        <v>0.96199999999999997</v>
      </c>
      <c r="E50" s="4">
        <v>0.91800000000000004</v>
      </c>
    </row>
    <row r="51" spans="1:5">
      <c r="A51" s="4">
        <v>50</v>
      </c>
      <c r="B51" s="4" t="s">
        <v>625</v>
      </c>
      <c r="C51" s="4">
        <v>0.89600000000000002</v>
      </c>
      <c r="D51" s="4">
        <v>0.59</v>
      </c>
      <c r="E51" s="4">
        <v>0.91400000000000003</v>
      </c>
    </row>
    <row r="52" spans="1:5">
      <c r="A52" s="4">
        <v>51</v>
      </c>
      <c r="B52" s="4" t="s">
        <v>627</v>
      </c>
      <c r="C52" s="4">
        <v>0.96</v>
      </c>
      <c r="D52" s="4">
        <v>0.93500000000000005</v>
      </c>
      <c r="E52" s="4">
        <v>0.95399999999999996</v>
      </c>
    </row>
    <row r="53" spans="1:5">
      <c r="A53" s="4">
        <v>52</v>
      </c>
      <c r="B53" s="4" t="s">
        <v>629</v>
      </c>
      <c r="C53" s="4">
        <v>0.41799999999999998</v>
      </c>
      <c r="D53" s="4">
        <v>0.376</v>
      </c>
      <c r="E53" s="4">
        <v>0.14299999999999999</v>
      </c>
    </row>
    <row r="54" spans="1:5">
      <c r="A54" s="4">
        <v>53</v>
      </c>
      <c r="B54" s="4" t="s">
        <v>631</v>
      </c>
      <c r="C54" s="4">
        <v>0.94</v>
      </c>
      <c r="D54" s="4">
        <v>0.90600000000000003</v>
      </c>
      <c r="E54" s="4">
        <v>0.752</v>
      </c>
    </row>
    <row r="55" spans="1:5">
      <c r="A55" s="4">
        <v>54</v>
      </c>
      <c r="B55" s="4" t="s">
        <v>633</v>
      </c>
      <c r="C55" s="4">
        <v>0.80600000000000005</v>
      </c>
      <c r="D55" s="4">
        <v>0.68300000000000005</v>
      </c>
      <c r="E55" s="4">
        <v>0.70399999999999996</v>
      </c>
    </row>
    <row r="56" spans="1:5">
      <c r="A56" s="4">
        <v>55</v>
      </c>
      <c r="B56" s="4" t="s">
        <v>635</v>
      </c>
      <c r="C56" s="4">
        <v>0.95399999999999996</v>
      </c>
      <c r="D56" s="4">
        <v>0.86799999999999999</v>
      </c>
      <c r="E56" s="4">
        <v>0.96</v>
      </c>
    </row>
    <row r="57" spans="1:5">
      <c r="A57" s="4">
        <v>56</v>
      </c>
      <c r="B57" s="4" t="s">
        <v>637</v>
      </c>
      <c r="C57" s="4">
        <v>0.57499999999999996</v>
      </c>
      <c r="D57" s="4">
        <v>0.46899999999999997</v>
      </c>
      <c r="E57" s="4">
        <v>0.83799999999999997</v>
      </c>
    </row>
    <row r="58" spans="1:5">
      <c r="A58" s="4">
        <v>57</v>
      </c>
      <c r="B58" s="4" t="s">
        <v>639</v>
      </c>
      <c r="C58" s="4">
        <v>0.83899999999999997</v>
      </c>
      <c r="D58" s="4">
        <v>0.92700000000000005</v>
      </c>
      <c r="E58" s="4">
        <v>0.32600000000000001</v>
      </c>
    </row>
    <row r="59" spans="1:5">
      <c r="A59" s="4">
        <v>58</v>
      </c>
      <c r="B59" s="4" t="s">
        <v>641</v>
      </c>
      <c r="C59" s="4">
        <v>0.80300000000000005</v>
      </c>
      <c r="D59" s="4">
        <v>0.41599999999999998</v>
      </c>
      <c r="E59" s="4">
        <v>0.65700000000000003</v>
      </c>
    </row>
    <row r="60" spans="1:5">
      <c r="A60" s="4">
        <v>59</v>
      </c>
      <c r="B60" s="4" t="s">
        <v>643</v>
      </c>
      <c r="C60" s="4">
        <v>0.745</v>
      </c>
      <c r="D60" s="4">
        <v>0.747</v>
      </c>
      <c r="E60" s="4">
        <v>0.191</v>
      </c>
    </row>
    <row r="61" spans="1:5">
      <c r="A61" s="4">
        <v>60</v>
      </c>
      <c r="B61" s="4" t="s">
        <v>645</v>
      </c>
      <c r="C61" s="4">
        <v>0.63700000000000001</v>
      </c>
      <c r="D61" s="4">
        <v>0.82499999999999996</v>
      </c>
      <c r="E61" s="4">
        <v>9.7000000000000003E-2</v>
      </c>
    </row>
    <row r="62" spans="1:5">
      <c r="A62" s="4">
        <v>61</v>
      </c>
      <c r="B62" s="4" t="s">
        <v>647</v>
      </c>
      <c r="C62" s="4">
        <v>0.96899999999999997</v>
      </c>
      <c r="D62" s="4">
        <v>0.88200000000000001</v>
      </c>
      <c r="E62" s="4">
        <v>0.94</v>
      </c>
    </row>
    <row r="63" spans="1:5">
      <c r="A63" s="4">
        <v>62</v>
      </c>
      <c r="B63" s="4" t="s">
        <v>649</v>
      </c>
      <c r="C63" s="4">
        <v>0.43</v>
      </c>
      <c r="D63" s="4">
        <v>0.55000000000000004</v>
      </c>
      <c r="E63" s="4">
        <v>0.44</v>
      </c>
    </row>
    <row r="64" spans="1:5">
      <c r="A64" s="4">
        <v>63</v>
      </c>
      <c r="B64" s="4" t="s">
        <v>651</v>
      </c>
      <c r="C64" s="4">
        <v>0.90600000000000003</v>
      </c>
      <c r="D64" s="4">
        <v>0.75</v>
      </c>
      <c r="E64" s="4">
        <v>0.94</v>
      </c>
    </row>
    <row r="65" spans="1:5">
      <c r="A65" s="4">
        <v>64</v>
      </c>
      <c r="B65" s="4" t="s">
        <v>653</v>
      </c>
      <c r="C65" s="4">
        <v>0.999</v>
      </c>
      <c r="D65" s="4">
        <v>0.97599999999999998</v>
      </c>
      <c r="E65" s="4">
        <v>0.999</v>
      </c>
    </row>
    <row r="66" spans="1:5">
      <c r="A66" s="4">
        <v>65</v>
      </c>
      <c r="B66" s="4" t="s">
        <v>655</v>
      </c>
      <c r="C66" s="4">
        <v>0.98799999999999999</v>
      </c>
      <c r="D66" s="4">
        <v>0.82399999999999995</v>
      </c>
      <c r="E66" s="4">
        <v>0.98099999999999998</v>
      </c>
    </row>
    <row r="67" spans="1:5">
      <c r="A67" s="4">
        <v>66</v>
      </c>
      <c r="B67" s="4" t="s">
        <v>657</v>
      </c>
      <c r="C67" s="4">
        <v>0.879</v>
      </c>
      <c r="D67" s="4">
        <v>0.61399999999999999</v>
      </c>
      <c r="E67" s="4">
        <v>0.92</v>
      </c>
    </row>
    <row r="68" spans="1:5">
      <c r="A68" s="4">
        <v>67</v>
      </c>
      <c r="B68" s="4" t="s">
        <v>659</v>
      </c>
      <c r="C68" s="4">
        <v>0.91300000000000003</v>
      </c>
      <c r="D68" s="4">
        <v>0.45700000000000002</v>
      </c>
      <c r="E68" s="4">
        <v>0.66200000000000003</v>
      </c>
    </row>
    <row r="69" spans="1:5">
      <c r="A69" s="4">
        <v>68</v>
      </c>
      <c r="B69" s="4" t="s">
        <v>661</v>
      </c>
      <c r="C69" s="4">
        <v>0.96799999999999997</v>
      </c>
      <c r="D69" s="4">
        <v>0.76600000000000001</v>
      </c>
      <c r="E69" s="4">
        <v>0.94499999999999995</v>
      </c>
    </row>
    <row r="70" spans="1:5">
      <c r="A70" s="4">
        <v>69</v>
      </c>
      <c r="B70" s="4" t="s">
        <v>663</v>
      </c>
      <c r="C70" s="4">
        <v>0.214</v>
      </c>
      <c r="D70" s="4">
        <v>0.252</v>
      </c>
      <c r="E70" s="4">
        <v>0.23100000000000001</v>
      </c>
    </row>
    <row r="71" spans="1:5">
      <c r="A71" s="4">
        <v>70</v>
      </c>
      <c r="B71" s="4" t="s">
        <v>665</v>
      </c>
      <c r="C71" s="4">
        <v>0.84299999999999997</v>
      </c>
      <c r="D71" s="4">
        <v>0.85899999999999999</v>
      </c>
      <c r="E71" s="4">
        <v>0.14799999999999999</v>
      </c>
    </row>
    <row r="72" spans="1:5">
      <c r="A72" s="4">
        <v>71</v>
      </c>
      <c r="B72" s="4" t="s">
        <v>667</v>
      </c>
      <c r="C72" s="4">
        <v>0.316</v>
      </c>
      <c r="D72" s="4">
        <v>0.63600000000000001</v>
      </c>
      <c r="E72" s="4">
        <v>0.104</v>
      </c>
    </row>
    <row r="73" spans="1:5">
      <c r="A73" s="4">
        <v>72</v>
      </c>
      <c r="B73" s="4" t="s">
        <v>669</v>
      </c>
      <c r="C73" s="4">
        <v>0.84099999999999997</v>
      </c>
      <c r="D73" s="4">
        <v>0.85299999999999998</v>
      </c>
      <c r="E73" s="4">
        <v>0.877</v>
      </c>
    </row>
    <row r="74" spans="1:5">
      <c r="A74" s="4">
        <v>73</v>
      </c>
      <c r="B74" s="4" t="s">
        <v>671</v>
      </c>
      <c r="C74" s="4">
        <v>0.878</v>
      </c>
      <c r="D74" s="4">
        <v>0.85899999999999999</v>
      </c>
      <c r="E74" s="4">
        <v>0.20499999999999999</v>
      </c>
    </row>
    <row r="75" spans="1:5">
      <c r="A75" s="4">
        <v>74</v>
      </c>
      <c r="B75" s="4" t="s">
        <v>673</v>
      </c>
      <c r="C75" s="4">
        <v>0.94599999999999995</v>
      </c>
      <c r="D75" s="4">
        <v>0.83699999999999997</v>
      </c>
      <c r="E75" s="4">
        <v>0.93300000000000005</v>
      </c>
    </row>
    <row r="76" spans="1:5">
      <c r="A76" s="4">
        <v>75</v>
      </c>
      <c r="B76" s="4" t="s">
        <v>675</v>
      </c>
      <c r="C76" s="4">
        <v>0.70099999999999996</v>
      </c>
      <c r="D76" s="4">
        <v>0.63400000000000001</v>
      </c>
      <c r="E76" s="4">
        <v>0.76500000000000001</v>
      </c>
    </row>
    <row r="77" spans="1:5">
      <c r="A77" s="4">
        <v>76</v>
      </c>
      <c r="B77" s="4" t="s">
        <v>677</v>
      </c>
      <c r="C77" s="4">
        <v>0.877</v>
      </c>
      <c r="D77" s="4">
        <v>0.78</v>
      </c>
      <c r="E77" s="4">
        <v>0.86799999999999999</v>
      </c>
    </row>
    <row r="78" spans="1:5">
      <c r="A78" s="4">
        <v>77</v>
      </c>
      <c r="B78" s="4" t="s">
        <v>679</v>
      </c>
      <c r="C78" s="4">
        <v>0.93899999999999995</v>
      </c>
      <c r="D78" s="4">
        <v>0.84199999999999997</v>
      </c>
      <c r="E78" s="4">
        <v>0.95699999999999996</v>
      </c>
    </row>
    <row r="79" spans="1:5">
      <c r="A79" s="4">
        <v>78</v>
      </c>
      <c r="B79" s="4" t="s">
        <v>681</v>
      </c>
      <c r="C79" s="4">
        <v>0.997</v>
      </c>
      <c r="D79" s="4">
        <v>0.96499999999999997</v>
      </c>
      <c r="E79" s="4">
        <v>0.996</v>
      </c>
    </row>
    <row r="80" spans="1:5">
      <c r="A80" s="4">
        <v>79</v>
      </c>
      <c r="B80" s="4" t="s">
        <v>683</v>
      </c>
      <c r="C80" s="4">
        <v>0.93600000000000005</v>
      </c>
      <c r="D80" s="4">
        <v>0.96199999999999997</v>
      </c>
      <c r="E80" s="4">
        <v>0.92300000000000004</v>
      </c>
    </row>
    <row r="81" spans="1:5">
      <c r="A81" s="4">
        <v>80</v>
      </c>
      <c r="B81" s="4" t="s">
        <v>685</v>
      </c>
      <c r="C81" s="4">
        <v>0.98199999999999998</v>
      </c>
      <c r="D81" s="4">
        <v>0.83099999999999996</v>
      </c>
      <c r="E81" s="4">
        <v>0.90600000000000003</v>
      </c>
    </row>
    <row r="82" spans="1:5">
      <c r="A82" s="4">
        <v>81</v>
      </c>
      <c r="B82" s="4" t="s">
        <v>687</v>
      </c>
      <c r="C82" s="4">
        <v>0.50900000000000001</v>
      </c>
      <c r="D82" s="4">
        <v>0.28100000000000003</v>
      </c>
      <c r="E82" s="4">
        <v>0.27200000000000002</v>
      </c>
    </row>
    <row r="83" spans="1:5">
      <c r="A83" s="4">
        <v>82</v>
      </c>
      <c r="B83" s="4" t="s">
        <v>689</v>
      </c>
      <c r="C83" s="4">
        <v>0.96699999999999997</v>
      </c>
      <c r="D83" s="4">
        <v>0.35399999999999998</v>
      </c>
      <c r="E83" s="4">
        <v>0.91400000000000003</v>
      </c>
    </row>
    <row r="84" spans="1:5">
      <c r="A84" s="4">
        <v>83</v>
      </c>
      <c r="B84" s="4" t="s">
        <v>691</v>
      </c>
      <c r="C84" s="4">
        <v>0.998</v>
      </c>
      <c r="D84" s="4">
        <v>0.88200000000000001</v>
      </c>
      <c r="E84" s="4">
        <v>0.995</v>
      </c>
    </row>
    <row r="85" spans="1:5">
      <c r="A85" s="4">
        <v>84</v>
      </c>
      <c r="B85" s="4" t="s">
        <v>693</v>
      </c>
      <c r="C85" s="4">
        <v>0.996</v>
      </c>
      <c r="D85" s="4">
        <v>0.84899999999999998</v>
      </c>
      <c r="E85" s="4">
        <v>0.99299999999999999</v>
      </c>
    </row>
    <row r="86" spans="1:5">
      <c r="A86" s="4">
        <v>85</v>
      </c>
      <c r="B86" s="4" t="s">
        <v>695</v>
      </c>
      <c r="C86" s="4">
        <v>0.374</v>
      </c>
      <c r="D86" s="4">
        <v>0.29499999999999998</v>
      </c>
      <c r="E86" s="4">
        <v>0.59</v>
      </c>
    </row>
    <row r="87" spans="1:5">
      <c r="A87" s="4">
        <v>86</v>
      </c>
      <c r="B87" s="4" t="s">
        <v>697</v>
      </c>
      <c r="C87" s="4">
        <v>0.86599999999999999</v>
      </c>
      <c r="D87" s="4">
        <v>0.78700000000000003</v>
      </c>
      <c r="E87" s="4">
        <v>0.89200000000000002</v>
      </c>
    </row>
    <row r="88" spans="1:5">
      <c r="A88" s="4">
        <v>87</v>
      </c>
      <c r="B88" s="4" t="s">
        <v>699</v>
      </c>
      <c r="C88" s="4">
        <v>0.374</v>
      </c>
      <c r="D88" s="4">
        <v>0.29499999999999998</v>
      </c>
      <c r="E88" s="4">
        <v>0.59099999999999997</v>
      </c>
    </row>
    <row r="89" spans="1:5">
      <c r="A89" s="4">
        <v>88</v>
      </c>
      <c r="B89" s="4" t="s">
        <v>701</v>
      </c>
      <c r="C89" s="4">
        <v>0.95099999999999996</v>
      </c>
      <c r="D89" s="4">
        <v>0.623</v>
      </c>
      <c r="E89" s="4">
        <v>0.86399999999999999</v>
      </c>
    </row>
    <row r="90" spans="1:5">
      <c r="A90" s="4">
        <v>89</v>
      </c>
      <c r="B90" s="4" t="s">
        <v>703</v>
      </c>
      <c r="C90" s="4">
        <v>0.98899999999999999</v>
      </c>
      <c r="D90" s="4">
        <v>0.88800000000000001</v>
      </c>
      <c r="E90" s="4">
        <v>0.92900000000000005</v>
      </c>
    </row>
    <row r="91" spans="1:5">
      <c r="A91" s="4">
        <v>90</v>
      </c>
      <c r="B91" s="4" t="s">
        <v>705</v>
      </c>
      <c r="C91" s="4">
        <v>0.92900000000000005</v>
      </c>
      <c r="D91" s="4">
        <v>0.41099999999999998</v>
      </c>
      <c r="E91" s="4">
        <v>0.83499999999999996</v>
      </c>
    </row>
    <row r="92" spans="1:5">
      <c r="A92" s="4">
        <v>91</v>
      </c>
      <c r="B92" s="4" t="s">
        <v>707</v>
      </c>
      <c r="C92" s="4">
        <v>0.98299999999999998</v>
      </c>
      <c r="D92" s="4">
        <v>0.85799999999999998</v>
      </c>
      <c r="E92" s="4">
        <v>0.98</v>
      </c>
    </row>
    <row r="93" spans="1:5">
      <c r="A93" s="4">
        <v>92</v>
      </c>
      <c r="B93" s="4" t="s">
        <v>709</v>
      </c>
      <c r="C93" s="4">
        <v>0.55300000000000005</v>
      </c>
      <c r="D93" s="4">
        <v>0.627</v>
      </c>
      <c r="E93" s="4">
        <v>0.5</v>
      </c>
    </row>
    <row r="94" spans="1:5">
      <c r="A94" s="4">
        <v>93</v>
      </c>
      <c r="B94" s="4" t="s">
        <v>711</v>
      </c>
      <c r="C94" s="4">
        <v>0.85</v>
      </c>
      <c r="D94" s="4">
        <v>0.91900000000000004</v>
      </c>
      <c r="E94" s="4">
        <v>0.39400000000000002</v>
      </c>
    </row>
    <row r="95" spans="1:5">
      <c r="A95" s="4">
        <v>94</v>
      </c>
      <c r="B95" s="4" t="s">
        <v>713</v>
      </c>
      <c r="C95" s="4">
        <v>0.752</v>
      </c>
      <c r="D95" s="4">
        <v>0.73799999999999999</v>
      </c>
      <c r="E95" s="4">
        <v>0.30599999999999999</v>
      </c>
    </row>
    <row r="96" spans="1:5">
      <c r="A96" s="4">
        <v>95</v>
      </c>
      <c r="B96" s="4" t="s">
        <v>715</v>
      </c>
      <c r="C96" s="4">
        <v>0.86</v>
      </c>
      <c r="D96" s="4">
        <v>0.79100000000000004</v>
      </c>
      <c r="E96" s="4">
        <v>0.36199999999999999</v>
      </c>
    </row>
    <row r="97" spans="1:5">
      <c r="A97" s="4">
        <v>96</v>
      </c>
      <c r="B97" s="4" t="s">
        <v>717</v>
      </c>
      <c r="C97" s="4">
        <v>0.79500000000000004</v>
      </c>
      <c r="D97" s="4">
        <v>0.91200000000000003</v>
      </c>
      <c r="E97" s="4">
        <v>0.51300000000000001</v>
      </c>
    </row>
    <row r="98" spans="1:5">
      <c r="A98" s="4">
        <v>97</v>
      </c>
      <c r="B98" s="4" t="s">
        <v>719</v>
      </c>
      <c r="C98" s="4">
        <v>0.95099999999999996</v>
      </c>
      <c r="D98" s="4">
        <v>0.96599999999999997</v>
      </c>
      <c r="E98" s="4">
        <v>0.92900000000000005</v>
      </c>
    </row>
    <row r="99" spans="1:5">
      <c r="A99" s="4">
        <v>98</v>
      </c>
      <c r="B99" s="4" t="s">
        <v>721</v>
      </c>
      <c r="C99" s="4">
        <v>0.98899999999999999</v>
      </c>
      <c r="D99" s="4">
        <v>0.84199999999999997</v>
      </c>
      <c r="E99" s="4">
        <v>0.96199999999999997</v>
      </c>
    </row>
    <row r="100" spans="1:5">
      <c r="A100" s="4">
        <v>99</v>
      </c>
      <c r="B100" s="4" t="s">
        <v>722</v>
      </c>
      <c r="C100" s="4">
        <v>0.47299999999999998</v>
      </c>
      <c r="D100" s="4">
        <v>0.89600000000000002</v>
      </c>
      <c r="E100" s="4">
        <v>0.59499999999999997</v>
      </c>
    </row>
    <row r="101" spans="1:5">
      <c r="A101" s="4">
        <v>100</v>
      </c>
      <c r="B101" s="4" t="s">
        <v>724</v>
      </c>
      <c r="C101" s="4">
        <v>0.77200000000000002</v>
      </c>
      <c r="D101" s="4">
        <v>0.91900000000000004</v>
      </c>
      <c r="E101" s="4">
        <v>0.61899999999999999</v>
      </c>
    </row>
    <row r="102" spans="1:5">
      <c r="A102" s="4">
        <v>101</v>
      </c>
      <c r="B102" s="4" t="s">
        <v>726</v>
      </c>
      <c r="C102" s="4">
        <v>0.98299999999999998</v>
      </c>
      <c r="D102" s="4">
        <v>0.66700000000000004</v>
      </c>
      <c r="E102" s="4">
        <v>0.95199999999999996</v>
      </c>
    </row>
    <row r="103" spans="1:5">
      <c r="A103" s="4">
        <v>102</v>
      </c>
      <c r="B103" s="4" t="s">
        <v>728</v>
      </c>
      <c r="C103" s="4">
        <v>0.84799999999999998</v>
      </c>
      <c r="D103" s="4">
        <v>0.88400000000000001</v>
      </c>
      <c r="E103" s="4">
        <v>0.17299999999999999</v>
      </c>
    </row>
    <row r="104" spans="1:5">
      <c r="A104" s="4">
        <v>103</v>
      </c>
      <c r="B104" s="4" t="s">
        <v>730</v>
      </c>
      <c r="C104" s="4">
        <v>0.98399999999999999</v>
      </c>
      <c r="D104" s="4">
        <v>0.83399999999999996</v>
      </c>
      <c r="E104" s="4">
        <v>0.96299999999999997</v>
      </c>
    </row>
    <row r="105" spans="1:5">
      <c r="A105" s="4">
        <v>104</v>
      </c>
      <c r="B105" s="4" t="s">
        <v>732</v>
      </c>
      <c r="C105" s="4">
        <v>0.98599999999999999</v>
      </c>
      <c r="D105" s="4">
        <v>0.85699999999999998</v>
      </c>
      <c r="E105" s="4">
        <v>0.93100000000000005</v>
      </c>
    </row>
    <row r="106" spans="1:5">
      <c r="A106" s="4">
        <v>105</v>
      </c>
      <c r="B106" s="4" t="s">
        <v>734</v>
      </c>
      <c r="C106" s="4">
        <v>0.98899999999999999</v>
      </c>
      <c r="D106" s="4">
        <v>0.78700000000000003</v>
      </c>
      <c r="E106" s="4">
        <v>0.96</v>
      </c>
    </row>
    <row r="107" spans="1:5">
      <c r="A107" s="4">
        <v>106</v>
      </c>
      <c r="B107" s="4" t="s">
        <v>736</v>
      </c>
      <c r="C107" s="4">
        <v>0.98899999999999999</v>
      </c>
      <c r="D107" s="4">
        <v>0.78500000000000003</v>
      </c>
      <c r="E107" s="4">
        <v>0.96099999999999997</v>
      </c>
    </row>
    <row r="108" spans="1:5">
      <c r="A108" s="4">
        <v>107</v>
      </c>
      <c r="B108" s="4" t="s">
        <v>738</v>
      </c>
      <c r="C108" s="4">
        <v>0.96099999999999997</v>
      </c>
      <c r="D108" s="4">
        <v>0.85599999999999998</v>
      </c>
      <c r="E108" s="4">
        <v>0.98199999999999998</v>
      </c>
    </row>
    <row r="109" spans="1:5">
      <c r="A109" s="4">
        <v>108</v>
      </c>
      <c r="B109" s="4" t="s">
        <v>740</v>
      </c>
      <c r="C109" s="4">
        <v>0.92300000000000004</v>
      </c>
      <c r="D109" s="4">
        <v>0.91</v>
      </c>
      <c r="E109" s="4">
        <v>0.95399999999999996</v>
      </c>
    </row>
    <row r="110" spans="1:5">
      <c r="A110" s="4">
        <v>109</v>
      </c>
      <c r="B110" s="4" t="s">
        <v>742</v>
      </c>
      <c r="C110" s="4">
        <v>0.97699999999999998</v>
      </c>
      <c r="D110" s="4">
        <v>0.64200000000000002</v>
      </c>
      <c r="E110" s="4">
        <v>0.93300000000000005</v>
      </c>
    </row>
    <row r="111" spans="1:5">
      <c r="A111" s="4">
        <v>110</v>
      </c>
      <c r="B111" s="4" t="s">
        <v>744</v>
      </c>
      <c r="C111" s="4">
        <v>0.98899999999999999</v>
      </c>
      <c r="D111" s="4">
        <v>0.68</v>
      </c>
      <c r="E111" s="4">
        <v>0.97099999999999997</v>
      </c>
    </row>
    <row r="112" spans="1:5">
      <c r="A112" s="4">
        <v>111</v>
      </c>
      <c r="B112" s="4" t="s">
        <v>746</v>
      </c>
      <c r="C112" s="4">
        <v>0.99099999999999999</v>
      </c>
      <c r="D112" s="4">
        <v>0.72699999999999998</v>
      </c>
      <c r="E112" s="4">
        <v>0.96099999999999997</v>
      </c>
    </row>
    <row r="113" spans="1:5">
      <c r="A113" s="4">
        <v>112</v>
      </c>
      <c r="B113" s="4" t="s">
        <v>747</v>
      </c>
      <c r="C113" s="4">
        <v>0.97799999999999998</v>
      </c>
      <c r="D113" s="4">
        <v>0.88900000000000001</v>
      </c>
      <c r="E113" s="4">
        <v>0.78100000000000003</v>
      </c>
    </row>
    <row r="114" spans="1:5">
      <c r="A114" s="4">
        <v>113</v>
      </c>
      <c r="B114" s="4" t="s">
        <v>749</v>
      </c>
      <c r="C114" s="4">
        <v>0.93899999999999995</v>
      </c>
      <c r="D114" s="4">
        <v>0.90400000000000003</v>
      </c>
      <c r="E114" s="4">
        <v>0.318</v>
      </c>
    </row>
    <row r="115" spans="1:5">
      <c r="A115" s="4">
        <v>114</v>
      </c>
      <c r="B115" s="4" t="s">
        <v>751</v>
      </c>
      <c r="C115" s="4">
        <v>0.77200000000000002</v>
      </c>
      <c r="D115" s="4">
        <v>0.44600000000000001</v>
      </c>
      <c r="E115" s="4">
        <v>0.69399999999999995</v>
      </c>
    </row>
    <row r="116" spans="1:5">
      <c r="A116" s="4">
        <v>115</v>
      </c>
      <c r="B116" s="4" t="s">
        <v>753</v>
      </c>
      <c r="C116" s="4">
        <v>0.99399999999999999</v>
      </c>
      <c r="D116" s="4">
        <v>0.64500000000000002</v>
      </c>
      <c r="E116" s="4">
        <v>0.88800000000000001</v>
      </c>
    </row>
    <row r="117" spans="1:5">
      <c r="A117" s="4">
        <v>116</v>
      </c>
      <c r="B117" s="4" t="s">
        <v>755</v>
      </c>
      <c r="C117" s="4">
        <v>0.996</v>
      </c>
      <c r="D117" s="4">
        <v>0.83299999999999996</v>
      </c>
      <c r="E117" s="4">
        <v>0.98899999999999999</v>
      </c>
    </row>
    <row r="118" spans="1:5">
      <c r="A118" s="4">
        <v>117</v>
      </c>
      <c r="B118" s="4" t="s">
        <v>757</v>
      </c>
      <c r="C118" s="4">
        <v>0.11</v>
      </c>
      <c r="D118" s="4">
        <v>0.23100000000000001</v>
      </c>
      <c r="E118" s="4">
        <v>0.27</v>
      </c>
    </row>
    <row r="119" spans="1:5">
      <c r="A119" s="4">
        <v>118</v>
      </c>
      <c r="B119" s="4" t="s">
        <v>759</v>
      </c>
      <c r="C119" s="4">
        <v>0.14099999999999999</v>
      </c>
      <c r="D119" s="4">
        <v>0.33500000000000002</v>
      </c>
      <c r="E119" s="4">
        <v>0.55900000000000005</v>
      </c>
    </row>
    <row r="120" spans="1:5">
      <c r="A120" s="4">
        <v>119</v>
      </c>
      <c r="B120" s="4" t="s">
        <v>761</v>
      </c>
      <c r="C120" s="4">
        <v>0.98099999999999998</v>
      </c>
      <c r="D120" s="4">
        <v>0.79400000000000004</v>
      </c>
      <c r="E120" s="4">
        <v>0.94599999999999995</v>
      </c>
    </row>
    <row r="121" spans="1:5">
      <c r="A121" s="4">
        <v>120</v>
      </c>
      <c r="B121" s="4" t="s">
        <v>763</v>
      </c>
      <c r="C121" s="4">
        <v>0.24199999999999999</v>
      </c>
      <c r="D121" s="4">
        <v>0.10100000000000001</v>
      </c>
      <c r="E121" s="4">
        <v>2.1999999999999999E-2</v>
      </c>
    </row>
    <row r="122" spans="1:5">
      <c r="A122" s="4">
        <v>121</v>
      </c>
      <c r="B122" s="4" t="s">
        <v>765</v>
      </c>
      <c r="C122" s="4">
        <v>0.99299999999999999</v>
      </c>
      <c r="D122" s="4">
        <v>0.878</v>
      </c>
      <c r="E122" s="4">
        <v>0.98799999999999999</v>
      </c>
    </row>
    <row r="123" spans="1:5">
      <c r="A123" s="4">
        <v>122</v>
      </c>
      <c r="B123" s="4" t="s">
        <v>767</v>
      </c>
      <c r="C123" s="4">
        <v>0.99399999999999999</v>
      </c>
      <c r="D123" s="4">
        <v>0.91</v>
      </c>
      <c r="E123" s="4">
        <v>0.99099999999999999</v>
      </c>
    </row>
    <row r="124" spans="1:5">
      <c r="A124" s="4">
        <v>123</v>
      </c>
      <c r="B124" s="4" t="s">
        <v>769</v>
      </c>
      <c r="C124" s="4">
        <v>0.99399999999999999</v>
      </c>
      <c r="D124" s="4">
        <v>0.89100000000000001</v>
      </c>
      <c r="E124" s="4">
        <v>0.98299999999999998</v>
      </c>
    </row>
    <row r="125" spans="1:5">
      <c r="A125" s="4">
        <v>124</v>
      </c>
      <c r="B125" s="4" t="s">
        <v>771</v>
      </c>
      <c r="C125" s="4">
        <v>0.99299999999999999</v>
      </c>
      <c r="D125" s="4">
        <v>0.748</v>
      </c>
      <c r="E125" s="4">
        <v>0.94399999999999995</v>
      </c>
    </row>
    <row r="126" spans="1:5">
      <c r="A126" s="4">
        <v>125</v>
      </c>
      <c r="B126" s="4" t="s">
        <v>773</v>
      </c>
      <c r="C126" s="4">
        <v>0.96699999999999997</v>
      </c>
      <c r="D126" s="4">
        <v>0.73199999999999998</v>
      </c>
      <c r="E126" s="4">
        <v>0.95299999999999996</v>
      </c>
    </row>
    <row r="127" spans="1:5">
      <c r="A127" s="4">
        <v>126</v>
      </c>
      <c r="B127" s="4" t="s">
        <v>775</v>
      </c>
      <c r="C127" s="4">
        <v>0.88900000000000001</v>
      </c>
      <c r="D127" s="4">
        <v>0.54300000000000004</v>
      </c>
      <c r="E127" s="4">
        <v>0.92</v>
      </c>
    </row>
    <row r="128" spans="1:5">
      <c r="A128" s="4">
        <v>127</v>
      </c>
      <c r="B128" s="4" t="s">
        <v>777</v>
      </c>
      <c r="C128" s="4">
        <v>0.96599999999999997</v>
      </c>
      <c r="D128" s="4">
        <v>0.20899999999999999</v>
      </c>
      <c r="E128" s="4">
        <v>0.70099999999999996</v>
      </c>
    </row>
    <row r="129" spans="1:5">
      <c r="A129" s="4">
        <v>128</v>
      </c>
      <c r="B129" s="4" t="s">
        <v>779</v>
      </c>
      <c r="C129" s="4">
        <v>0.96799999999999997</v>
      </c>
      <c r="D129" s="4">
        <v>0.95</v>
      </c>
      <c r="E129" s="4">
        <v>0.92</v>
      </c>
    </row>
    <row r="130" spans="1:5">
      <c r="A130" s="4">
        <v>129</v>
      </c>
      <c r="B130" s="4" t="s">
        <v>781</v>
      </c>
      <c r="C130" s="4">
        <v>0.99099999999999999</v>
      </c>
      <c r="D130" s="4">
        <v>0.79500000000000004</v>
      </c>
      <c r="E130" s="4">
        <v>0.98699999999999999</v>
      </c>
    </row>
    <row r="131" spans="1:5">
      <c r="A131" s="4">
        <v>130</v>
      </c>
      <c r="B131" s="4" t="s">
        <v>783</v>
      </c>
      <c r="C131" s="4">
        <v>0.96399999999999997</v>
      </c>
      <c r="D131" s="4">
        <v>0.90100000000000002</v>
      </c>
      <c r="E131" s="4">
        <v>0.90200000000000002</v>
      </c>
    </row>
    <row r="132" spans="1:5">
      <c r="A132" s="4">
        <v>131</v>
      </c>
      <c r="B132" s="4" t="s">
        <v>785</v>
      </c>
      <c r="C132" s="4">
        <v>0.82699999999999996</v>
      </c>
      <c r="D132" s="4">
        <v>0.5</v>
      </c>
      <c r="E132" s="4">
        <v>0.82299999999999995</v>
      </c>
    </row>
    <row r="133" spans="1:5">
      <c r="A133" s="4">
        <v>132</v>
      </c>
      <c r="B133" s="4" t="s">
        <v>787</v>
      </c>
      <c r="C133" s="4">
        <v>0.997</v>
      </c>
      <c r="D133" s="4">
        <v>0.85099999999999998</v>
      </c>
      <c r="E133" s="4">
        <v>0.997</v>
      </c>
    </row>
    <row r="134" spans="1:5">
      <c r="A134" s="4">
        <v>133</v>
      </c>
      <c r="B134" s="4" t="s">
        <v>789</v>
      </c>
      <c r="C134" s="4">
        <v>0.95099999999999996</v>
      </c>
      <c r="D134" s="4">
        <v>0.84199999999999997</v>
      </c>
      <c r="E134" s="4">
        <v>0.96099999999999997</v>
      </c>
    </row>
    <row r="135" spans="1:5">
      <c r="A135" s="4">
        <v>134</v>
      </c>
      <c r="B135" s="4" t="s">
        <v>791</v>
      </c>
      <c r="C135" s="4">
        <v>0.73099999999999998</v>
      </c>
      <c r="D135" s="4">
        <v>9.2999999999999999E-2</v>
      </c>
      <c r="E135" s="4">
        <v>0.34200000000000003</v>
      </c>
    </row>
    <row r="136" spans="1:5">
      <c r="A136" s="4">
        <v>135</v>
      </c>
      <c r="B136" s="4" t="s">
        <v>793</v>
      </c>
      <c r="C136" s="4">
        <v>0.94399999999999995</v>
      </c>
      <c r="D136" s="4">
        <v>0.71799999999999997</v>
      </c>
      <c r="E136" s="4">
        <v>0.93799999999999994</v>
      </c>
    </row>
    <row r="137" spans="1:5">
      <c r="A137" s="4">
        <v>136</v>
      </c>
      <c r="B137" s="4" t="s">
        <v>795</v>
      </c>
      <c r="C137" s="4">
        <v>0.872</v>
      </c>
      <c r="D137" s="4">
        <v>0.752</v>
      </c>
      <c r="E137" s="4">
        <v>0.84299999999999997</v>
      </c>
    </row>
    <row r="138" spans="1:5">
      <c r="A138" s="4">
        <v>137</v>
      </c>
      <c r="B138" s="4" t="s">
        <v>797</v>
      </c>
      <c r="C138" s="4">
        <v>0.95299999999999996</v>
      </c>
      <c r="D138" s="4">
        <v>0.84199999999999997</v>
      </c>
      <c r="E138" s="4">
        <v>0.94099999999999995</v>
      </c>
    </row>
    <row r="139" spans="1:5">
      <c r="A139" s="4">
        <v>138</v>
      </c>
      <c r="B139" s="4" t="s">
        <v>799</v>
      </c>
      <c r="C139" s="4">
        <v>0.91400000000000003</v>
      </c>
      <c r="D139" s="4">
        <v>0.61199999999999999</v>
      </c>
      <c r="E139" s="4">
        <v>0.77600000000000002</v>
      </c>
    </row>
    <row r="140" spans="1:5">
      <c r="A140" s="4">
        <v>139</v>
      </c>
      <c r="B140" s="4" t="s">
        <v>801</v>
      </c>
      <c r="C140" s="4">
        <v>0.94</v>
      </c>
      <c r="D140" s="4">
        <v>0.91300000000000003</v>
      </c>
      <c r="E140" s="4">
        <v>0.91700000000000004</v>
      </c>
    </row>
    <row r="141" spans="1:5">
      <c r="A141" s="4">
        <v>140</v>
      </c>
      <c r="B141" s="4" t="s">
        <v>803</v>
      </c>
      <c r="C141" s="4">
        <v>0.996</v>
      </c>
      <c r="D141" s="4">
        <v>0.86799999999999999</v>
      </c>
      <c r="E141" s="4">
        <v>0.96799999999999997</v>
      </c>
    </row>
    <row r="142" spans="1:5">
      <c r="A142" s="4">
        <v>141</v>
      </c>
      <c r="B142" s="4" t="s">
        <v>805</v>
      </c>
      <c r="C142" s="4">
        <v>0.72299999999999998</v>
      </c>
      <c r="D142" s="4">
        <v>0.67200000000000004</v>
      </c>
      <c r="E142" s="4">
        <v>0.35899999999999999</v>
      </c>
    </row>
    <row r="143" spans="1:5">
      <c r="A143" s="4">
        <v>142</v>
      </c>
      <c r="B143" s="4" t="s">
        <v>807</v>
      </c>
      <c r="C143" s="4">
        <v>0.91</v>
      </c>
      <c r="D143" s="4">
        <v>0.72899999999999998</v>
      </c>
      <c r="E143" s="4">
        <v>0.89900000000000002</v>
      </c>
    </row>
    <row r="144" spans="1:5">
      <c r="A144" s="4">
        <v>143</v>
      </c>
      <c r="B144" s="4" t="s">
        <v>809</v>
      </c>
      <c r="C144" s="4">
        <v>0.93899999999999995</v>
      </c>
      <c r="D144" s="4">
        <v>0.90400000000000003</v>
      </c>
      <c r="E144" s="4">
        <v>0.75</v>
      </c>
    </row>
    <row r="145" spans="1:5">
      <c r="A145" s="4">
        <v>144</v>
      </c>
      <c r="B145" s="4" t="s">
        <v>811</v>
      </c>
      <c r="C145" s="4">
        <v>0.997</v>
      </c>
      <c r="D145" s="4">
        <v>0.95099999999999996</v>
      </c>
      <c r="E145" s="4">
        <v>0.98899999999999999</v>
      </c>
    </row>
    <row r="146" spans="1:5">
      <c r="A146" s="4">
        <v>145</v>
      </c>
      <c r="B146" s="4" t="s">
        <v>813</v>
      </c>
      <c r="C146" s="4">
        <v>0.93899999999999995</v>
      </c>
      <c r="D146" s="4">
        <v>0.92900000000000005</v>
      </c>
      <c r="E146" s="4">
        <v>0.90500000000000003</v>
      </c>
    </row>
    <row r="147" spans="1:5">
      <c r="A147" s="4">
        <v>146</v>
      </c>
      <c r="B147" s="4" t="s">
        <v>815</v>
      </c>
      <c r="C147" s="4">
        <v>0.94699999999999995</v>
      </c>
      <c r="D147" s="4">
        <v>0.76100000000000001</v>
      </c>
      <c r="E147" s="4">
        <v>0.94</v>
      </c>
    </row>
    <row r="148" spans="1:5">
      <c r="A148" s="4">
        <v>147</v>
      </c>
      <c r="B148" s="4" t="s">
        <v>817</v>
      </c>
      <c r="C148" s="4">
        <v>0.93899999999999995</v>
      </c>
      <c r="D148" s="4">
        <v>0.90700000000000003</v>
      </c>
      <c r="E148" s="4">
        <v>0.97199999999999998</v>
      </c>
    </row>
    <row r="149" spans="1:5">
      <c r="A149" s="4">
        <v>148</v>
      </c>
      <c r="B149" s="4" t="s">
        <v>819</v>
      </c>
      <c r="C149" s="4">
        <v>0.93200000000000005</v>
      </c>
      <c r="D149" s="4">
        <v>0.91700000000000004</v>
      </c>
      <c r="E149" s="4">
        <v>0.78700000000000003</v>
      </c>
    </row>
    <row r="150" spans="1:5">
      <c r="A150" s="4">
        <v>149</v>
      </c>
      <c r="B150" s="4" t="s">
        <v>821</v>
      </c>
      <c r="C150" s="4">
        <v>0.93899999999999995</v>
      </c>
      <c r="D150" s="4">
        <v>0.68899999999999995</v>
      </c>
      <c r="E150" s="4">
        <v>0.98299999999999998</v>
      </c>
    </row>
    <row r="151" spans="1:5">
      <c r="A151" s="4">
        <v>150</v>
      </c>
      <c r="B151" s="4" t="s">
        <v>823</v>
      </c>
      <c r="C151" s="4">
        <v>0.20100000000000001</v>
      </c>
      <c r="D151" s="4">
        <v>0.34899999999999998</v>
      </c>
      <c r="E151" s="4">
        <v>0.35099999999999998</v>
      </c>
    </row>
    <row r="152" spans="1:5">
      <c r="A152" s="4">
        <v>151</v>
      </c>
      <c r="B152" s="4" t="s">
        <v>825</v>
      </c>
      <c r="C152" s="4">
        <v>1</v>
      </c>
      <c r="D152" s="4">
        <v>0.92900000000000005</v>
      </c>
      <c r="E152" s="4">
        <v>0.999</v>
      </c>
    </row>
    <row r="153" spans="1:5">
      <c r="A153" s="4">
        <v>152</v>
      </c>
      <c r="B153" s="4" t="s">
        <v>827</v>
      </c>
      <c r="C153" s="4">
        <v>0.89800000000000002</v>
      </c>
      <c r="D153" s="4">
        <v>0.35</v>
      </c>
      <c r="E153" s="4">
        <v>0.20799999999999999</v>
      </c>
    </row>
    <row r="154" spans="1:5">
      <c r="A154" s="4">
        <v>153</v>
      </c>
      <c r="B154" s="4" t="s">
        <v>829</v>
      </c>
      <c r="C154" s="4">
        <v>0.93899999999999995</v>
      </c>
      <c r="D154" s="4">
        <v>0.55000000000000004</v>
      </c>
      <c r="E154" s="4">
        <v>0.629</v>
      </c>
    </row>
    <row r="155" spans="1:5">
      <c r="A155" s="4">
        <v>154</v>
      </c>
      <c r="B155" s="4" t="s">
        <v>831</v>
      </c>
      <c r="C155" s="4">
        <v>0.996</v>
      </c>
      <c r="D155" s="4">
        <v>0.84099999999999997</v>
      </c>
      <c r="E155" s="4">
        <v>0.96499999999999997</v>
      </c>
    </row>
    <row r="156" spans="1:5">
      <c r="A156" s="4">
        <v>155</v>
      </c>
      <c r="B156" s="4" t="s">
        <v>833</v>
      </c>
      <c r="C156" s="4">
        <v>0.996</v>
      </c>
      <c r="D156" s="4">
        <v>0.76700000000000002</v>
      </c>
      <c r="E156" s="4">
        <v>0.97299999999999998</v>
      </c>
    </row>
    <row r="157" spans="1:5">
      <c r="A157" s="4">
        <v>156</v>
      </c>
      <c r="B157" s="4" t="s">
        <v>835</v>
      </c>
      <c r="C157" s="4">
        <v>0.996</v>
      </c>
      <c r="D157" s="4">
        <v>0.94099999999999995</v>
      </c>
      <c r="E157" s="4">
        <v>0.99299999999999999</v>
      </c>
    </row>
    <row r="158" spans="1:5">
      <c r="A158" s="4">
        <v>157</v>
      </c>
      <c r="B158" s="4" t="s">
        <v>837</v>
      </c>
      <c r="C158" s="4">
        <v>0.995</v>
      </c>
      <c r="D158" s="4">
        <v>0.80400000000000005</v>
      </c>
      <c r="E158" s="4">
        <v>0.95</v>
      </c>
    </row>
    <row r="159" spans="1:5">
      <c r="A159" s="4">
        <v>158</v>
      </c>
      <c r="B159" s="4" t="s">
        <v>839</v>
      </c>
      <c r="C159" s="4">
        <v>0.99199999999999999</v>
      </c>
      <c r="D159" s="4">
        <v>0.94299999999999995</v>
      </c>
      <c r="E159" s="4">
        <v>0.98599999999999999</v>
      </c>
    </row>
    <row r="160" spans="1:5">
      <c r="A160" s="4">
        <v>159</v>
      </c>
      <c r="B160" s="4" t="s">
        <v>841</v>
      </c>
      <c r="C160" s="4">
        <v>0.68700000000000006</v>
      </c>
      <c r="D160" s="4">
        <v>0.75800000000000001</v>
      </c>
      <c r="E160" s="4">
        <v>0.76600000000000001</v>
      </c>
    </row>
    <row r="161" spans="1:5">
      <c r="A161" s="4">
        <v>160</v>
      </c>
      <c r="B161" s="4" t="s">
        <v>843</v>
      </c>
      <c r="C161" s="4">
        <v>0.57799999999999996</v>
      </c>
      <c r="D161" s="4">
        <v>0.39100000000000001</v>
      </c>
      <c r="E161" s="4">
        <v>0.84799999999999998</v>
      </c>
    </row>
    <row r="162" spans="1:5">
      <c r="A162" s="4">
        <v>161</v>
      </c>
      <c r="B162" s="4" t="s">
        <v>845</v>
      </c>
      <c r="C162" s="4">
        <v>0.876</v>
      </c>
      <c r="D162" s="4">
        <v>0.90400000000000003</v>
      </c>
      <c r="E162" s="4">
        <v>0.63700000000000001</v>
      </c>
    </row>
    <row r="163" spans="1:5">
      <c r="A163" s="4">
        <v>162</v>
      </c>
      <c r="B163" s="4" t="s">
        <v>847</v>
      </c>
      <c r="C163" s="4">
        <v>0.86</v>
      </c>
      <c r="D163" s="4">
        <v>0.51900000000000002</v>
      </c>
      <c r="E163" s="4">
        <v>0.82199999999999995</v>
      </c>
    </row>
    <row r="164" spans="1:5">
      <c r="A164" s="4">
        <v>163</v>
      </c>
      <c r="B164" s="4" t="s">
        <v>849</v>
      </c>
      <c r="C164" s="4">
        <v>0.98199999999999998</v>
      </c>
      <c r="D164" s="4">
        <v>0.59699999999999998</v>
      </c>
      <c r="E164" s="4">
        <v>0.97599999999999998</v>
      </c>
    </row>
    <row r="165" spans="1:5">
      <c r="A165" s="4">
        <v>164</v>
      </c>
      <c r="B165" s="4" t="s">
        <v>851</v>
      </c>
      <c r="C165" s="4">
        <v>0.214</v>
      </c>
      <c r="D165" s="4">
        <v>0.65200000000000002</v>
      </c>
      <c r="E165" s="4">
        <v>0.55600000000000005</v>
      </c>
    </row>
    <row r="166" spans="1:5">
      <c r="A166" s="4">
        <v>165</v>
      </c>
      <c r="B166" s="4" t="s">
        <v>853</v>
      </c>
      <c r="C166" s="4">
        <v>0.40100000000000002</v>
      </c>
      <c r="D166" s="4">
        <v>0.79500000000000004</v>
      </c>
      <c r="E166" s="4">
        <v>0.69199999999999995</v>
      </c>
    </row>
    <row r="167" spans="1:5">
      <c r="A167" s="4">
        <v>166</v>
      </c>
      <c r="B167" s="4" t="s">
        <v>855</v>
      </c>
      <c r="C167" s="4">
        <v>0.92600000000000005</v>
      </c>
      <c r="D167" s="4">
        <v>0.51600000000000001</v>
      </c>
      <c r="E167" s="4">
        <v>0.82799999999999996</v>
      </c>
    </row>
    <row r="168" spans="1:5">
      <c r="A168" s="4">
        <v>167</v>
      </c>
      <c r="B168" s="4" t="s">
        <v>857</v>
      </c>
      <c r="C168" s="4">
        <v>0.625</v>
      </c>
      <c r="D168" s="4">
        <v>0.159</v>
      </c>
      <c r="E168" s="4">
        <v>0.54500000000000004</v>
      </c>
    </row>
    <row r="169" spans="1:5">
      <c r="A169" s="4">
        <v>168</v>
      </c>
      <c r="B169" s="4" t="s">
        <v>859</v>
      </c>
      <c r="C169" s="4">
        <v>0.875</v>
      </c>
      <c r="D169" s="4">
        <v>0.34</v>
      </c>
      <c r="E169" s="4">
        <v>0.88800000000000001</v>
      </c>
    </row>
    <row r="170" spans="1:5">
      <c r="A170" s="4">
        <v>169</v>
      </c>
      <c r="B170" s="4" t="s">
        <v>861</v>
      </c>
      <c r="C170" s="4">
        <v>0.2</v>
      </c>
      <c r="D170" s="4">
        <v>0.13900000000000001</v>
      </c>
      <c r="E170" s="4">
        <v>3.5999999999999997E-2</v>
      </c>
    </row>
    <row r="171" spans="1:5">
      <c r="A171" s="4">
        <v>170</v>
      </c>
      <c r="B171" s="4" t="s">
        <v>863</v>
      </c>
      <c r="C171" s="4">
        <v>0.96399999999999997</v>
      </c>
      <c r="D171" s="4">
        <v>0.68899999999999995</v>
      </c>
      <c r="E171" s="4">
        <v>0.93899999999999995</v>
      </c>
    </row>
    <row r="172" spans="1:5">
      <c r="A172" s="4">
        <v>171</v>
      </c>
      <c r="B172" s="4" t="s">
        <v>865</v>
      </c>
      <c r="C172" s="4">
        <v>0.89600000000000002</v>
      </c>
      <c r="D172" s="4">
        <v>0.57899999999999996</v>
      </c>
      <c r="E172" s="4">
        <v>0.81599999999999995</v>
      </c>
    </row>
    <row r="173" spans="1:5">
      <c r="A173" s="4">
        <v>172</v>
      </c>
      <c r="B173" s="4" t="s">
        <v>867</v>
      </c>
      <c r="C173" s="4">
        <v>0.99399999999999999</v>
      </c>
      <c r="D173" s="4">
        <v>0.88400000000000001</v>
      </c>
      <c r="E173" s="4">
        <v>0.96799999999999997</v>
      </c>
    </row>
    <row r="174" spans="1:5">
      <c r="A174" s="4">
        <v>173</v>
      </c>
      <c r="B174" s="4" t="s">
        <v>869</v>
      </c>
      <c r="C174" s="4">
        <v>0.995</v>
      </c>
      <c r="D174" s="4">
        <v>0.80900000000000005</v>
      </c>
      <c r="E174" s="4">
        <v>0.97399999999999998</v>
      </c>
    </row>
    <row r="175" spans="1:5">
      <c r="A175" s="4">
        <v>174</v>
      </c>
      <c r="B175" s="4" t="s">
        <v>871</v>
      </c>
      <c r="C175" s="4">
        <v>0.99199999999999999</v>
      </c>
      <c r="D175" s="4">
        <v>0.77200000000000002</v>
      </c>
      <c r="E175" s="4">
        <v>0.95</v>
      </c>
    </row>
    <row r="176" spans="1:5">
      <c r="A176" s="4">
        <v>175</v>
      </c>
      <c r="B176" s="4" t="s">
        <v>873</v>
      </c>
      <c r="C176" s="4">
        <v>0.64900000000000002</v>
      </c>
      <c r="D176" s="4">
        <v>0.56499999999999995</v>
      </c>
      <c r="E176" s="4">
        <v>0.51</v>
      </c>
    </row>
    <row r="177" spans="1:5">
      <c r="A177" s="4">
        <v>176</v>
      </c>
      <c r="B177" s="4" t="s">
        <v>875</v>
      </c>
      <c r="C177" s="4">
        <v>0.97899999999999998</v>
      </c>
      <c r="D177" s="4">
        <v>0.97099999999999997</v>
      </c>
      <c r="E177" s="4">
        <v>0.96499999999999997</v>
      </c>
    </row>
    <row r="178" spans="1:5">
      <c r="A178" s="4">
        <v>177</v>
      </c>
      <c r="B178" s="4" t="s">
        <v>877</v>
      </c>
      <c r="C178" s="4">
        <v>0.90800000000000003</v>
      </c>
      <c r="D178" s="4">
        <v>0.75900000000000001</v>
      </c>
      <c r="E178" s="4">
        <v>0.96299999999999997</v>
      </c>
    </row>
    <row r="179" spans="1:5">
      <c r="A179" s="4">
        <v>178</v>
      </c>
      <c r="B179" s="4" t="s">
        <v>879</v>
      </c>
      <c r="C179" s="4">
        <v>0.97599999999999998</v>
      </c>
      <c r="D179" s="4">
        <v>0.78400000000000003</v>
      </c>
      <c r="E179" s="4">
        <v>0.96299999999999997</v>
      </c>
    </row>
    <row r="180" spans="1:5">
      <c r="A180" s="4">
        <v>179</v>
      </c>
      <c r="B180" s="4" t="s">
        <v>881</v>
      </c>
      <c r="C180" s="4">
        <v>0.90600000000000003</v>
      </c>
      <c r="D180" s="4">
        <v>0.68300000000000005</v>
      </c>
      <c r="E180" s="4">
        <v>0.83299999999999996</v>
      </c>
    </row>
    <row r="181" spans="1:5">
      <c r="A181" s="4">
        <v>180</v>
      </c>
      <c r="B181" s="4" t="s">
        <v>883</v>
      </c>
      <c r="C181" s="4">
        <v>0.75</v>
      </c>
      <c r="D181" s="4">
        <v>0.69</v>
      </c>
      <c r="E181" s="4">
        <v>0.63400000000000001</v>
      </c>
    </row>
    <row r="182" spans="1:5">
      <c r="A182" s="4">
        <v>181</v>
      </c>
      <c r="B182" s="4" t="s">
        <v>885</v>
      </c>
      <c r="C182" s="4">
        <v>0.80800000000000005</v>
      </c>
      <c r="D182" s="4">
        <v>0.39400000000000002</v>
      </c>
      <c r="E182" s="4">
        <v>0.66300000000000003</v>
      </c>
    </row>
    <row r="183" spans="1:5">
      <c r="A183" s="4">
        <v>182</v>
      </c>
      <c r="B183" s="4" t="s">
        <v>887</v>
      </c>
      <c r="C183" s="4">
        <v>0.88200000000000001</v>
      </c>
      <c r="D183" s="4">
        <v>0.45400000000000001</v>
      </c>
      <c r="E183" s="4">
        <v>0.90400000000000003</v>
      </c>
    </row>
    <row r="184" spans="1:5">
      <c r="A184" s="4">
        <v>183</v>
      </c>
      <c r="B184" s="4" t="s">
        <v>889</v>
      </c>
      <c r="C184" s="4">
        <v>0.93899999999999995</v>
      </c>
      <c r="D184" s="4">
        <v>0.13800000000000001</v>
      </c>
      <c r="E184" s="4">
        <v>0.318</v>
      </c>
    </row>
    <row r="185" spans="1:5">
      <c r="A185" s="4">
        <v>184</v>
      </c>
      <c r="B185" s="4" t="s">
        <v>891</v>
      </c>
      <c r="C185" s="4">
        <v>0.99099999999999999</v>
      </c>
      <c r="D185" s="4">
        <v>0.93899999999999995</v>
      </c>
      <c r="E185" s="4">
        <v>0.96199999999999997</v>
      </c>
    </row>
    <row r="186" spans="1:5">
      <c r="A186" s="4">
        <v>185</v>
      </c>
      <c r="B186" s="4" t="s">
        <v>893</v>
      </c>
      <c r="C186" s="4">
        <v>0.996</v>
      </c>
      <c r="D186" s="4">
        <v>0.95299999999999996</v>
      </c>
      <c r="E186" s="4">
        <v>0.99</v>
      </c>
    </row>
    <row r="187" spans="1:5">
      <c r="A187" s="4">
        <v>186</v>
      </c>
      <c r="B187" s="4" t="s">
        <v>895</v>
      </c>
      <c r="C187" s="4">
        <v>0.98899999999999999</v>
      </c>
      <c r="D187" s="4">
        <v>0.97</v>
      </c>
      <c r="E187" s="4">
        <v>0.98399999999999999</v>
      </c>
    </row>
    <row r="188" spans="1:5">
      <c r="A188" s="4">
        <v>187</v>
      </c>
      <c r="B188" s="4" t="s">
        <v>897</v>
      </c>
      <c r="C188" s="4">
        <v>0.99099999999999999</v>
      </c>
      <c r="D188" s="4">
        <v>0.95599999999999996</v>
      </c>
      <c r="E188" s="4">
        <v>0.996</v>
      </c>
    </row>
    <row r="189" spans="1:5">
      <c r="A189" s="4">
        <v>188</v>
      </c>
      <c r="B189" s="4" t="s">
        <v>899</v>
      </c>
      <c r="C189" s="4">
        <v>0.878</v>
      </c>
      <c r="D189" s="4">
        <v>0.11899999999999999</v>
      </c>
      <c r="E189" s="4">
        <v>0.17199999999999999</v>
      </c>
    </row>
    <row r="190" spans="1:5">
      <c r="A190" s="4">
        <v>189</v>
      </c>
      <c r="B190" s="4" t="s">
        <v>901</v>
      </c>
      <c r="C190" s="4">
        <v>0.74099999999999999</v>
      </c>
      <c r="D190" s="4">
        <v>0.55800000000000005</v>
      </c>
      <c r="E190" s="4">
        <v>0.32800000000000001</v>
      </c>
    </row>
    <row r="191" spans="1:5">
      <c r="A191" s="4">
        <v>190</v>
      </c>
      <c r="B191" s="4" t="s">
        <v>903</v>
      </c>
      <c r="C191" s="4">
        <v>0.85199999999999998</v>
      </c>
      <c r="D191" s="4">
        <v>0.27600000000000002</v>
      </c>
      <c r="E191" s="4">
        <v>0.372</v>
      </c>
    </row>
    <row r="192" spans="1:5">
      <c r="A192" s="4">
        <v>191</v>
      </c>
      <c r="B192" s="4" t="s">
        <v>905</v>
      </c>
      <c r="C192" s="4">
        <v>0.91500000000000004</v>
      </c>
      <c r="D192" s="4">
        <v>0.35799999999999998</v>
      </c>
      <c r="E192" s="4">
        <v>0.379</v>
      </c>
    </row>
    <row r="193" spans="1:5">
      <c r="A193" s="4">
        <v>192</v>
      </c>
      <c r="B193" s="4" t="s">
        <v>907</v>
      </c>
      <c r="C193" s="4">
        <v>0.81499999999999995</v>
      </c>
      <c r="D193" s="4">
        <v>0.92900000000000005</v>
      </c>
      <c r="E193" s="4">
        <v>0.49099999999999999</v>
      </c>
    </row>
    <row r="194" spans="1:5">
      <c r="A194" s="4">
        <v>193</v>
      </c>
      <c r="B194" s="4" t="s">
        <v>909</v>
      </c>
      <c r="C194" s="4">
        <v>0.97899999999999998</v>
      </c>
      <c r="D194" s="4">
        <v>0.39800000000000002</v>
      </c>
      <c r="E194" s="4">
        <v>0.73299999999999998</v>
      </c>
    </row>
    <row r="195" spans="1:5">
      <c r="A195" s="4">
        <v>194</v>
      </c>
      <c r="B195" s="4" t="s">
        <v>911</v>
      </c>
      <c r="C195" s="4">
        <v>0.72099999999999997</v>
      </c>
      <c r="D195" s="4">
        <v>0.30599999999999999</v>
      </c>
      <c r="E195" s="4">
        <v>0.748</v>
      </c>
    </row>
    <row r="196" spans="1:5">
      <c r="A196" s="4">
        <v>195</v>
      </c>
      <c r="B196" s="4" t="s">
        <v>913</v>
      </c>
      <c r="C196" s="4">
        <v>0.75</v>
      </c>
      <c r="D196" s="4">
        <v>0.749</v>
      </c>
      <c r="E196" s="4">
        <v>0.83699999999999997</v>
      </c>
    </row>
    <row r="197" spans="1:5">
      <c r="A197" s="4">
        <v>196</v>
      </c>
      <c r="B197" s="4" t="s">
        <v>915</v>
      </c>
      <c r="C197" s="4">
        <v>0.95299999999999996</v>
      </c>
      <c r="D197" s="4">
        <v>0.71499999999999997</v>
      </c>
      <c r="E197" s="4">
        <v>0.71199999999999997</v>
      </c>
    </row>
    <row r="198" spans="1:5">
      <c r="A198" s="4">
        <v>197</v>
      </c>
      <c r="B198" s="4" t="s">
        <v>917</v>
      </c>
      <c r="C198" s="4">
        <v>0.88200000000000001</v>
      </c>
      <c r="D198" s="4">
        <v>0.70299999999999996</v>
      </c>
      <c r="E198" s="4">
        <v>0.85199999999999998</v>
      </c>
    </row>
    <row r="199" spans="1:5">
      <c r="A199" s="4">
        <v>198</v>
      </c>
      <c r="B199" s="4" t="s">
        <v>919</v>
      </c>
      <c r="C199" s="4">
        <v>0.97899999999999998</v>
      </c>
      <c r="D199" s="4">
        <v>0.68100000000000005</v>
      </c>
      <c r="E199" s="4">
        <v>0.71599999999999997</v>
      </c>
    </row>
    <row r="200" spans="1:5">
      <c r="A200" s="4">
        <v>199</v>
      </c>
      <c r="B200" s="4" t="s">
        <v>921</v>
      </c>
      <c r="C200" s="4">
        <v>0.80900000000000005</v>
      </c>
      <c r="D200" s="4">
        <v>0.58099999999999996</v>
      </c>
      <c r="E200" s="4">
        <v>0.86</v>
      </c>
    </row>
    <row r="201" spans="1:5">
      <c r="A201" s="4">
        <v>200</v>
      </c>
      <c r="B201" s="4" t="s">
        <v>923</v>
      </c>
      <c r="C201" s="4">
        <v>0.998</v>
      </c>
      <c r="D201" s="4">
        <v>0.84699999999999998</v>
      </c>
      <c r="E201" s="4">
        <v>0.96599999999999997</v>
      </c>
    </row>
    <row r="202" spans="1:5">
      <c r="A202" s="4">
        <v>201</v>
      </c>
      <c r="B202" s="4" t="s">
        <v>925</v>
      </c>
      <c r="C202" s="4">
        <v>0.998</v>
      </c>
      <c r="D202" s="4">
        <v>0.84599999999999997</v>
      </c>
      <c r="E202" s="4">
        <v>0.97199999999999998</v>
      </c>
    </row>
    <row r="203" spans="1:5">
      <c r="A203" s="4">
        <v>202</v>
      </c>
      <c r="B203" s="4" t="s">
        <v>927</v>
      </c>
      <c r="C203" s="4">
        <v>0.995</v>
      </c>
      <c r="D203" s="4">
        <v>0.77400000000000002</v>
      </c>
      <c r="E203" s="4">
        <v>0.95299999999999996</v>
      </c>
    </row>
    <row r="204" spans="1:5">
      <c r="A204" s="4">
        <v>203</v>
      </c>
      <c r="B204" s="4" t="s">
        <v>929</v>
      </c>
      <c r="C204" s="4">
        <v>0.996</v>
      </c>
      <c r="D204" s="4">
        <v>0.84299999999999997</v>
      </c>
      <c r="E204" s="4">
        <v>0.95799999999999996</v>
      </c>
    </row>
    <row r="205" spans="1:5">
      <c r="A205" s="4">
        <v>204</v>
      </c>
      <c r="B205" s="4" t="s">
        <v>931</v>
      </c>
      <c r="C205" s="4">
        <v>0.98799999999999999</v>
      </c>
      <c r="D205" s="4">
        <v>0.81299999999999994</v>
      </c>
      <c r="E205" s="4">
        <v>0.94599999999999995</v>
      </c>
    </row>
    <row r="206" spans="1:5">
      <c r="A206" s="4">
        <v>205</v>
      </c>
      <c r="B206" s="4" t="s">
        <v>933</v>
      </c>
      <c r="C206" s="4">
        <v>0.59899999999999998</v>
      </c>
      <c r="D206" s="4">
        <v>0.52900000000000003</v>
      </c>
      <c r="E206" s="4">
        <v>0.37</v>
      </c>
    </row>
    <row r="207" spans="1:5">
      <c r="A207" s="4">
        <v>206</v>
      </c>
      <c r="B207" s="4" t="s">
        <v>935</v>
      </c>
      <c r="C207" s="4">
        <v>0.80200000000000005</v>
      </c>
      <c r="D207" s="4">
        <v>0.19500000000000001</v>
      </c>
      <c r="E207" s="4">
        <v>0.77400000000000002</v>
      </c>
    </row>
    <row r="208" spans="1:5">
      <c r="A208" s="4">
        <v>207</v>
      </c>
      <c r="B208" s="4" t="s">
        <v>937</v>
      </c>
      <c r="C208" s="4">
        <v>0.48399999999999999</v>
      </c>
      <c r="D208" s="4">
        <v>0.35</v>
      </c>
      <c r="E208" s="4">
        <v>0.29899999999999999</v>
      </c>
    </row>
    <row r="209" spans="1:5">
      <c r="A209" s="4">
        <v>208</v>
      </c>
      <c r="B209" s="4" t="s">
        <v>939</v>
      </c>
      <c r="C209" s="4">
        <v>0.88800000000000001</v>
      </c>
      <c r="D209" s="4">
        <v>0.58599999999999997</v>
      </c>
      <c r="E209" s="4">
        <v>0.76300000000000001</v>
      </c>
    </row>
    <row r="210" spans="1:5">
      <c r="A210" s="4">
        <v>209</v>
      </c>
      <c r="B210" s="4" t="s">
        <v>941</v>
      </c>
      <c r="C210" s="4">
        <v>0.96499999999999997</v>
      </c>
      <c r="D210" s="4">
        <v>0.56399999999999995</v>
      </c>
      <c r="E210" s="4">
        <v>0.85199999999999998</v>
      </c>
    </row>
    <row r="211" spans="1:5">
      <c r="A211" s="4">
        <v>210</v>
      </c>
      <c r="B211" s="4" t="s">
        <v>943</v>
      </c>
      <c r="C211" s="4">
        <v>0.81299999999999994</v>
      </c>
      <c r="D211" s="4">
        <v>0.55800000000000005</v>
      </c>
      <c r="E211" s="4">
        <v>0.83299999999999996</v>
      </c>
    </row>
    <row r="212" spans="1:5">
      <c r="A212" s="4">
        <v>211</v>
      </c>
      <c r="B212" s="4" t="s">
        <v>945</v>
      </c>
      <c r="C212" s="4">
        <v>0.98699999999999999</v>
      </c>
      <c r="D212" s="4">
        <v>0.92800000000000005</v>
      </c>
      <c r="E212" s="4">
        <v>0.98899999999999999</v>
      </c>
    </row>
    <row r="213" spans="1:5">
      <c r="A213" s="4">
        <v>212</v>
      </c>
      <c r="B213" s="4" t="s">
        <v>947</v>
      </c>
      <c r="C213" s="4">
        <v>0.97299999999999998</v>
      </c>
      <c r="D213" s="4">
        <v>0.85299999999999998</v>
      </c>
      <c r="E213" s="4">
        <v>0.92600000000000005</v>
      </c>
    </row>
    <row r="214" spans="1:5">
      <c r="A214" s="4">
        <v>213</v>
      </c>
      <c r="B214" s="4" t="s">
        <v>949</v>
      </c>
      <c r="C214" s="4">
        <v>0.89</v>
      </c>
      <c r="D214" s="4">
        <v>0.505</v>
      </c>
      <c r="E214" s="4">
        <v>0.83099999999999996</v>
      </c>
    </row>
    <row r="215" spans="1:5">
      <c r="A215" s="4">
        <v>214</v>
      </c>
      <c r="B215" s="4" t="s">
        <v>951</v>
      </c>
      <c r="C215" s="4">
        <v>0.54800000000000004</v>
      </c>
      <c r="D215" s="4">
        <v>0.59099999999999997</v>
      </c>
      <c r="E215" s="4">
        <v>0.85799999999999998</v>
      </c>
    </row>
    <row r="216" spans="1:5">
      <c r="A216" s="4">
        <v>215</v>
      </c>
      <c r="B216" s="4" t="s">
        <v>953</v>
      </c>
      <c r="C216" s="4">
        <v>0.93600000000000005</v>
      </c>
      <c r="D216" s="4">
        <v>0.39900000000000002</v>
      </c>
      <c r="E216" s="4">
        <v>0.85799999999999998</v>
      </c>
    </row>
    <row r="217" spans="1:5">
      <c r="A217" s="4">
        <v>216</v>
      </c>
      <c r="B217" s="4" t="s">
        <v>955</v>
      </c>
      <c r="C217" s="4">
        <v>0.93899999999999995</v>
      </c>
      <c r="D217" s="4">
        <v>0.85899999999999999</v>
      </c>
      <c r="E217" s="4">
        <v>0.92</v>
      </c>
    </row>
    <row r="218" spans="1:5">
      <c r="A218" s="4">
        <v>217</v>
      </c>
      <c r="B218" s="4" t="s">
        <v>957</v>
      </c>
      <c r="C218" s="4">
        <v>0.54500000000000004</v>
      </c>
      <c r="D218" s="4">
        <v>0.72699999999999998</v>
      </c>
      <c r="E218" s="4">
        <v>0.224</v>
      </c>
    </row>
    <row r="219" spans="1:5">
      <c r="A219" s="4">
        <v>218</v>
      </c>
      <c r="B219" s="4" t="s">
        <v>959</v>
      </c>
      <c r="C219" s="4">
        <v>0.76900000000000002</v>
      </c>
      <c r="D219" s="4">
        <v>0.43</v>
      </c>
      <c r="E219" s="4">
        <v>0.17299999999999999</v>
      </c>
    </row>
    <row r="220" spans="1:5">
      <c r="A220" s="4">
        <v>219</v>
      </c>
      <c r="B220" s="4" t="s">
        <v>961</v>
      </c>
      <c r="C220" s="4">
        <v>1.7999999999999999E-2</v>
      </c>
      <c r="D220" s="4">
        <v>7.5999999999999998E-2</v>
      </c>
      <c r="E220" s="4">
        <v>6.5000000000000002E-2</v>
      </c>
    </row>
    <row r="221" spans="1:5">
      <c r="A221" s="4">
        <v>220</v>
      </c>
      <c r="B221" s="4" t="s">
        <v>963</v>
      </c>
      <c r="C221" s="4">
        <v>0.5</v>
      </c>
      <c r="D221" s="4">
        <v>0.58199999999999996</v>
      </c>
      <c r="E221" s="4">
        <v>0.69499999999999995</v>
      </c>
    </row>
    <row r="222" spans="1:5">
      <c r="A222" s="4">
        <v>221</v>
      </c>
      <c r="B222" s="4" t="s">
        <v>965</v>
      </c>
      <c r="C222" s="4">
        <v>0.998</v>
      </c>
      <c r="D222" s="4">
        <v>0.98099999999999998</v>
      </c>
      <c r="E222" s="4">
        <v>0.997</v>
      </c>
    </row>
    <row r="223" spans="1:5">
      <c r="A223" s="4">
        <v>222</v>
      </c>
      <c r="B223" s="4" t="s">
        <v>967</v>
      </c>
      <c r="C223" s="4">
        <v>0.10299999999999999</v>
      </c>
      <c r="D223" s="4">
        <v>0.25700000000000001</v>
      </c>
      <c r="E223" s="4">
        <v>0.24399999999999999</v>
      </c>
    </row>
    <row r="224" spans="1:5">
      <c r="A224" s="4">
        <v>223</v>
      </c>
      <c r="B224" s="4" t="s">
        <v>969</v>
      </c>
      <c r="C224" s="4">
        <v>8.5000000000000006E-2</v>
      </c>
      <c r="D224" s="4">
        <v>7.5999999999999998E-2</v>
      </c>
      <c r="E224" s="4">
        <v>0.41599999999999998</v>
      </c>
    </row>
    <row r="225" spans="1:5">
      <c r="A225" s="4">
        <v>224</v>
      </c>
      <c r="B225" s="4" t="s">
        <v>971</v>
      </c>
      <c r="C225" s="4">
        <v>0.98699999999999999</v>
      </c>
      <c r="D225" s="4">
        <v>0.54500000000000004</v>
      </c>
      <c r="E225" s="4">
        <v>0.96</v>
      </c>
    </row>
    <row r="226" spans="1:5">
      <c r="A226" s="4">
        <v>225</v>
      </c>
      <c r="B226" s="4" t="s">
        <v>973</v>
      </c>
      <c r="C226" s="4">
        <v>0.97799999999999998</v>
      </c>
      <c r="D226" s="4">
        <v>0.54</v>
      </c>
      <c r="E226" s="4">
        <v>0.92100000000000004</v>
      </c>
    </row>
    <row r="227" spans="1:5">
      <c r="A227" s="4">
        <v>226</v>
      </c>
      <c r="B227" s="4" t="s">
        <v>975</v>
      </c>
      <c r="C227" s="4">
        <v>0.98</v>
      </c>
      <c r="D227" s="4">
        <v>0.79700000000000004</v>
      </c>
      <c r="E227" s="4">
        <v>0.92800000000000005</v>
      </c>
    </row>
    <row r="228" spans="1:5">
      <c r="A228" s="4">
        <v>227</v>
      </c>
      <c r="B228" s="4" t="s">
        <v>977</v>
      </c>
      <c r="C228" s="4">
        <v>0.97399999999999998</v>
      </c>
      <c r="D228" s="4">
        <v>0.73</v>
      </c>
      <c r="E228" s="4">
        <v>0.86799999999999999</v>
      </c>
    </row>
    <row r="229" spans="1:5">
      <c r="A229" s="4">
        <v>228</v>
      </c>
      <c r="B229" s="4" t="s">
        <v>979</v>
      </c>
      <c r="C229" s="4">
        <v>0.94099999999999995</v>
      </c>
      <c r="D229" s="4">
        <v>0.65900000000000003</v>
      </c>
      <c r="E229" s="4">
        <v>0.84099999999999997</v>
      </c>
    </row>
    <row r="230" spans="1:5">
      <c r="A230" s="4">
        <v>229</v>
      </c>
      <c r="B230" s="4" t="s">
        <v>981</v>
      </c>
      <c r="C230" s="4">
        <v>0.96599999999999997</v>
      </c>
      <c r="D230" s="4">
        <v>0.72599999999999998</v>
      </c>
      <c r="E230" s="4">
        <v>0.85699999999999998</v>
      </c>
    </row>
    <row r="231" spans="1:5">
      <c r="A231" s="4">
        <v>230</v>
      </c>
      <c r="B231" s="4" t="s">
        <v>983</v>
      </c>
      <c r="C231" s="4">
        <v>0.79800000000000004</v>
      </c>
      <c r="D231" s="4">
        <v>0.74</v>
      </c>
      <c r="E231" s="4">
        <v>0.44700000000000001</v>
      </c>
    </row>
    <row r="232" spans="1:5">
      <c r="A232" s="4">
        <v>231</v>
      </c>
      <c r="B232" s="4" t="s">
        <v>985</v>
      </c>
      <c r="C232" s="4">
        <v>0.92700000000000005</v>
      </c>
      <c r="D232" s="4">
        <v>0.82099999999999995</v>
      </c>
      <c r="E232" s="4">
        <v>0.71099999999999997</v>
      </c>
    </row>
    <row r="233" spans="1:5">
      <c r="A233" s="4">
        <v>232</v>
      </c>
      <c r="B233" s="4" t="s">
        <v>987</v>
      </c>
      <c r="C233" s="4">
        <v>0.98399999999999999</v>
      </c>
      <c r="D233" s="4">
        <v>0.94699999999999995</v>
      </c>
      <c r="E233" s="4">
        <v>0.97199999999999998</v>
      </c>
    </row>
    <row r="234" spans="1:5">
      <c r="A234" s="4">
        <v>233</v>
      </c>
      <c r="B234" s="4" t="s">
        <v>989</v>
      </c>
      <c r="C234" s="4">
        <v>0.78200000000000003</v>
      </c>
      <c r="D234" s="4">
        <v>0.84399999999999997</v>
      </c>
      <c r="E234" s="4">
        <v>0.51100000000000001</v>
      </c>
    </row>
    <row r="235" spans="1:5">
      <c r="A235" s="4">
        <v>234</v>
      </c>
      <c r="B235" s="4" t="s">
        <v>991</v>
      </c>
      <c r="C235" s="4">
        <v>0.96599999999999997</v>
      </c>
      <c r="D235" s="4">
        <v>0.86299999999999999</v>
      </c>
      <c r="E235" s="4">
        <v>0.98</v>
      </c>
    </row>
    <row r="236" spans="1:5">
      <c r="A236" s="4">
        <v>235</v>
      </c>
      <c r="B236" s="4" t="s">
        <v>993</v>
      </c>
      <c r="C236" s="4">
        <v>0.91700000000000004</v>
      </c>
      <c r="D236" s="4">
        <v>0.75700000000000001</v>
      </c>
      <c r="E236" s="4">
        <v>0.94</v>
      </c>
    </row>
    <row r="237" spans="1:5">
      <c r="A237" s="4">
        <v>236</v>
      </c>
      <c r="B237" s="4" t="s">
        <v>995</v>
      </c>
      <c r="C237" s="4">
        <v>0.997</v>
      </c>
      <c r="D237" s="4">
        <v>0.93</v>
      </c>
      <c r="E237" s="4">
        <v>0.99</v>
      </c>
    </row>
    <row r="238" spans="1:5">
      <c r="A238" s="4">
        <v>237</v>
      </c>
      <c r="B238" s="4" t="s">
        <v>997</v>
      </c>
      <c r="C238" s="4">
        <v>0.99299999999999999</v>
      </c>
      <c r="D238" s="4">
        <v>0.89</v>
      </c>
      <c r="E238" s="4">
        <v>0.98399999999999999</v>
      </c>
    </row>
    <row r="239" spans="1:5">
      <c r="A239" s="4">
        <v>238</v>
      </c>
      <c r="B239" s="4" t="s">
        <v>999</v>
      </c>
      <c r="C239" s="4">
        <v>0.52400000000000002</v>
      </c>
      <c r="D239" s="4">
        <v>0.78100000000000003</v>
      </c>
      <c r="E239" s="4">
        <v>0.17799999999999999</v>
      </c>
    </row>
    <row r="240" spans="1:5">
      <c r="A240" s="4">
        <v>239</v>
      </c>
      <c r="B240" s="4" t="s">
        <v>1001</v>
      </c>
      <c r="C240" s="4">
        <v>0.92400000000000004</v>
      </c>
      <c r="D240" s="4">
        <v>0.84299999999999997</v>
      </c>
      <c r="E240" s="4">
        <v>0.88600000000000001</v>
      </c>
    </row>
    <row r="241" spans="1:5">
      <c r="A241" s="4">
        <v>240</v>
      </c>
      <c r="B241" s="4" t="s">
        <v>1003</v>
      </c>
      <c r="C241" s="4">
        <v>0.95199999999999996</v>
      </c>
      <c r="D241" s="4">
        <v>0.78600000000000003</v>
      </c>
      <c r="E241" s="4">
        <v>0.92400000000000004</v>
      </c>
    </row>
    <row r="242" spans="1:5">
      <c r="A242" s="4">
        <v>241</v>
      </c>
      <c r="B242" s="4" t="s">
        <v>1005</v>
      </c>
      <c r="C242" s="4">
        <v>0.85399999999999998</v>
      </c>
      <c r="D242" s="4">
        <v>0.91900000000000004</v>
      </c>
      <c r="E242" s="4">
        <v>0.63500000000000001</v>
      </c>
    </row>
    <row r="243" spans="1:5">
      <c r="A243" s="4">
        <v>242</v>
      </c>
      <c r="B243" s="4" t="s">
        <v>1007</v>
      </c>
      <c r="C243" s="4">
        <v>0.97799999999999998</v>
      </c>
      <c r="D243" s="4">
        <v>0.65900000000000003</v>
      </c>
      <c r="E243" s="4">
        <v>0.96499999999999997</v>
      </c>
    </row>
    <row r="244" spans="1:5">
      <c r="A244" s="4">
        <v>243</v>
      </c>
      <c r="B244" s="4" t="s">
        <v>1009</v>
      </c>
      <c r="C244" s="4">
        <v>0.97899999999999998</v>
      </c>
      <c r="D244" s="4">
        <v>0.85599999999999998</v>
      </c>
      <c r="E244" s="4">
        <v>0.95299999999999996</v>
      </c>
    </row>
    <row r="245" spans="1:5">
      <c r="A245" s="4">
        <v>244</v>
      </c>
      <c r="B245" s="4" t="s">
        <v>1011</v>
      </c>
      <c r="C245" s="4">
        <v>0.77700000000000002</v>
      </c>
      <c r="D245" s="4">
        <v>0.63700000000000001</v>
      </c>
      <c r="E245" s="4">
        <v>0.32900000000000001</v>
      </c>
    </row>
    <row r="246" spans="1:5">
      <c r="A246" s="4">
        <v>245</v>
      </c>
      <c r="B246" s="4" t="s">
        <v>1013</v>
      </c>
      <c r="C246" s="4">
        <v>0.77300000000000002</v>
      </c>
      <c r="D246" s="4">
        <v>0.63500000000000001</v>
      </c>
      <c r="E246" s="4">
        <v>0.32400000000000001</v>
      </c>
    </row>
    <row r="247" spans="1:5">
      <c r="A247" s="4">
        <v>246</v>
      </c>
      <c r="B247" s="4" t="s">
        <v>1015</v>
      </c>
      <c r="C247" s="4">
        <v>0.91200000000000003</v>
      </c>
      <c r="D247" s="4">
        <v>0.78100000000000003</v>
      </c>
      <c r="E247" s="4">
        <v>0.65600000000000003</v>
      </c>
    </row>
    <row r="248" spans="1:5">
      <c r="A248" s="4">
        <v>247</v>
      </c>
      <c r="B248" s="4" t="s">
        <v>1017</v>
      </c>
      <c r="C248" s="4">
        <v>0.77400000000000002</v>
      </c>
      <c r="D248" s="4">
        <v>0.56699999999999995</v>
      </c>
      <c r="E248" s="4">
        <v>0.29699999999999999</v>
      </c>
    </row>
    <row r="249" spans="1:5">
      <c r="A249" s="4">
        <v>248</v>
      </c>
      <c r="B249" s="4" t="s">
        <v>1019</v>
      </c>
      <c r="C249" s="4">
        <v>0.82499999999999996</v>
      </c>
      <c r="D249" s="4">
        <v>0.66</v>
      </c>
      <c r="E249" s="4">
        <v>0.5</v>
      </c>
    </row>
    <row r="250" spans="1:5">
      <c r="A250" s="4">
        <v>249</v>
      </c>
      <c r="B250" s="4" t="s">
        <v>1021</v>
      </c>
      <c r="C250" s="4">
        <v>0.89300000000000002</v>
      </c>
      <c r="D250" s="4">
        <v>0.89500000000000002</v>
      </c>
      <c r="E250" s="4">
        <v>0.56799999999999995</v>
      </c>
    </row>
    <row r="251" spans="1:5">
      <c r="A251" s="4">
        <v>250</v>
      </c>
      <c r="B251" s="4" t="s">
        <v>1023</v>
      </c>
      <c r="C251" s="4">
        <v>0.995</v>
      </c>
      <c r="D251" s="4">
        <v>0.92200000000000004</v>
      </c>
      <c r="E251" s="4">
        <v>0.99</v>
      </c>
    </row>
    <row r="252" spans="1:5">
      <c r="A252" s="4">
        <v>251</v>
      </c>
      <c r="B252" s="4" t="s">
        <v>1025</v>
      </c>
      <c r="C252" s="4">
        <v>0.998</v>
      </c>
      <c r="D252" s="4">
        <v>0.89400000000000002</v>
      </c>
      <c r="E252" s="4">
        <v>0.995</v>
      </c>
    </row>
    <row r="253" spans="1:5">
      <c r="A253" s="4">
        <v>252</v>
      </c>
      <c r="B253" s="4" t="s">
        <v>1027</v>
      </c>
      <c r="C253" s="4">
        <v>6.6000000000000003E-2</v>
      </c>
      <c r="D253" s="4">
        <v>0.72399999999999998</v>
      </c>
      <c r="E253" s="4">
        <v>5.8000000000000003E-2</v>
      </c>
    </row>
    <row r="254" spans="1:5">
      <c r="A254" s="4">
        <v>253</v>
      </c>
      <c r="B254" s="4" t="s">
        <v>1029</v>
      </c>
      <c r="C254" s="4">
        <v>0.96499999999999997</v>
      </c>
      <c r="D254" s="4">
        <v>0.85299999999999998</v>
      </c>
      <c r="E254" s="4">
        <v>0.90800000000000003</v>
      </c>
    </row>
    <row r="255" spans="1:5">
      <c r="A255" s="4">
        <v>254</v>
      </c>
      <c r="B255" s="4" t="s">
        <v>1031</v>
      </c>
      <c r="C255" s="4">
        <v>0.88900000000000001</v>
      </c>
      <c r="D255" s="4">
        <v>0.81299999999999994</v>
      </c>
      <c r="E255" s="4">
        <v>0.84399999999999997</v>
      </c>
    </row>
    <row r="256" spans="1:5">
      <c r="A256" s="4">
        <v>255</v>
      </c>
      <c r="B256" s="4" t="s">
        <v>1033</v>
      </c>
      <c r="C256" s="4">
        <v>0.61799999999999999</v>
      </c>
      <c r="D256" s="4">
        <v>0.748</v>
      </c>
      <c r="E256" s="4">
        <v>0.27200000000000002</v>
      </c>
    </row>
    <row r="257" spans="1:5">
      <c r="A257" s="4">
        <v>256</v>
      </c>
      <c r="B257" s="4" t="s">
        <v>1035</v>
      </c>
      <c r="C257" s="4">
        <v>0.99</v>
      </c>
      <c r="D257" s="4">
        <v>0.93799999999999994</v>
      </c>
      <c r="E257" s="4">
        <v>0.95599999999999996</v>
      </c>
    </row>
    <row r="258" spans="1:5">
      <c r="A258" s="4">
        <v>257</v>
      </c>
      <c r="B258" s="4" t="s">
        <v>1037</v>
      </c>
      <c r="C258" s="4">
        <v>0.97599999999999998</v>
      </c>
      <c r="D258" s="4">
        <v>0.82799999999999996</v>
      </c>
      <c r="E258" s="4">
        <v>0.95199999999999996</v>
      </c>
    </row>
    <row r="259" spans="1:5">
      <c r="A259" s="4">
        <v>258</v>
      </c>
      <c r="B259" s="4" t="s">
        <v>1039</v>
      </c>
      <c r="C259" s="4">
        <v>0.94799999999999995</v>
      </c>
      <c r="D259" s="4">
        <v>0.89500000000000002</v>
      </c>
      <c r="E259" s="4">
        <v>0.876</v>
      </c>
    </row>
    <row r="260" spans="1:5">
      <c r="A260" s="4">
        <v>259</v>
      </c>
      <c r="B260" s="4" t="s">
        <v>1041</v>
      </c>
      <c r="C260" s="4">
        <v>0.93899999999999995</v>
      </c>
      <c r="D260" s="4">
        <v>0.88700000000000001</v>
      </c>
      <c r="E260" s="4">
        <v>0.88600000000000001</v>
      </c>
    </row>
    <row r="261" spans="1:5">
      <c r="A261" s="4">
        <v>260</v>
      </c>
      <c r="B261" s="4" t="s">
        <v>1043</v>
      </c>
      <c r="C261" s="4">
        <v>0.32600000000000001</v>
      </c>
      <c r="D261" s="4">
        <v>0.78</v>
      </c>
      <c r="E261" s="4">
        <v>0.33100000000000002</v>
      </c>
    </row>
    <row r="262" spans="1:5">
      <c r="A262" s="4">
        <v>261</v>
      </c>
      <c r="B262" s="4" t="s">
        <v>1045</v>
      </c>
      <c r="C262" s="4">
        <v>0.624</v>
      </c>
      <c r="D262" s="4">
        <v>0.751</v>
      </c>
      <c r="E262" s="4">
        <v>0.28100000000000003</v>
      </c>
    </row>
    <row r="263" spans="1:5">
      <c r="A263" s="4">
        <v>262</v>
      </c>
      <c r="B263" s="4" t="s">
        <v>1047</v>
      </c>
      <c r="C263" s="4">
        <v>0.315</v>
      </c>
      <c r="D263" s="4">
        <v>0.84199999999999997</v>
      </c>
      <c r="E263" s="4">
        <v>0.112</v>
      </c>
    </row>
    <row r="264" spans="1:5">
      <c r="A264" s="4">
        <v>263</v>
      </c>
      <c r="B264" s="4" t="s">
        <v>1049</v>
      </c>
      <c r="C264" s="4">
        <v>0.52600000000000002</v>
      </c>
      <c r="D264" s="4">
        <v>0.34799999999999998</v>
      </c>
      <c r="E264" s="4">
        <v>0.86899999999999999</v>
      </c>
    </row>
    <row r="265" spans="1:5">
      <c r="A265" s="4">
        <v>264</v>
      </c>
      <c r="B265" s="4" t="s">
        <v>1051</v>
      </c>
      <c r="C265" s="4">
        <v>0.86399999999999999</v>
      </c>
      <c r="D265" s="4">
        <v>0.74199999999999999</v>
      </c>
      <c r="E265" s="4">
        <v>0.68200000000000005</v>
      </c>
    </row>
    <row r="266" spans="1:5">
      <c r="A266" s="4">
        <v>265</v>
      </c>
      <c r="B266" s="4" t="s">
        <v>1053</v>
      </c>
      <c r="C266" s="4">
        <v>0.93</v>
      </c>
      <c r="D266" s="4">
        <v>0.56999999999999995</v>
      </c>
      <c r="E266" s="4">
        <v>0.79500000000000004</v>
      </c>
    </row>
    <row r="267" spans="1:5">
      <c r="A267" s="4">
        <v>266</v>
      </c>
      <c r="B267" s="4" t="s">
        <v>1055</v>
      </c>
      <c r="C267" s="4">
        <v>0.95599999999999996</v>
      </c>
      <c r="D267" s="4">
        <v>0.89200000000000002</v>
      </c>
      <c r="E267" s="4">
        <v>0.97</v>
      </c>
    </row>
    <row r="268" spans="1:5">
      <c r="A268" s="4">
        <v>267</v>
      </c>
      <c r="B268" s="4" t="s">
        <v>1057</v>
      </c>
      <c r="C268" s="4">
        <v>0.98</v>
      </c>
      <c r="D268" s="4">
        <v>0.72099999999999997</v>
      </c>
      <c r="E268" s="4">
        <v>0.96099999999999997</v>
      </c>
    </row>
    <row r="269" spans="1:5">
      <c r="A269" s="4">
        <v>268</v>
      </c>
      <c r="B269" s="4" t="s">
        <v>1059</v>
      </c>
      <c r="C269" s="4">
        <v>0.73099999999999998</v>
      </c>
      <c r="D269" s="4">
        <v>0.38200000000000001</v>
      </c>
      <c r="E269" s="4">
        <v>0.85499999999999998</v>
      </c>
    </row>
    <row r="270" spans="1:5">
      <c r="A270" s="4">
        <v>269</v>
      </c>
      <c r="B270" s="4" t="s">
        <v>1061</v>
      </c>
      <c r="C270" s="4">
        <v>0.67</v>
      </c>
      <c r="D270" s="4">
        <v>0.72499999999999998</v>
      </c>
      <c r="E270" s="4">
        <v>0.439</v>
      </c>
    </row>
    <row r="271" spans="1:5">
      <c r="A271" s="4">
        <v>270</v>
      </c>
      <c r="B271" s="4" t="s">
        <v>1063</v>
      </c>
      <c r="C271" s="4">
        <v>0.68700000000000006</v>
      </c>
      <c r="D271" s="4">
        <v>0.73799999999999999</v>
      </c>
      <c r="E271" s="4">
        <v>0.48099999999999998</v>
      </c>
    </row>
    <row r="272" spans="1:5">
      <c r="A272" s="4">
        <v>271</v>
      </c>
      <c r="B272" s="4" t="s">
        <v>1065</v>
      </c>
      <c r="C272" s="4">
        <v>0.96899999999999997</v>
      </c>
      <c r="D272" s="4">
        <v>0.88200000000000001</v>
      </c>
      <c r="E272" s="4">
        <v>0.94</v>
      </c>
    </row>
    <row r="273" spans="1:5">
      <c r="A273" s="4">
        <v>272</v>
      </c>
      <c r="B273" s="4" t="s">
        <v>1067</v>
      </c>
      <c r="C273" s="4">
        <v>0.505</v>
      </c>
      <c r="D273" s="4">
        <v>0.24199999999999999</v>
      </c>
      <c r="E273" s="4">
        <v>0.33400000000000002</v>
      </c>
    </row>
    <row r="274" spans="1:5">
      <c r="A274" s="4">
        <v>273</v>
      </c>
      <c r="B274" s="4" t="s">
        <v>1069</v>
      </c>
      <c r="C274" s="4">
        <v>0.70599999999999996</v>
      </c>
      <c r="D274" s="4">
        <v>0.76600000000000001</v>
      </c>
      <c r="E274" s="4">
        <v>0.5</v>
      </c>
    </row>
    <row r="275" spans="1:5">
      <c r="A275" s="4">
        <v>274</v>
      </c>
      <c r="B275" s="4" t="s">
        <v>1071</v>
      </c>
      <c r="C275" s="4">
        <v>0.98899999999999999</v>
      </c>
      <c r="D275" s="4">
        <v>0.91800000000000004</v>
      </c>
      <c r="E275" s="4">
        <v>0.99399999999999999</v>
      </c>
    </row>
    <row r="276" spans="1:5">
      <c r="A276" s="4">
        <v>275</v>
      </c>
      <c r="B276" s="4" t="s">
        <v>1073</v>
      </c>
      <c r="C276" s="4">
        <v>0.95299999999999996</v>
      </c>
      <c r="D276" s="4">
        <v>0.87</v>
      </c>
      <c r="E276" s="4">
        <v>0.95899999999999996</v>
      </c>
    </row>
    <row r="277" spans="1:5">
      <c r="A277" s="4">
        <v>276</v>
      </c>
      <c r="B277" s="4" t="s">
        <v>1075</v>
      </c>
      <c r="C277" s="4">
        <v>0.995</v>
      </c>
      <c r="D277" s="4">
        <v>0.72499999999999998</v>
      </c>
      <c r="E277" s="4">
        <v>0.996</v>
      </c>
    </row>
    <row r="278" spans="1:5">
      <c r="A278" s="4">
        <v>277</v>
      </c>
      <c r="B278" s="4" t="s">
        <v>1077</v>
      </c>
      <c r="C278" s="4">
        <v>0.64200000000000002</v>
      </c>
      <c r="D278" s="4">
        <v>0.83399999999999996</v>
      </c>
      <c r="E278" s="4">
        <v>0.44900000000000001</v>
      </c>
    </row>
    <row r="279" spans="1:5">
      <c r="A279" s="4">
        <v>278</v>
      </c>
      <c r="B279" s="4" t="s">
        <v>1079</v>
      </c>
      <c r="C279" s="4">
        <v>0.98499999999999999</v>
      </c>
      <c r="D279" s="4">
        <v>0.42899999999999999</v>
      </c>
      <c r="E279" s="4">
        <v>0.92800000000000005</v>
      </c>
    </row>
    <row r="280" spans="1:5">
      <c r="A280" s="4">
        <v>279</v>
      </c>
      <c r="B280" s="4" t="s">
        <v>1081</v>
      </c>
      <c r="C280" s="4">
        <v>0.98</v>
      </c>
      <c r="D280" s="4">
        <v>0.77800000000000002</v>
      </c>
      <c r="E280" s="4">
        <v>0.92800000000000005</v>
      </c>
    </row>
    <row r="281" spans="1:5">
      <c r="A281" s="4">
        <v>280</v>
      </c>
      <c r="B281" s="4" t="s">
        <v>1083</v>
      </c>
      <c r="C281" s="4">
        <v>0.98599999999999999</v>
      </c>
      <c r="D281" s="4">
        <v>0.83</v>
      </c>
      <c r="E281" s="4">
        <v>0.94299999999999995</v>
      </c>
    </row>
    <row r="282" spans="1:5">
      <c r="A282" s="4">
        <v>281</v>
      </c>
      <c r="B282" s="4" t="s">
        <v>1085</v>
      </c>
      <c r="C282" s="4">
        <v>0.96099999999999997</v>
      </c>
      <c r="D282" s="4">
        <v>0.72599999999999998</v>
      </c>
      <c r="E282" s="4">
        <v>0.86199999999999999</v>
      </c>
    </row>
    <row r="283" spans="1:5">
      <c r="A283" s="4">
        <v>282</v>
      </c>
      <c r="B283" s="4" t="s">
        <v>1087</v>
      </c>
      <c r="C283" s="4">
        <v>0.98599999999999999</v>
      </c>
      <c r="D283" s="4">
        <v>0.78800000000000003</v>
      </c>
      <c r="E283" s="4">
        <v>0.91200000000000003</v>
      </c>
    </row>
    <row r="284" spans="1:5">
      <c r="A284" s="4">
        <v>283</v>
      </c>
      <c r="B284" s="4" t="s">
        <v>1089</v>
      </c>
      <c r="C284" s="4">
        <v>0.98899999999999999</v>
      </c>
      <c r="D284" s="4">
        <v>0.77600000000000002</v>
      </c>
      <c r="E284" s="4">
        <v>0.95899999999999996</v>
      </c>
    </row>
    <row r="285" spans="1:5">
      <c r="A285" s="4">
        <v>284</v>
      </c>
      <c r="B285" s="4" t="s">
        <v>1091</v>
      </c>
      <c r="C285" s="4">
        <v>0.94199999999999995</v>
      </c>
      <c r="D285" s="4">
        <v>0.79300000000000004</v>
      </c>
      <c r="E285" s="4">
        <v>0.89700000000000002</v>
      </c>
    </row>
    <row r="286" spans="1:5">
      <c r="A286" s="4">
        <v>285</v>
      </c>
      <c r="B286" s="4" t="s">
        <v>1093</v>
      </c>
      <c r="C286" s="4">
        <v>0.98699999999999999</v>
      </c>
      <c r="D286" s="4">
        <v>0.88700000000000001</v>
      </c>
      <c r="E286" s="4">
        <v>0.95299999999999996</v>
      </c>
    </row>
    <row r="287" spans="1:5">
      <c r="A287" s="4">
        <v>286</v>
      </c>
      <c r="B287" s="4" t="s">
        <v>1095</v>
      </c>
      <c r="C287" s="4">
        <v>0.80300000000000005</v>
      </c>
      <c r="D287" s="4">
        <v>0.871</v>
      </c>
      <c r="E287" s="4">
        <v>0.45800000000000002</v>
      </c>
    </row>
    <row r="288" spans="1:5">
      <c r="A288" s="4">
        <v>287</v>
      </c>
      <c r="B288" s="4" t="s">
        <v>1097</v>
      </c>
      <c r="C288" s="4">
        <v>0.998</v>
      </c>
      <c r="D288" s="4">
        <v>0.97199999999999998</v>
      </c>
      <c r="E288" s="4">
        <v>0.99399999999999999</v>
      </c>
    </row>
    <row r="289" spans="1:5">
      <c r="A289" s="4">
        <v>288</v>
      </c>
      <c r="B289" s="4" t="s">
        <v>1099</v>
      </c>
      <c r="C289" s="4">
        <v>0.97399999999999998</v>
      </c>
      <c r="D289" s="4">
        <v>0.87</v>
      </c>
      <c r="E289" s="4">
        <v>0.99299999999999999</v>
      </c>
    </row>
    <row r="290" spans="1:5">
      <c r="A290" s="4">
        <v>289</v>
      </c>
      <c r="B290" s="4" t="s">
        <v>1101</v>
      </c>
      <c r="C290" s="4">
        <v>0.433</v>
      </c>
      <c r="D290" s="4">
        <v>0.47599999999999998</v>
      </c>
      <c r="E290" s="4">
        <v>0.58699999999999997</v>
      </c>
    </row>
    <row r="291" spans="1:5">
      <c r="A291" s="4">
        <v>290</v>
      </c>
      <c r="B291" s="4" t="s">
        <v>1103</v>
      </c>
      <c r="C291" s="4">
        <v>0.65700000000000003</v>
      </c>
      <c r="D291" s="4">
        <v>0.76500000000000001</v>
      </c>
      <c r="E291" s="4">
        <v>0.432</v>
      </c>
    </row>
    <row r="292" spans="1:5">
      <c r="A292" s="4">
        <v>291</v>
      </c>
      <c r="B292" s="4" t="s">
        <v>1105</v>
      </c>
      <c r="C292" s="4">
        <v>0.95099999999999996</v>
      </c>
      <c r="D292" s="4">
        <v>0.74099999999999999</v>
      </c>
      <c r="E292" s="4">
        <v>0.98199999999999998</v>
      </c>
    </row>
    <row r="293" spans="1:5">
      <c r="A293" s="4">
        <v>292</v>
      </c>
      <c r="B293" s="4" t="s">
        <v>1107</v>
      </c>
      <c r="C293" s="4">
        <v>0.69</v>
      </c>
      <c r="D293" s="4">
        <v>0.57299999999999995</v>
      </c>
      <c r="E293" s="4">
        <v>0.50600000000000001</v>
      </c>
    </row>
    <row r="294" spans="1:5">
      <c r="A294" s="4">
        <v>293</v>
      </c>
      <c r="B294" s="4" t="s">
        <v>1109</v>
      </c>
      <c r="C294" s="4">
        <v>0.65700000000000003</v>
      </c>
      <c r="D294" s="4">
        <v>0.75700000000000001</v>
      </c>
      <c r="E294" s="4">
        <v>0.35299999999999998</v>
      </c>
    </row>
    <row r="295" spans="1:5">
      <c r="A295" s="4">
        <v>294</v>
      </c>
      <c r="B295" s="4" t="s">
        <v>1111</v>
      </c>
      <c r="C295" s="4">
        <v>0.67200000000000004</v>
      </c>
      <c r="D295" s="4">
        <v>0.54300000000000004</v>
      </c>
      <c r="E295" s="4">
        <v>0.41799999999999998</v>
      </c>
    </row>
    <row r="296" spans="1:5">
      <c r="A296" s="4">
        <v>295</v>
      </c>
      <c r="B296" s="4" t="s">
        <v>1113</v>
      </c>
      <c r="C296" s="4">
        <v>0.97</v>
      </c>
      <c r="D296" s="4">
        <v>0.73799999999999999</v>
      </c>
      <c r="E296" s="4">
        <v>0.67900000000000005</v>
      </c>
    </row>
    <row r="297" spans="1:5">
      <c r="A297" s="4">
        <v>296</v>
      </c>
      <c r="B297" s="4" t="s">
        <v>1115</v>
      </c>
      <c r="C297" s="4">
        <v>0.999</v>
      </c>
      <c r="D297" s="4">
        <v>0.90300000000000002</v>
      </c>
      <c r="E297" s="4">
        <v>0.98499999999999999</v>
      </c>
    </row>
    <row r="298" spans="1:5">
      <c r="A298" s="4">
        <v>297</v>
      </c>
      <c r="B298" s="4" t="s">
        <v>1117</v>
      </c>
      <c r="C298" s="4">
        <v>0.78700000000000003</v>
      </c>
      <c r="D298" s="4">
        <v>0.90600000000000003</v>
      </c>
      <c r="E298" s="4">
        <v>0.374</v>
      </c>
    </row>
    <row r="299" spans="1:5">
      <c r="A299" s="4">
        <v>298</v>
      </c>
      <c r="B299" s="4" t="s">
        <v>1119</v>
      </c>
      <c r="C299" s="4">
        <v>0.89400000000000002</v>
      </c>
      <c r="D299" s="4">
        <v>0.56499999999999995</v>
      </c>
      <c r="E299" s="4">
        <v>0.871</v>
      </c>
    </row>
    <row r="300" spans="1:5">
      <c r="A300" s="4">
        <v>299</v>
      </c>
      <c r="B300" s="4" t="s">
        <v>1121</v>
      </c>
      <c r="C300" s="4">
        <v>0.72399999999999998</v>
      </c>
      <c r="D300" s="4">
        <v>0.5</v>
      </c>
      <c r="E300" s="4">
        <v>0.38</v>
      </c>
    </row>
    <row r="301" spans="1:5">
      <c r="A301" s="4">
        <v>300</v>
      </c>
      <c r="B301" s="4" t="s">
        <v>1123</v>
      </c>
      <c r="C301" s="4">
        <v>0.93899999999999995</v>
      </c>
      <c r="D301" s="4">
        <v>0.877</v>
      </c>
      <c r="E301" s="4">
        <v>0.81</v>
      </c>
    </row>
    <row r="302" spans="1:5">
      <c r="A302" s="4">
        <v>301</v>
      </c>
      <c r="B302" s="4" t="s">
        <v>1125</v>
      </c>
      <c r="C302" s="4">
        <v>0.91100000000000003</v>
      </c>
      <c r="D302" s="4">
        <v>0.73399999999999999</v>
      </c>
      <c r="E302" s="4">
        <v>0.91200000000000003</v>
      </c>
    </row>
    <row r="303" spans="1:5">
      <c r="A303" s="4">
        <v>302</v>
      </c>
      <c r="B303" s="4" t="s">
        <v>1127</v>
      </c>
      <c r="C303" s="4">
        <v>0.69899999999999995</v>
      </c>
      <c r="D303" s="4">
        <v>0.71199999999999997</v>
      </c>
      <c r="E303" s="4">
        <v>0.41299999999999998</v>
      </c>
    </row>
    <row r="304" spans="1:5">
      <c r="A304" s="4">
        <v>303</v>
      </c>
      <c r="B304" s="4" t="s">
        <v>1129</v>
      </c>
      <c r="C304" s="4">
        <v>0.90200000000000002</v>
      </c>
      <c r="D304" s="4">
        <v>0.50700000000000001</v>
      </c>
      <c r="E304" s="4">
        <v>0.86699999999999999</v>
      </c>
    </row>
    <row r="305" spans="1:5">
      <c r="A305" s="4">
        <v>304</v>
      </c>
      <c r="B305" s="4" t="s">
        <v>1131</v>
      </c>
      <c r="C305" s="4">
        <v>0.99399999999999999</v>
      </c>
      <c r="D305" s="4">
        <v>0.86499999999999999</v>
      </c>
      <c r="E305" s="4">
        <v>0.94899999999999995</v>
      </c>
    </row>
    <row r="306" spans="1:5">
      <c r="A306" s="4">
        <v>305</v>
      </c>
      <c r="B306" s="4" t="s">
        <v>1133</v>
      </c>
      <c r="C306" s="4">
        <v>0.98399999999999999</v>
      </c>
      <c r="D306" s="4">
        <v>0.83599999999999997</v>
      </c>
      <c r="E306" s="4">
        <v>0.96499999999999997</v>
      </c>
    </row>
    <row r="307" spans="1:5">
      <c r="A307" s="4">
        <v>306</v>
      </c>
      <c r="B307" s="4" t="s">
        <v>1135</v>
      </c>
      <c r="C307" s="4">
        <v>0.94</v>
      </c>
      <c r="D307" s="4">
        <v>0.129</v>
      </c>
      <c r="E307" s="4">
        <v>7.1999999999999995E-2</v>
      </c>
    </row>
    <row r="308" spans="1:5">
      <c r="A308" s="4">
        <v>307</v>
      </c>
      <c r="B308" s="4" t="s">
        <v>1137</v>
      </c>
      <c r="C308" s="4">
        <v>0.90500000000000003</v>
      </c>
      <c r="D308" s="4">
        <v>0.222</v>
      </c>
      <c r="E308" s="4">
        <v>0.316</v>
      </c>
    </row>
    <row r="309" spans="1:5">
      <c r="A309" s="4">
        <v>308</v>
      </c>
      <c r="B309" s="4" t="s">
        <v>1139</v>
      </c>
      <c r="C309" s="4">
        <v>0.80600000000000005</v>
      </c>
      <c r="D309" s="4">
        <v>0.42899999999999999</v>
      </c>
      <c r="E309" s="4">
        <v>0.38</v>
      </c>
    </row>
    <row r="310" spans="1:5">
      <c r="A310" s="4">
        <v>309</v>
      </c>
      <c r="B310" s="4" t="s">
        <v>1141</v>
      </c>
      <c r="C310" s="4">
        <v>0.97599999999999998</v>
      </c>
      <c r="D310" s="4">
        <v>0.629</v>
      </c>
      <c r="E310" s="4">
        <v>0.878</v>
      </c>
    </row>
    <row r="311" spans="1:5">
      <c r="A311" s="4">
        <v>310</v>
      </c>
      <c r="B311" s="4" t="s">
        <v>1143</v>
      </c>
      <c r="C311" s="4">
        <v>0.98499999999999999</v>
      </c>
      <c r="D311" s="4">
        <v>0.375</v>
      </c>
      <c r="E311" s="4">
        <v>0.73299999999999998</v>
      </c>
    </row>
    <row r="312" spans="1:5">
      <c r="A312" s="4">
        <v>311</v>
      </c>
      <c r="B312" s="4" t="s">
        <v>1145</v>
      </c>
      <c r="C312" s="4">
        <v>0.98799999999999999</v>
      </c>
      <c r="D312" s="4">
        <v>0.77900000000000003</v>
      </c>
      <c r="E312" s="4">
        <v>0.995</v>
      </c>
    </row>
    <row r="313" spans="1:5">
      <c r="A313" s="4">
        <v>312</v>
      </c>
      <c r="B313" s="4" t="s">
        <v>1147</v>
      </c>
      <c r="C313" s="4">
        <v>0.94899999999999995</v>
      </c>
      <c r="D313" s="4">
        <v>0.61899999999999999</v>
      </c>
      <c r="E313" s="4">
        <v>0.96099999999999997</v>
      </c>
    </row>
    <row r="314" spans="1:5">
      <c r="A314" s="4">
        <v>313</v>
      </c>
      <c r="B314" s="4" t="s">
        <v>1149</v>
      </c>
      <c r="C314" s="4">
        <v>0.187</v>
      </c>
      <c r="D314" s="4">
        <v>0.49099999999999999</v>
      </c>
      <c r="E314" s="4">
        <v>8.5000000000000006E-2</v>
      </c>
    </row>
    <row r="315" spans="1:5">
      <c r="A315" s="4">
        <v>314</v>
      </c>
      <c r="B315" s="4" t="s">
        <v>1151</v>
      </c>
      <c r="C315" s="4">
        <v>0.98599999999999999</v>
      </c>
      <c r="D315" s="4">
        <v>0.89200000000000002</v>
      </c>
      <c r="E315" s="4">
        <v>0.96399999999999997</v>
      </c>
    </row>
    <row r="316" spans="1:5">
      <c r="A316" s="4">
        <v>315</v>
      </c>
      <c r="B316" s="4" t="s">
        <v>1153</v>
      </c>
      <c r="C316" s="4">
        <v>0.97299999999999998</v>
      </c>
      <c r="D316" s="4">
        <v>0.82199999999999995</v>
      </c>
      <c r="E316" s="4">
        <v>0.91600000000000004</v>
      </c>
    </row>
    <row r="317" spans="1:5">
      <c r="A317" s="4">
        <v>316</v>
      </c>
      <c r="B317" s="4" t="s">
        <v>1155</v>
      </c>
      <c r="C317" s="4">
        <v>0.57099999999999995</v>
      </c>
      <c r="D317" s="4">
        <v>0.91900000000000004</v>
      </c>
      <c r="E317" s="4">
        <v>0.53600000000000003</v>
      </c>
    </row>
    <row r="318" spans="1:5">
      <c r="A318" s="4">
        <v>317</v>
      </c>
      <c r="B318" s="4" t="s">
        <v>1157</v>
      </c>
      <c r="C318" s="4">
        <v>0.73099999999999998</v>
      </c>
      <c r="D318" s="4">
        <v>0.82299999999999995</v>
      </c>
      <c r="E318" s="4">
        <v>0.27400000000000002</v>
      </c>
    </row>
    <row r="319" spans="1:5">
      <c r="A319" s="4">
        <v>318</v>
      </c>
      <c r="B319" s="4" t="s">
        <v>1159</v>
      </c>
      <c r="C319" s="4">
        <v>0.72699999999999998</v>
      </c>
      <c r="D319" s="4">
        <v>0.5</v>
      </c>
      <c r="E319" s="4">
        <v>0.36</v>
      </c>
    </row>
    <row r="320" spans="1:5">
      <c r="A320" s="4">
        <v>319</v>
      </c>
      <c r="B320" s="4" t="s">
        <v>1161</v>
      </c>
      <c r="C320" s="4">
        <v>0.96099999999999997</v>
      </c>
      <c r="D320" s="4">
        <v>0.82299999999999995</v>
      </c>
      <c r="E320" s="4">
        <v>0.90700000000000003</v>
      </c>
    </row>
    <row r="321" spans="1:5">
      <c r="A321" s="4">
        <v>320</v>
      </c>
      <c r="B321" s="4" t="s">
        <v>1163</v>
      </c>
      <c r="C321" s="4">
        <v>0.71499999999999997</v>
      </c>
      <c r="D321" s="4">
        <v>0.82099999999999995</v>
      </c>
      <c r="E321" s="4">
        <v>0.314</v>
      </c>
    </row>
    <row r="322" spans="1:5">
      <c r="A322" s="4">
        <v>321</v>
      </c>
      <c r="B322" s="4" t="s">
        <v>1165</v>
      </c>
      <c r="C322" s="4">
        <v>0.78400000000000003</v>
      </c>
      <c r="D322" s="4">
        <v>0.77900000000000003</v>
      </c>
      <c r="E322" s="4">
        <v>0.28599999999999998</v>
      </c>
    </row>
    <row r="323" spans="1:5">
      <c r="A323" s="4">
        <v>322</v>
      </c>
      <c r="B323" s="4" t="s">
        <v>1167</v>
      </c>
      <c r="C323" s="4">
        <v>0.45600000000000002</v>
      </c>
      <c r="D323" s="4">
        <v>0.17199999999999999</v>
      </c>
      <c r="E323" s="4">
        <v>0.39400000000000002</v>
      </c>
    </row>
    <row r="324" spans="1:5">
      <c r="A324" s="4">
        <v>323</v>
      </c>
      <c r="B324" s="4" t="s">
        <v>1169</v>
      </c>
      <c r="C324" s="4">
        <v>0.70699999999999996</v>
      </c>
      <c r="D324" s="4">
        <v>0.26100000000000001</v>
      </c>
      <c r="E324" s="4">
        <v>0.40200000000000002</v>
      </c>
    </row>
    <row r="325" spans="1:5">
      <c r="A325" s="4">
        <v>324</v>
      </c>
      <c r="B325" s="4" t="s">
        <v>1171</v>
      </c>
      <c r="C325" s="4">
        <v>0.4</v>
      </c>
      <c r="D325" s="4">
        <v>8.2000000000000003E-2</v>
      </c>
      <c r="E325" s="4">
        <v>7.8E-2</v>
      </c>
    </row>
    <row r="326" spans="1:5">
      <c r="A326" s="4">
        <v>325</v>
      </c>
      <c r="B326" s="4" t="s">
        <v>1173</v>
      </c>
      <c r="C326" s="4">
        <v>0.4</v>
      </c>
      <c r="D326" s="4">
        <v>0.16900000000000001</v>
      </c>
      <c r="E326" s="4">
        <v>0.33200000000000002</v>
      </c>
    </row>
    <row r="327" spans="1:5">
      <c r="A327" s="4">
        <v>326</v>
      </c>
      <c r="B327" s="4" t="s">
        <v>1175</v>
      </c>
      <c r="C327" s="4">
        <v>0.78200000000000003</v>
      </c>
      <c r="D327" s="4">
        <v>0.68400000000000005</v>
      </c>
      <c r="E327" s="4">
        <v>0.5</v>
      </c>
    </row>
    <row r="328" spans="1:5">
      <c r="A328" s="4">
        <v>327</v>
      </c>
      <c r="B328" s="4" t="s">
        <v>1177</v>
      </c>
      <c r="C328" s="4">
        <v>0.93400000000000005</v>
      </c>
      <c r="D328" s="4">
        <v>0.95799999999999996</v>
      </c>
      <c r="E328" s="4">
        <v>0.94</v>
      </c>
    </row>
    <row r="329" spans="1:5">
      <c r="A329" s="4">
        <v>328</v>
      </c>
      <c r="B329" s="4" t="s">
        <v>1179</v>
      </c>
      <c r="C329" s="4">
        <v>0.99199999999999999</v>
      </c>
      <c r="D329" s="4">
        <v>0.79600000000000004</v>
      </c>
      <c r="E329" s="4">
        <v>0.996</v>
      </c>
    </row>
    <row r="330" spans="1:5">
      <c r="A330" s="4">
        <v>329</v>
      </c>
      <c r="B330" s="4" t="s">
        <v>1181</v>
      </c>
      <c r="C330" s="4">
        <v>0.99</v>
      </c>
      <c r="D330" s="4">
        <v>0.69399999999999995</v>
      </c>
      <c r="E330" s="4">
        <v>0.91700000000000004</v>
      </c>
    </row>
    <row r="331" spans="1:5">
      <c r="A331" s="4">
        <v>330</v>
      </c>
      <c r="B331" s="4" t="s">
        <v>1183</v>
      </c>
      <c r="C331" s="4">
        <v>0.91400000000000003</v>
      </c>
      <c r="D331" s="4">
        <v>0.19500000000000001</v>
      </c>
      <c r="E331" s="4">
        <v>0.25800000000000001</v>
      </c>
    </row>
    <row r="332" spans="1:5">
      <c r="A332" s="4">
        <v>331</v>
      </c>
      <c r="B332" s="4" t="s">
        <v>1185</v>
      </c>
      <c r="C332" s="4">
        <v>0.99399999999999999</v>
      </c>
      <c r="D332" s="4">
        <v>0.84</v>
      </c>
      <c r="E332" s="4">
        <v>0.97599999999999998</v>
      </c>
    </row>
    <row r="333" spans="1:5">
      <c r="A333" s="4">
        <v>332</v>
      </c>
      <c r="B333" s="4" t="s">
        <v>1187</v>
      </c>
      <c r="C333" s="4">
        <v>0.996</v>
      </c>
      <c r="D333" s="4">
        <v>0.93400000000000005</v>
      </c>
      <c r="E333" s="4">
        <v>0.98899999999999999</v>
      </c>
    </row>
    <row r="334" spans="1:5">
      <c r="A334" s="4">
        <v>333</v>
      </c>
      <c r="B334" s="4" t="s">
        <v>1189</v>
      </c>
      <c r="C334" s="4">
        <v>0.99</v>
      </c>
      <c r="D334" s="4">
        <v>0.78900000000000003</v>
      </c>
      <c r="E334" s="4">
        <v>0.996</v>
      </c>
    </row>
    <row r="335" spans="1:5">
      <c r="A335" s="4">
        <v>334</v>
      </c>
      <c r="B335" s="4" t="s">
        <v>1191</v>
      </c>
      <c r="C335" s="4">
        <v>0.96299999999999997</v>
      </c>
      <c r="D335" s="4">
        <v>0.878</v>
      </c>
      <c r="E335" s="4">
        <v>0.92500000000000004</v>
      </c>
    </row>
    <row r="336" spans="1:5">
      <c r="A336" s="4">
        <v>335</v>
      </c>
      <c r="B336" s="4" t="s">
        <v>1193</v>
      </c>
      <c r="C336" s="4">
        <v>0.879</v>
      </c>
      <c r="D336" s="4">
        <v>0.96699999999999997</v>
      </c>
      <c r="E336" s="4">
        <v>0.44600000000000001</v>
      </c>
    </row>
    <row r="337" spans="1:5">
      <c r="A337" s="4">
        <v>336</v>
      </c>
      <c r="B337" s="4" t="s">
        <v>1195</v>
      </c>
      <c r="C337" s="4">
        <v>0.98</v>
      </c>
      <c r="D337" s="4">
        <v>0.48399999999999999</v>
      </c>
      <c r="E337" s="4">
        <v>0.96899999999999997</v>
      </c>
    </row>
    <row r="338" spans="1:5">
      <c r="A338" s="4">
        <v>337</v>
      </c>
      <c r="B338" s="4" t="s">
        <v>1197</v>
      </c>
      <c r="C338" s="4">
        <v>0.97499999999999998</v>
      </c>
      <c r="D338" s="4">
        <v>0.316</v>
      </c>
      <c r="E338" s="4">
        <v>0.92700000000000005</v>
      </c>
    </row>
    <row r="339" spans="1:5">
      <c r="A339" s="4">
        <v>338</v>
      </c>
      <c r="B339" s="4" t="s">
        <v>1199</v>
      </c>
      <c r="C339" s="4">
        <v>0.65700000000000003</v>
      </c>
      <c r="D339" s="4">
        <v>0.65</v>
      </c>
      <c r="E339" s="4">
        <v>0.46100000000000002</v>
      </c>
    </row>
    <row r="340" spans="1:5">
      <c r="A340" s="4">
        <v>339</v>
      </c>
      <c r="B340" s="4" t="s">
        <v>1201</v>
      </c>
      <c r="C340" s="4">
        <v>0.71399999999999997</v>
      </c>
      <c r="D340" s="4">
        <v>0.82099999999999995</v>
      </c>
      <c r="E340" s="4">
        <v>0.52200000000000002</v>
      </c>
    </row>
    <row r="341" spans="1:5">
      <c r="A341" s="4">
        <v>340</v>
      </c>
      <c r="B341" s="4" t="s">
        <v>1203</v>
      </c>
      <c r="C341" s="4">
        <v>0.90200000000000002</v>
      </c>
      <c r="D341" s="4">
        <v>0.218</v>
      </c>
      <c r="E341" s="4">
        <v>0.30599999999999999</v>
      </c>
    </row>
    <row r="342" spans="1:5">
      <c r="A342" s="4">
        <v>341</v>
      </c>
      <c r="B342" s="4" t="s">
        <v>1205</v>
      </c>
      <c r="C342" s="4">
        <v>0.77300000000000002</v>
      </c>
      <c r="D342" s="4">
        <v>0.82599999999999996</v>
      </c>
      <c r="E342" s="4">
        <v>0.41199999999999998</v>
      </c>
    </row>
    <row r="343" spans="1:5">
      <c r="A343" s="4">
        <v>342</v>
      </c>
      <c r="B343" s="4" t="s">
        <v>1207</v>
      </c>
      <c r="C343" s="4">
        <v>0.88600000000000001</v>
      </c>
      <c r="D343" s="4">
        <v>0.83</v>
      </c>
      <c r="E343" s="4">
        <v>0.28799999999999998</v>
      </c>
    </row>
    <row r="344" spans="1:5">
      <c r="A344" s="4">
        <v>343</v>
      </c>
      <c r="B344" s="4" t="s">
        <v>1209</v>
      </c>
      <c r="C344" s="4">
        <v>0.78300000000000003</v>
      </c>
      <c r="D344" s="4">
        <v>0.59499999999999997</v>
      </c>
      <c r="E344" s="4">
        <v>0.5</v>
      </c>
    </row>
    <row r="345" spans="1:5">
      <c r="A345" s="4">
        <v>344</v>
      </c>
      <c r="B345" s="4" t="s">
        <v>1211</v>
      </c>
      <c r="C345" s="4">
        <v>0.44</v>
      </c>
      <c r="D345" s="4">
        <v>0.26300000000000001</v>
      </c>
      <c r="E345" s="4">
        <v>8.2000000000000003E-2</v>
      </c>
    </row>
    <row r="346" spans="1:5">
      <c r="A346" s="4">
        <v>345</v>
      </c>
      <c r="B346" s="4" t="s">
        <v>1213</v>
      </c>
      <c r="C346" s="4">
        <v>0.86299999999999999</v>
      </c>
      <c r="D346" s="4">
        <v>0.753</v>
      </c>
      <c r="E346" s="4">
        <v>0.93</v>
      </c>
    </row>
    <row r="347" spans="1:5">
      <c r="A347" s="4">
        <v>346</v>
      </c>
      <c r="B347" s="4" t="s">
        <v>1215</v>
      </c>
      <c r="C347" s="4">
        <v>0.53200000000000003</v>
      </c>
      <c r="D347" s="4">
        <v>0.432</v>
      </c>
      <c r="E347" s="4">
        <v>0.65100000000000002</v>
      </c>
    </row>
    <row r="348" spans="1:5">
      <c r="A348" s="4">
        <v>347</v>
      </c>
      <c r="B348" s="4" t="s">
        <v>1217</v>
      </c>
      <c r="C348" s="4">
        <v>0.93899999999999995</v>
      </c>
      <c r="D348" s="4">
        <v>0.38100000000000001</v>
      </c>
      <c r="E348" s="4">
        <v>0.70099999999999996</v>
      </c>
    </row>
    <row r="349" spans="1:5">
      <c r="A349" s="4">
        <v>348</v>
      </c>
      <c r="B349" s="4" t="s">
        <v>1219</v>
      </c>
      <c r="C349" s="4">
        <v>0.96399999999999997</v>
      </c>
      <c r="D349" s="4">
        <v>0.86499999999999999</v>
      </c>
      <c r="E349" s="4">
        <v>0.95799999999999996</v>
      </c>
    </row>
    <row r="350" spans="1:5">
      <c r="A350" s="4">
        <v>349</v>
      </c>
      <c r="B350" s="4" t="s">
        <v>1221</v>
      </c>
      <c r="C350" s="4">
        <v>0.95199999999999996</v>
      </c>
      <c r="D350" s="4">
        <v>0.90500000000000003</v>
      </c>
      <c r="E350" s="4">
        <v>0.88800000000000001</v>
      </c>
    </row>
    <row r="351" spans="1:5">
      <c r="A351" s="4">
        <v>350</v>
      </c>
      <c r="B351" s="4" t="s">
        <v>1222</v>
      </c>
      <c r="C351" s="4">
        <v>0.88</v>
      </c>
      <c r="D351" s="4">
        <v>0.52200000000000002</v>
      </c>
      <c r="E351" s="4">
        <v>0.91700000000000004</v>
      </c>
    </row>
    <row r="352" spans="1:5">
      <c r="A352" s="4">
        <v>351</v>
      </c>
      <c r="B352" s="4" t="s">
        <v>1224</v>
      </c>
      <c r="C352" s="4">
        <v>0.90400000000000003</v>
      </c>
      <c r="D352" s="4">
        <v>0.221</v>
      </c>
      <c r="E352" s="4">
        <v>0.314</v>
      </c>
    </row>
    <row r="353" spans="1:5">
      <c r="A353" s="4">
        <v>352</v>
      </c>
      <c r="B353" s="4" t="s">
        <v>1226</v>
      </c>
      <c r="C353" s="4">
        <v>0.84399999999999997</v>
      </c>
      <c r="D353" s="4">
        <v>0.88400000000000001</v>
      </c>
      <c r="E353" s="4">
        <v>0.40200000000000002</v>
      </c>
    </row>
    <row r="354" spans="1:5">
      <c r="A354" s="4">
        <v>353</v>
      </c>
      <c r="B354" s="4" t="s">
        <v>1228</v>
      </c>
      <c r="C354" s="4">
        <v>0.96899999999999997</v>
      </c>
      <c r="D354" s="4">
        <v>0.80100000000000005</v>
      </c>
      <c r="E354" s="4">
        <v>0.97299999999999998</v>
      </c>
    </row>
    <row r="355" spans="1:5">
      <c r="A355" s="4">
        <v>354</v>
      </c>
      <c r="B355" s="4" t="s">
        <v>1230</v>
      </c>
      <c r="C355" s="4">
        <v>0.57799999999999996</v>
      </c>
      <c r="D355" s="4">
        <v>0.66800000000000004</v>
      </c>
      <c r="E355" s="4">
        <v>0.42</v>
      </c>
    </row>
    <row r="356" spans="1:5">
      <c r="A356" s="4">
        <v>355</v>
      </c>
      <c r="B356" s="4" t="s">
        <v>1232</v>
      </c>
      <c r="C356" s="4">
        <v>0.90100000000000002</v>
      </c>
      <c r="D356" s="4">
        <v>0.218</v>
      </c>
      <c r="E356" s="4">
        <v>0.30599999999999999</v>
      </c>
    </row>
    <row r="357" spans="1:5">
      <c r="A357" s="4">
        <v>356</v>
      </c>
      <c r="B357" s="4" t="s">
        <v>1234</v>
      </c>
      <c r="C357" s="4">
        <v>0.90100000000000002</v>
      </c>
      <c r="D357" s="4">
        <v>0.218</v>
      </c>
      <c r="E357" s="4">
        <v>0.30499999999999999</v>
      </c>
    </row>
    <row r="358" spans="1:5">
      <c r="A358" s="4">
        <v>357</v>
      </c>
      <c r="B358" s="4" t="s">
        <v>1236</v>
      </c>
      <c r="C358" s="4">
        <v>0.70399999999999996</v>
      </c>
      <c r="D358" s="4">
        <v>0.57799999999999996</v>
      </c>
      <c r="E358" s="4">
        <v>0.36899999999999999</v>
      </c>
    </row>
    <row r="359" spans="1:5">
      <c r="A359" s="4">
        <v>358</v>
      </c>
      <c r="B359" s="4" t="s">
        <v>1238</v>
      </c>
      <c r="C359" s="4">
        <v>0.68400000000000005</v>
      </c>
      <c r="D359" s="4">
        <v>0.66700000000000004</v>
      </c>
      <c r="E359" s="4">
        <v>0.36499999999999999</v>
      </c>
    </row>
    <row r="360" spans="1:5">
      <c r="A360" s="4">
        <v>359</v>
      </c>
      <c r="B360" s="4" t="s">
        <v>1240</v>
      </c>
      <c r="C360" s="4">
        <v>0.98299999999999998</v>
      </c>
      <c r="D360" s="4">
        <v>0.433</v>
      </c>
      <c r="E360" s="4">
        <v>0.80500000000000005</v>
      </c>
    </row>
    <row r="361" spans="1:5">
      <c r="A361" s="4">
        <v>360</v>
      </c>
      <c r="B361" s="4" t="s">
        <v>1242</v>
      </c>
      <c r="C361" s="4">
        <v>0.95199999999999996</v>
      </c>
      <c r="D361" s="4">
        <v>0.77500000000000002</v>
      </c>
      <c r="E361" s="4">
        <v>0.86099999999999999</v>
      </c>
    </row>
    <row r="362" spans="1:5">
      <c r="A362" s="4">
        <v>361</v>
      </c>
      <c r="B362" s="4" t="s">
        <v>1244</v>
      </c>
      <c r="C362" s="4">
        <v>0.97799999999999998</v>
      </c>
      <c r="D362" s="4">
        <v>0.55500000000000005</v>
      </c>
      <c r="E362" s="4">
        <v>0.94199999999999995</v>
      </c>
    </row>
    <row r="363" spans="1:5">
      <c r="A363" s="4">
        <v>362</v>
      </c>
      <c r="B363" s="4" t="s">
        <v>1246</v>
      </c>
      <c r="C363" s="4">
        <v>0.97399999999999998</v>
      </c>
      <c r="D363" s="4">
        <v>0.94</v>
      </c>
      <c r="E363" s="4">
        <v>0.84399999999999997</v>
      </c>
    </row>
    <row r="364" spans="1:5">
      <c r="A364" s="4">
        <v>363</v>
      </c>
      <c r="B364" s="4" t="s">
        <v>1248</v>
      </c>
      <c r="C364" s="4">
        <v>0.221</v>
      </c>
      <c r="D364" s="4">
        <v>0.40899999999999997</v>
      </c>
      <c r="E364" s="4">
        <v>0.10100000000000001</v>
      </c>
    </row>
    <row r="365" spans="1:5">
      <c r="A365" s="4">
        <v>364</v>
      </c>
      <c r="B365" s="4" t="s">
        <v>1250</v>
      </c>
      <c r="C365" s="4">
        <v>0.60799999999999998</v>
      </c>
      <c r="D365" s="4">
        <v>0.95</v>
      </c>
      <c r="E365" s="4">
        <v>0.80400000000000005</v>
      </c>
    </row>
    <row r="366" spans="1:5">
      <c r="A366" s="4">
        <v>365</v>
      </c>
      <c r="B366" s="4" t="s">
        <v>1252</v>
      </c>
      <c r="C366" s="4">
        <v>0.82</v>
      </c>
      <c r="D366" s="4">
        <v>0.88300000000000001</v>
      </c>
      <c r="E366" s="4">
        <v>0.42599999999999999</v>
      </c>
    </row>
    <row r="367" spans="1:5">
      <c r="A367" s="4">
        <v>366</v>
      </c>
      <c r="B367" s="4" t="s">
        <v>1254</v>
      </c>
      <c r="C367" s="4">
        <v>0.93899999999999995</v>
      </c>
      <c r="D367" s="4">
        <v>0.13100000000000001</v>
      </c>
      <c r="E367" s="4">
        <v>0.312</v>
      </c>
    </row>
    <row r="368" spans="1:5">
      <c r="A368" s="4">
        <v>367</v>
      </c>
      <c r="B368" s="4" t="s">
        <v>1256</v>
      </c>
      <c r="C368" s="4">
        <v>0.14099999999999999</v>
      </c>
      <c r="D368" s="4">
        <v>0.53200000000000003</v>
      </c>
      <c r="E368" s="4">
        <v>0.08</v>
      </c>
    </row>
    <row r="369" spans="1:5">
      <c r="A369" s="4">
        <v>368</v>
      </c>
      <c r="B369" s="4" t="s">
        <v>1258</v>
      </c>
      <c r="C369" s="4">
        <v>0.68400000000000005</v>
      </c>
      <c r="D369" s="4">
        <v>0.76800000000000002</v>
      </c>
      <c r="E369" s="4">
        <v>0.29599999999999999</v>
      </c>
    </row>
    <row r="370" spans="1:5">
      <c r="A370" s="4">
        <v>369</v>
      </c>
      <c r="B370" s="4" t="s">
        <v>1260</v>
      </c>
      <c r="C370" s="4">
        <v>0.96899999999999997</v>
      </c>
      <c r="D370" s="4">
        <v>0.82899999999999996</v>
      </c>
      <c r="E370" s="4">
        <v>0.93500000000000005</v>
      </c>
    </row>
    <row r="371" spans="1:5">
      <c r="A371" s="4">
        <v>370</v>
      </c>
      <c r="B371" s="4" t="s">
        <v>1262</v>
      </c>
      <c r="C371" s="4">
        <v>0.98699999999999999</v>
      </c>
      <c r="D371" s="4">
        <v>0.95199999999999996</v>
      </c>
      <c r="E371" s="4">
        <v>0.99199999999999999</v>
      </c>
    </row>
    <row r="372" spans="1:5">
      <c r="A372" s="4">
        <v>371</v>
      </c>
      <c r="B372" s="4" t="s">
        <v>1264</v>
      </c>
      <c r="C372" s="4">
        <v>6.6000000000000003E-2</v>
      </c>
      <c r="D372" s="4">
        <v>0.13600000000000001</v>
      </c>
      <c r="E372" s="4">
        <v>2.8000000000000001E-2</v>
      </c>
    </row>
    <row r="373" spans="1:5">
      <c r="A373" s="4">
        <v>372</v>
      </c>
      <c r="B373" s="4" t="s">
        <v>1266</v>
      </c>
      <c r="C373" s="4">
        <v>0.96499999999999997</v>
      </c>
      <c r="D373" s="4">
        <v>0.877</v>
      </c>
      <c r="E373" s="4">
        <v>0.95599999999999996</v>
      </c>
    </row>
    <row r="374" spans="1:5">
      <c r="A374" s="4">
        <v>373</v>
      </c>
      <c r="B374" s="4" t="s">
        <v>1268</v>
      </c>
      <c r="C374" s="4">
        <v>0.47399999999999998</v>
      </c>
      <c r="D374" s="4">
        <v>0.19400000000000001</v>
      </c>
      <c r="E374" s="4">
        <v>0.72199999999999998</v>
      </c>
    </row>
    <row r="375" spans="1:5">
      <c r="A375" s="4">
        <v>374</v>
      </c>
      <c r="B375" s="4" t="s">
        <v>1269</v>
      </c>
      <c r="C375" s="4">
        <v>0.77400000000000002</v>
      </c>
      <c r="D375" s="4">
        <v>0.68100000000000005</v>
      </c>
      <c r="E375" s="4">
        <v>0.80600000000000005</v>
      </c>
    </row>
    <row r="376" spans="1:5">
      <c r="A376" s="4">
        <v>375</v>
      </c>
      <c r="B376" s="4" t="s">
        <v>1271</v>
      </c>
      <c r="C376" s="4">
        <v>0.88</v>
      </c>
      <c r="D376" s="4">
        <v>0.753</v>
      </c>
      <c r="E376" s="4">
        <v>0.90200000000000002</v>
      </c>
    </row>
    <row r="377" spans="1:5">
      <c r="A377" s="4">
        <v>376</v>
      </c>
      <c r="B377" s="4" t="s">
        <v>1273</v>
      </c>
      <c r="C377" s="4">
        <v>0.98699999999999999</v>
      </c>
      <c r="D377" s="4">
        <v>0.79800000000000004</v>
      </c>
      <c r="E377" s="4">
        <v>0.94599999999999995</v>
      </c>
    </row>
    <row r="378" spans="1:5">
      <c r="A378" s="4">
        <v>377</v>
      </c>
      <c r="B378" s="4" t="s">
        <v>1274</v>
      </c>
      <c r="C378" s="4">
        <v>0.64700000000000002</v>
      </c>
      <c r="D378" s="4">
        <v>0.59199999999999997</v>
      </c>
      <c r="E378" s="4">
        <v>0.47299999999999998</v>
      </c>
    </row>
    <row r="379" spans="1:5">
      <c r="A379" s="4">
        <v>378</v>
      </c>
      <c r="B379" s="4" t="s">
        <v>1276</v>
      </c>
      <c r="C379" s="4">
        <v>0.82099999999999995</v>
      </c>
      <c r="D379" s="4">
        <v>0.71099999999999997</v>
      </c>
      <c r="E379" s="4">
        <v>0.49199999999999999</v>
      </c>
    </row>
    <row r="380" spans="1:5">
      <c r="A380" s="4">
        <v>379</v>
      </c>
      <c r="B380" s="4" t="s">
        <v>1278</v>
      </c>
      <c r="C380" s="4">
        <v>0.74</v>
      </c>
      <c r="D380" s="4">
        <v>0.72299999999999998</v>
      </c>
      <c r="E380" s="4">
        <v>0.54100000000000004</v>
      </c>
    </row>
    <row r="381" spans="1:5">
      <c r="A381" s="4">
        <v>380</v>
      </c>
      <c r="B381" s="4" t="s">
        <v>1280</v>
      </c>
      <c r="C381" s="4">
        <v>0.90100000000000002</v>
      </c>
      <c r="D381" s="4">
        <v>0.64200000000000002</v>
      </c>
      <c r="E381" s="4">
        <v>0.89200000000000002</v>
      </c>
    </row>
    <row r="382" spans="1:5">
      <c r="A382" s="4">
        <v>381</v>
      </c>
      <c r="B382" s="4" t="s">
        <v>1282</v>
      </c>
      <c r="C382" s="4">
        <v>0.156</v>
      </c>
      <c r="D382" s="4">
        <v>8.8999999999999996E-2</v>
      </c>
      <c r="E382" s="4">
        <v>0.193</v>
      </c>
    </row>
    <row r="383" spans="1:5">
      <c r="A383" s="4">
        <v>382</v>
      </c>
      <c r="B383" s="4" t="s">
        <v>1284</v>
      </c>
      <c r="C383" s="4">
        <v>0.90100000000000002</v>
      </c>
      <c r="D383" s="4">
        <v>0.32600000000000001</v>
      </c>
      <c r="E383" s="4">
        <v>0.68899999999999995</v>
      </c>
    </row>
    <row r="384" spans="1:5">
      <c r="A384" s="4">
        <v>383</v>
      </c>
      <c r="B384" s="4" t="s">
        <v>1286</v>
      </c>
      <c r="C384" s="4">
        <v>0.64400000000000002</v>
      </c>
      <c r="D384" s="4">
        <v>0.54300000000000004</v>
      </c>
      <c r="E384" s="4">
        <v>0.434</v>
      </c>
    </row>
    <row r="385" spans="1:5">
      <c r="A385" s="4">
        <v>384</v>
      </c>
      <c r="B385" s="4" t="s">
        <v>1288</v>
      </c>
      <c r="C385" s="4">
        <v>0.433</v>
      </c>
      <c r="D385" s="4">
        <v>0.21199999999999999</v>
      </c>
      <c r="E385" s="4">
        <v>0.60799999999999998</v>
      </c>
    </row>
    <row r="386" spans="1:5">
      <c r="A386" s="4">
        <v>385</v>
      </c>
      <c r="B386" s="4" t="s">
        <v>1290</v>
      </c>
      <c r="C386" s="4">
        <v>0.86599999999999999</v>
      </c>
      <c r="D386" s="4">
        <v>0.27500000000000002</v>
      </c>
      <c r="E386" s="4">
        <v>0.65600000000000003</v>
      </c>
    </row>
    <row r="387" spans="1:5">
      <c r="A387" s="4">
        <v>386</v>
      </c>
      <c r="B387" s="4" t="s">
        <v>1292</v>
      </c>
      <c r="C387" s="4">
        <v>0.89300000000000002</v>
      </c>
      <c r="D387" s="4">
        <v>0.307</v>
      </c>
      <c r="E387" s="4">
        <v>0.68899999999999995</v>
      </c>
    </row>
    <row r="388" spans="1:5">
      <c r="A388" s="4">
        <v>387</v>
      </c>
      <c r="B388" s="4" t="s">
        <v>1294</v>
      </c>
      <c r="C388" s="4">
        <v>0.76700000000000002</v>
      </c>
      <c r="D388" s="4">
        <v>0.50800000000000001</v>
      </c>
      <c r="E388" s="4">
        <v>0.35399999999999998</v>
      </c>
    </row>
    <row r="389" spans="1:5">
      <c r="A389" s="4">
        <v>388</v>
      </c>
      <c r="B389" s="4" t="s">
        <v>1296</v>
      </c>
      <c r="C389" s="4">
        <v>0.69399999999999995</v>
      </c>
      <c r="D389" s="4">
        <v>0.35899999999999999</v>
      </c>
      <c r="E389" s="4">
        <v>0.27</v>
      </c>
    </row>
    <row r="390" spans="1:5">
      <c r="A390" s="4">
        <v>389</v>
      </c>
      <c r="B390" s="4" t="s">
        <v>1298</v>
      </c>
      <c r="C390" s="4">
        <v>0.73599999999999999</v>
      </c>
      <c r="D390" s="4">
        <v>0.73499999999999999</v>
      </c>
      <c r="E390" s="4">
        <v>0.78700000000000003</v>
      </c>
    </row>
    <row r="391" spans="1:5">
      <c r="A391" s="4">
        <v>390</v>
      </c>
      <c r="B391" s="4" t="s">
        <v>1300</v>
      </c>
      <c r="C391" s="4">
        <v>4.2000000000000003E-2</v>
      </c>
      <c r="D391" s="4">
        <v>6.9000000000000006E-2</v>
      </c>
      <c r="E391" s="4">
        <v>7.4999999999999997E-2</v>
      </c>
    </row>
    <row r="392" spans="1:5">
      <c r="A392" s="4">
        <v>391</v>
      </c>
      <c r="B392" s="4" t="s">
        <v>1302</v>
      </c>
      <c r="C392" s="4">
        <v>0.95599999999999996</v>
      </c>
      <c r="D392" s="4">
        <v>0.94699999999999995</v>
      </c>
      <c r="E392" s="4">
        <v>0.96599999999999997</v>
      </c>
    </row>
    <row r="393" spans="1:5">
      <c r="A393" s="4">
        <v>392</v>
      </c>
      <c r="B393" s="4" t="s">
        <v>1304</v>
      </c>
      <c r="C393" s="4">
        <v>0.94</v>
      </c>
      <c r="D393" s="4">
        <v>0.57599999999999996</v>
      </c>
      <c r="E393" s="4">
        <v>0.86699999999999999</v>
      </c>
    </row>
    <row r="394" spans="1:5">
      <c r="A394" s="4">
        <v>393</v>
      </c>
      <c r="B394" s="4" t="s">
        <v>1306</v>
      </c>
      <c r="C394" s="4">
        <v>0.96899999999999997</v>
      </c>
      <c r="D394" s="4">
        <v>0.95399999999999996</v>
      </c>
      <c r="E394" s="4">
        <v>0.85699999999999998</v>
      </c>
    </row>
    <row r="395" spans="1:5">
      <c r="A395" s="4">
        <v>394</v>
      </c>
      <c r="B395" s="4" t="s">
        <v>1308</v>
      </c>
      <c r="C395" s="4">
        <v>0.69899999999999995</v>
      </c>
      <c r="D395" s="4">
        <v>0.96899999999999997</v>
      </c>
      <c r="E395" s="4">
        <v>0.36599999999999999</v>
      </c>
    </row>
    <row r="396" spans="1:5">
      <c r="A396" s="4">
        <v>395</v>
      </c>
      <c r="B396" s="4" t="s">
        <v>1309</v>
      </c>
      <c r="C396" s="4">
        <v>0.95799999999999996</v>
      </c>
      <c r="D396" s="4">
        <v>0.90200000000000002</v>
      </c>
      <c r="E396" s="4">
        <v>0.82699999999999996</v>
      </c>
    </row>
    <row r="397" spans="1:5">
      <c r="A397" s="4">
        <v>396</v>
      </c>
      <c r="B397" s="4" t="s">
        <v>1311</v>
      </c>
      <c r="C397" s="4">
        <v>0.90900000000000003</v>
      </c>
      <c r="D397" s="4">
        <v>0.55200000000000005</v>
      </c>
      <c r="E397" s="4">
        <v>0.88</v>
      </c>
    </row>
    <row r="398" spans="1:5">
      <c r="A398" s="4">
        <v>397</v>
      </c>
      <c r="B398" s="4" t="s">
        <v>1313</v>
      </c>
      <c r="C398" s="4">
        <v>0.96699999999999997</v>
      </c>
      <c r="D398" s="4">
        <v>0.89400000000000002</v>
      </c>
      <c r="E398" s="4">
        <v>0.97699999999999998</v>
      </c>
    </row>
    <row r="399" spans="1:5">
      <c r="A399" s="4">
        <v>398</v>
      </c>
      <c r="B399" s="4" t="s">
        <v>1315</v>
      </c>
      <c r="C399" s="4">
        <v>0.64900000000000002</v>
      </c>
      <c r="D399" s="4">
        <v>0.56699999999999995</v>
      </c>
      <c r="E399" s="4">
        <v>0.5</v>
      </c>
    </row>
    <row r="400" spans="1:5">
      <c r="A400" s="4">
        <v>399</v>
      </c>
      <c r="B400" s="4" t="s">
        <v>1317</v>
      </c>
      <c r="C400" s="4">
        <v>0.50600000000000001</v>
      </c>
      <c r="D400" s="4">
        <v>0.311</v>
      </c>
      <c r="E400" s="4">
        <v>0.44400000000000001</v>
      </c>
    </row>
    <row r="401" spans="1:5">
      <c r="A401" s="4">
        <v>400</v>
      </c>
      <c r="B401" s="4" t="s">
        <v>1319</v>
      </c>
      <c r="C401" s="4">
        <v>0.92800000000000005</v>
      </c>
      <c r="D401" s="4">
        <v>0.371</v>
      </c>
      <c r="E401" s="4">
        <v>0.30599999999999999</v>
      </c>
    </row>
    <row r="402" spans="1:5">
      <c r="A402" s="4">
        <v>401</v>
      </c>
      <c r="B402" s="4" t="s">
        <v>1321</v>
      </c>
      <c r="C402" s="4">
        <v>0.93799999999999994</v>
      </c>
      <c r="D402" s="4">
        <v>0.34399999999999997</v>
      </c>
      <c r="E402" s="4">
        <v>0.217</v>
      </c>
    </row>
    <row r="403" spans="1:5">
      <c r="A403" s="4">
        <v>402</v>
      </c>
      <c r="B403" s="4" t="s">
        <v>1323</v>
      </c>
      <c r="C403" s="4">
        <v>0.35</v>
      </c>
      <c r="D403" s="4">
        <v>0.23699999999999999</v>
      </c>
      <c r="E403" s="4">
        <v>0.34599999999999997</v>
      </c>
    </row>
    <row r="404" spans="1:5">
      <c r="A404" s="4">
        <v>403</v>
      </c>
      <c r="B404" s="4" t="s">
        <v>1325</v>
      </c>
      <c r="C404" s="4">
        <v>0.88100000000000001</v>
      </c>
      <c r="D404" s="4">
        <v>0.80700000000000005</v>
      </c>
      <c r="E404" s="4">
        <v>0.24299999999999999</v>
      </c>
    </row>
    <row r="405" spans="1:5">
      <c r="A405" s="4">
        <v>404</v>
      </c>
      <c r="B405" s="4" t="s">
        <v>1327</v>
      </c>
      <c r="C405" s="4">
        <v>0.96799999999999997</v>
      </c>
      <c r="D405" s="4">
        <v>0.88700000000000001</v>
      </c>
      <c r="E405" s="4">
        <v>0.98699999999999999</v>
      </c>
    </row>
    <row r="406" spans="1:5">
      <c r="A406" s="4">
        <v>405</v>
      </c>
      <c r="B406" s="4" t="s">
        <v>1329</v>
      </c>
      <c r="C406" s="4">
        <v>0.94299999999999995</v>
      </c>
      <c r="D406" s="4">
        <v>0.88500000000000001</v>
      </c>
      <c r="E406" s="4">
        <v>0.94</v>
      </c>
    </row>
    <row r="407" spans="1:5">
      <c r="A407" s="4">
        <v>406</v>
      </c>
      <c r="B407" s="4" t="s">
        <v>1331</v>
      </c>
      <c r="C407" s="4">
        <v>0.748</v>
      </c>
      <c r="D407" s="4">
        <v>0.442</v>
      </c>
      <c r="E407" s="4">
        <v>0.14599999999999999</v>
      </c>
    </row>
    <row r="408" spans="1:5">
      <c r="A408" s="4">
        <v>407</v>
      </c>
      <c r="B408" s="4" t="s">
        <v>1333</v>
      </c>
      <c r="C408" s="4">
        <v>0.82599999999999996</v>
      </c>
      <c r="D408" s="4">
        <v>0.39100000000000001</v>
      </c>
      <c r="E408" s="4">
        <v>0.56499999999999995</v>
      </c>
    </row>
    <row r="409" spans="1:5">
      <c r="A409" s="4">
        <v>408</v>
      </c>
      <c r="B409" s="4" t="s">
        <v>1335</v>
      </c>
      <c r="C409" s="4">
        <v>0.84499999999999997</v>
      </c>
      <c r="D409" s="4">
        <v>0.33800000000000002</v>
      </c>
      <c r="E409" s="4">
        <v>0.58299999999999996</v>
      </c>
    </row>
    <row r="410" spans="1:5">
      <c r="A410" s="4">
        <v>409</v>
      </c>
      <c r="B410" s="4" t="s">
        <v>1337</v>
      </c>
      <c r="C410" s="4">
        <v>0.99099999999999999</v>
      </c>
      <c r="D410" s="4">
        <v>0.88</v>
      </c>
      <c r="E410" s="4">
        <v>0.99299999999999999</v>
      </c>
    </row>
    <row r="411" spans="1:5">
      <c r="A411" s="4">
        <v>410</v>
      </c>
      <c r="B411" s="4" t="s">
        <v>1339</v>
      </c>
      <c r="C411" s="4">
        <v>0.97299999999999998</v>
      </c>
      <c r="D411" s="4">
        <v>0.875</v>
      </c>
      <c r="E411" s="4">
        <v>0.96399999999999997</v>
      </c>
    </row>
    <row r="412" spans="1:5">
      <c r="A412" s="4">
        <v>411</v>
      </c>
      <c r="B412" s="4" t="s">
        <v>1341</v>
      </c>
      <c r="C412" s="4">
        <v>0.64500000000000002</v>
      </c>
      <c r="D412" s="4">
        <v>0.873</v>
      </c>
      <c r="E412" s="4">
        <v>0.40799999999999997</v>
      </c>
    </row>
    <row r="413" spans="1:5">
      <c r="A413" s="4">
        <v>412</v>
      </c>
      <c r="B413" s="4" t="s">
        <v>1343</v>
      </c>
      <c r="C413" s="4">
        <v>0.91700000000000004</v>
      </c>
      <c r="D413" s="4">
        <v>0.312</v>
      </c>
      <c r="E413" s="4">
        <v>0.64</v>
      </c>
    </row>
    <row r="414" spans="1:5">
      <c r="A414" s="4">
        <v>413</v>
      </c>
      <c r="B414" s="4" t="s">
        <v>1345</v>
      </c>
      <c r="C414" s="4">
        <v>0.878</v>
      </c>
      <c r="D414" s="4">
        <v>0.5</v>
      </c>
      <c r="E414" s="4">
        <v>0.7</v>
      </c>
    </row>
    <row r="415" spans="1:5">
      <c r="A415" s="4">
        <v>414</v>
      </c>
      <c r="B415" s="4" t="s">
        <v>1347</v>
      </c>
      <c r="C415" s="4">
        <v>0.27900000000000003</v>
      </c>
      <c r="D415" s="4">
        <v>0.86799999999999999</v>
      </c>
      <c r="E415" s="4">
        <v>0.14799999999999999</v>
      </c>
    </row>
    <row r="416" spans="1:5">
      <c r="A416" s="4">
        <v>415</v>
      </c>
      <c r="B416" s="4" t="s">
        <v>1349</v>
      </c>
      <c r="C416" s="4">
        <v>0.51300000000000001</v>
      </c>
      <c r="D416" s="4">
        <v>0.308</v>
      </c>
      <c r="E416" s="4">
        <v>0.33500000000000002</v>
      </c>
    </row>
    <row r="417" spans="1:5">
      <c r="A417" s="4">
        <v>416</v>
      </c>
      <c r="B417" s="4" t="s">
        <v>1351</v>
      </c>
      <c r="C417" s="4">
        <v>0.70699999999999996</v>
      </c>
      <c r="D417" s="4">
        <v>0.66</v>
      </c>
      <c r="E417" s="4">
        <v>0.56299999999999994</v>
      </c>
    </row>
    <row r="418" spans="1:5">
      <c r="A418" s="4">
        <v>417</v>
      </c>
      <c r="B418" s="4" t="s">
        <v>1353</v>
      </c>
      <c r="C418" s="4">
        <v>0.85199999999999998</v>
      </c>
      <c r="D418" s="4">
        <v>0.52800000000000002</v>
      </c>
      <c r="E418" s="4">
        <v>0.64600000000000002</v>
      </c>
    </row>
    <row r="419" spans="1:5">
      <c r="A419" s="4">
        <v>418</v>
      </c>
      <c r="B419" s="4" t="s">
        <v>1355</v>
      </c>
      <c r="C419" s="4">
        <v>0.15</v>
      </c>
      <c r="D419" s="4">
        <v>0.28799999999999998</v>
      </c>
      <c r="E419" s="4">
        <v>0.112</v>
      </c>
    </row>
    <row r="420" spans="1:5">
      <c r="A420" s="4">
        <v>419</v>
      </c>
      <c r="B420" s="4" t="s">
        <v>1357</v>
      </c>
      <c r="C420" s="4">
        <v>0.107</v>
      </c>
      <c r="D420" s="4">
        <v>0.4</v>
      </c>
      <c r="E420" s="4">
        <v>0.214</v>
      </c>
    </row>
    <row r="421" spans="1:5">
      <c r="A421" s="4">
        <v>420</v>
      </c>
      <c r="B421" s="4" t="s">
        <v>1359</v>
      </c>
      <c r="C421" s="4">
        <v>0.13600000000000001</v>
      </c>
      <c r="D421" s="4">
        <v>0.45</v>
      </c>
      <c r="E421" s="4">
        <v>0.253</v>
      </c>
    </row>
    <row r="422" spans="1:5">
      <c r="A422" s="4">
        <v>421</v>
      </c>
      <c r="B422" s="4" t="s">
        <v>1361</v>
      </c>
      <c r="C422" s="4">
        <v>0.622</v>
      </c>
      <c r="D422" s="4">
        <v>0.29499999999999998</v>
      </c>
      <c r="E422" s="4">
        <v>0.439</v>
      </c>
    </row>
    <row r="423" spans="1:5">
      <c r="A423" s="4">
        <v>422</v>
      </c>
      <c r="B423" s="4" t="s">
        <v>1363</v>
      </c>
      <c r="C423" s="4">
        <v>0.71099999999999997</v>
      </c>
      <c r="D423" s="4">
        <v>0.63900000000000001</v>
      </c>
      <c r="E423" s="4">
        <v>0.33100000000000002</v>
      </c>
    </row>
    <row r="424" spans="1:5">
      <c r="A424" s="4">
        <v>423</v>
      </c>
      <c r="B424" s="4" t="s">
        <v>1365</v>
      </c>
      <c r="C424" s="4">
        <v>0.78400000000000003</v>
      </c>
      <c r="D424" s="4">
        <v>0.219</v>
      </c>
      <c r="E424" s="4">
        <v>0.45900000000000002</v>
      </c>
    </row>
    <row r="425" spans="1:5">
      <c r="A425" s="4">
        <v>424</v>
      </c>
      <c r="B425" s="4" t="s">
        <v>1367</v>
      </c>
      <c r="C425" s="4">
        <v>0.72899999999999998</v>
      </c>
      <c r="D425" s="4">
        <v>0.53600000000000003</v>
      </c>
      <c r="E425" s="4">
        <v>0.374</v>
      </c>
    </row>
    <row r="426" spans="1:5">
      <c r="A426" s="4">
        <v>425</v>
      </c>
      <c r="B426" s="4" t="s">
        <v>1369</v>
      </c>
      <c r="C426" s="4">
        <v>0.93899999999999995</v>
      </c>
      <c r="D426" s="4">
        <v>0.47099999999999997</v>
      </c>
      <c r="E426" s="4">
        <v>0.38300000000000001</v>
      </c>
    </row>
    <row r="427" spans="1:5">
      <c r="A427" s="4">
        <v>426</v>
      </c>
      <c r="B427" s="4" t="s">
        <v>1371</v>
      </c>
      <c r="C427" s="4">
        <v>0.70099999999999996</v>
      </c>
      <c r="D427" s="4">
        <v>0.874</v>
      </c>
      <c r="E427" s="4">
        <v>0.40899999999999997</v>
      </c>
    </row>
    <row r="428" spans="1:5">
      <c r="A428" s="4">
        <v>427</v>
      </c>
      <c r="B428" s="4" t="s">
        <v>1373</v>
      </c>
      <c r="C428" s="4">
        <v>0.70199999999999996</v>
      </c>
      <c r="D428" s="4">
        <v>0.48299999999999998</v>
      </c>
      <c r="E428" s="4">
        <v>0.45800000000000002</v>
      </c>
    </row>
    <row r="429" spans="1:5">
      <c r="A429" s="4">
        <v>428</v>
      </c>
      <c r="B429" s="4" t="s">
        <v>1375</v>
      </c>
      <c r="C429" s="4">
        <v>0.875</v>
      </c>
      <c r="D429" s="4">
        <v>0.85499999999999998</v>
      </c>
      <c r="E429" s="4">
        <v>0.81399999999999995</v>
      </c>
    </row>
    <row r="430" spans="1:5">
      <c r="A430" s="4">
        <v>429</v>
      </c>
      <c r="B430" s="4" t="s">
        <v>1377</v>
      </c>
      <c r="C430" s="4">
        <v>0.82599999999999996</v>
      </c>
      <c r="D430" s="4">
        <v>0.27500000000000002</v>
      </c>
      <c r="E430" s="4">
        <v>0.14799999999999999</v>
      </c>
    </row>
    <row r="431" spans="1:5">
      <c r="A431" s="4">
        <v>430</v>
      </c>
      <c r="B431" s="4" t="s">
        <v>1379</v>
      </c>
      <c r="C431" s="4">
        <v>0.79100000000000004</v>
      </c>
      <c r="D431" s="4">
        <v>0.48399999999999999</v>
      </c>
      <c r="E431" s="4">
        <v>0.52400000000000002</v>
      </c>
    </row>
    <row r="432" spans="1:5">
      <c r="A432" s="4">
        <v>431</v>
      </c>
      <c r="B432" s="4" t="s">
        <v>1381</v>
      </c>
      <c r="C432" s="4">
        <v>0.74199999999999999</v>
      </c>
      <c r="D432" s="4">
        <v>0.29899999999999999</v>
      </c>
      <c r="E432" s="4">
        <v>0.106</v>
      </c>
    </row>
    <row r="433" spans="1:5">
      <c r="A433" s="4">
        <v>432</v>
      </c>
      <c r="B433" s="4" t="s">
        <v>1383</v>
      </c>
      <c r="C433" s="4">
        <v>0.434</v>
      </c>
      <c r="D433" s="4">
        <v>0.27600000000000002</v>
      </c>
      <c r="E433" s="4">
        <v>0.72399999999999998</v>
      </c>
    </row>
    <row r="434" spans="1:5">
      <c r="A434" s="4">
        <v>433</v>
      </c>
      <c r="B434" s="4" t="s">
        <v>1385</v>
      </c>
      <c r="C434" s="4">
        <v>0.28100000000000003</v>
      </c>
      <c r="D434" s="4">
        <v>0.18099999999999999</v>
      </c>
      <c r="E434" s="4">
        <v>0.32700000000000001</v>
      </c>
    </row>
    <row r="435" spans="1:5">
      <c r="A435" s="4">
        <v>434</v>
      </c>
      <c r="B435" s="4" t="s">
        <v>1387</v>
      </c>
      <c r="C435" s="4">
        <v>0.66700000000000004</v>
      </c>
      <c r="D435" s="4">
        <v>0.76400000000000001</v>
      </c>
      <c r="E435" s="4">
        <v>0.28199999999999997</v>
      </c>
    </row>
    <row r="436" spans="1:5">
      <c r="A436" s="4">
        <v>435</v>
      </c>
      <c r="B436" s="4" t="s">
        <v>1389</v>
      </c>
      <c r="C436" s="4">
        <v>0.60099999999999998</v>
      </c>
      <c r="D436" s="4">
        <v>0.37</v>
      </c>
      <c r="E436" s="4">
        <v>0.751</v>
      </c>
    </row>
    <row r="437" spans="1:5">
      <c r="A437" s="4">
        <v>436</v>
      </c>
      <c r="B437" s="4" t="s">
        <v>1391</v>
      </c>
      <c r="C437" s="4">
        <v>0.68899999999999995</v>
      </c>
      <c r="D437" s="4">
        <v>0.37</v>
      </c>
      <c r="E437" s="4">
        <v>0.47899999999999998</v>
      </c>
    </row>
    <row r="438" spans="1:5">
      <c r="A438" s="4">
        <v>437</v>
      </c>
      <c r="B438" s="4" t="s">
        <v>1392</v>
      </c>
      <c r="C438" s="4">
        <v>0.97299999999999998</v>
      </c>
      <c r="D438" s="4">
        <v>0.875</v>
      </c>
      <c r="E438" s="4">
        <v>0.96499999999999997</v>
      </c>
    </row>
    <row r="439" spans="1:5">
      <c r="A439" s="4">
        <v>438</v>
      </c>
      <c r="B439" s="4" t="s">
        <v>1394</v>
      </c>
      <c r="C439" s="4">
        <v>0.874</v>
      </c>
      <c r="D439" s="4">
        <v>0.81200000000000006</v>
      </c>
      <c r="E439" s="4">
        <v>0.28999999999999998</v>
      </c>
    </row>
    <row r="440" spans="1:5">
      <c r="A440" s="4">
        <v>439</v>
      </c>
      <c r="B440" s="4" t="s">
        <v>1396</v>
      </c>
      <c r="C440" s="4">
        <v>0.76</v>
      </c>
      <c r="D440" s="4">
        <v>0.52800000000000002</v>
      </c>
      <c r="E440" s="4">
        <v>0.27800000000000002</v>
      </c>
    </row>
    <row r="441" spans="1:5">
      <c r="A441" s="4">
        <v>440</v>
      </c>
      <c r="B441" s="4" t="s">
        <v>1398</v>
      </c>
      <c r="C441" s="4">
        <v>0.76100000000000001</v>
      </c>
      <c r="D441" s="4">
        <v>0.64600000000000002</v>
      </c>
      <c r="E441" s="4">
        <v>0.41199999999999998</v>
      </c>
    </row>
    <row r="442" spans="1:5">
      <c r="A442" s="4">
        <v>441</v>
      </c>
      <c r="B442" s="4" t="s">
        <v>1400</v>
      </c>
      <c r="C442" s="4">
        <v>0.76800000000000002</v>
      </c>
      <c r="D442" s="4">
        <v>0.84199999999999997</v>
      </c>
      <c r="E442" s="4">
        <v>0.46200000000000002</v>
      </c>
    </row>
    <row r="443" spans="1:5">
      <c r="A443" s="4">
        <v>442</v>
      </c>
      <c r="B443" s="4" t="s">
        <v>1402</v>
      </c>
      <c r="C443" s="4">
        <v>0.66300000000000003</v>
      </c>
      <c r="D443" s="4">
        <v>0.57699999999999996</v>
      </c>
      <c r="E443" s="4">
        <v>0.50600000000000001</v>
      </c>
    </row>
    <row r="444" spans="1:5">
      <c r="A444" s="4">
        <v>443</v>
      </c>
      <c r="B444" s="4" t="s">
        <v>1404</v>
      </c>
      <c r="C444" s="4">
        <v>0.75</v>
      </c>
      <c r="D444" s="4">
        <v>0.80700000000000005</v>
      </c>
      <c r="E444" s="4">
        <v>0.28499999999999998</v>
      </c>
    </row>
    <row r="445" spans="1:5">
      <c r="A445" s="4">
        <v>444</v>
      </c>
      <c r="B445" s="4" t="s">
        <v>1406</v>
      </c>
      <c r="C445" s="4">
        <v>0.94299999999999995</v>
      </c>
      <c r="D445" s="4">
        <v>0.28799999999999998</v>
      </c>
      <c r="E445" s="4">
        <v>0.83599999999999997</v>
      </c>
    </row>
    <row r="446" spans="1:5">
      <c r="A446" s="4">
        <v>445</v>
      </c>
      <c r="B446" s="4" t="s">
        <v>1408</v>
      </c>
      <c r="C446" s="4">
        <v>0.80100000000000005</v>
      </c>
      <c r="D446" s="4">
        <v>0.72599999999999998</v>
      </c>
      <c r="E446" s="4">
        <v>0.39300000000000002</v>
      </c>
    </row>
    <row r="447" spans="1:5">
      <c r="A447" s="4">
        <v>446</v>
      </c>
      <c r="B447" s="4" t="s">
        <v>1410</v>
      </c>
      <c r="C447" s="4">
        <v>0.83199999999999996</v>
      </c>
      <c r="D447" s="4">
        <v>0.629</v>
      </c>
      <c r="E447" s="4">
        <v>0.84699999999999998</v>
      </c>
    </row>
    <row r="448" spans="1:5">
      <c r="A448" s="4">
        <v>447</v>
      </c>
      <c r="B448" s="4" t="s">
        <v>1412</v>
      </c>
      <c r="C448" s="4">
        <v>0.45</v>
      </c>
      <c r="D448" s="4">
        <v>0.188</v>
      </c>
      <c r="E448" s="4">
        <v>0.81200000000000006</v>
      </c>
    </row>
    <row r="449" spans="1:5">
      <c r="A449" s="4">
        <v>448</v>
      </c>
      <c r="B449" s="4" t="s">
        <v>1414</v>
      </c>
      <c r="C449" s="4">
        <v>0.308</v>
      </c>
      <c r="D449" s="4">
        <v>6.9000000000000006E-2</v>
      </c>
      <c r="E449" s="4">
        <v>0.23</v>
      </c>
    </row>
    <row r="450" spans="1:5">
      <c r="A450" s="4">
        <v>449</v>
      </c>
      <c r="B450" s="4" t="s">
        <v>1416</v>
      </c>
      <c r="C450" s="4">
        <v>0.46300000000000002</v>
      </c>
      <c r="D450" s="4">
        <v>0.24</v>
      </c>
      <c r="E450" s="4">
        <v>0.71</v>
      </c>
    </row>
    <row r="451" spans="1:5">
      <c r="A451" s="4">
        <v>450</v>
      </c>
      <c r="B451" s="4" t="s">
        <v>1418</v>
      </c>
      <c r="C451" s="4">
        <v>0.50600000000000001</v>
      </c>
      <c r="D451" s="4">
        <v>0.27400000000000002</v>
      </c>
      <c r="E451" s="4">
        <v>0.76800000000000002</v>
      </c>
    </row>
    <row r="452" spans="1:5">
      <c r="A452" s="4">
        <v>451</v>
      </c>
      <c r="B452" s="4" t="s">
        <v>1420</v>
      </c>
      <c r="C452" s="4">
        <v>0.104</v>
      </c>
      <c r="D452" s="4">
        <v>0.33500000000000002</v>
      </c>
      <c r="E452" s="4">
        <v>0.188</v>
      </c>
    </row>
    <row r="453" spans="1:5">
      <c r="A453" s="4">
        <v>452</v>
      </c>
      <c r="B453" s="4" t="s">
        <v>1422</v>
      </c>
      <c r="C453" s="4">
        <v>0.83399999999999996</v>
      </c>
      <c r="D453" s="4">
        <v>0.17299999999999999</v>
      </c>
      <c r="E453" s="4">
        <v>0.79100000000000004</v>
      </c>
    </row>
    <row r="454" spans="1:5">
      <c r="A454" s="4">
        <v>453</v>
      </c>
      <c r="B454" s="4" t="s">
        <v>1424</v>
      </c>
      <c r="C454" s="4">
        <v>1.2999999999999999E-2</v>
      </c>
      <c r="D454" s="4">
        <v>6.8000000000000005E-2</v>
      </c>
      <c r="E454" s="4">
        <v>4.9000000000000002E-2</v>
      </c>
    </row>
    <row r="455" spans="1:5">
      <c r="A455" s="4">
        <v>454</v>
      </c>
      <c r="B455" s="4" t="s">
        <v>1426</v>
      </c>
      <c r="C455" s="4">
        <v>2.5999999999999999E-2</v>
      </c>
      <c r="D455" s="4">
        <v>0.11600000000000001</v>
      </c>
      <c r="E455" s="4">
        <v>6.9000000000000006E-2</v>
      </c>
    </row>
    <row r="456" spans="1:5">
      <c r="A456" s="4">
        <v>455</v>
      </c>
      <c r="B456" s="4" t="s">
        <v>1428</v>
      </c>
      <c r="C456" s="4">
        <v>0.77400000000000002</v>
      </c>
      <c r="D456" s="4">
        <v>0.44700000000000001</v>
      </c>
      <c r="E456" s="4">
        <v>0.55600000000000005</v>
      </c>
    </row>
    <row r="457" spans="1:5">
      <c r="A457" s="4">
        <v>456</v>
      </c>
      <c r="B457" s="4" t="s">
        <v>1430</v>
      </c>
      <c r="C457" s="4">
        <v>0.39400000000000002</v>
      </c>
      <c r="D457" s="4">
        <v>0.47699999999999998</v>
      </c>
      <c r="E457" s="4">
        <v>0.89400000000000002</v>
      </c>
    </row>
    <row r="458" spans="1:5">
      <c r="A458" s="4">
        <v>457</v>
      </c>
      <c r="B458" s="4" t="s">
        <v>1432</v>
      </c>
      <c r="C458" s="4">
        <v>0.51400000000000001</v>
      </c>
      <c r="D458" s="4">
        <v>9.9000000000000005E-2</v>
      </c>
      <c r="E458" s="4">
        <v>0.18</v>
      </c>
    </row>
    <row r="459" spans="1:5">
      <c r="A459" s="4">
        <v>458</v>
      </c>
      <c r="B459" s="4" t="s">
        <v>1434</v>
      </c>
      <c r="C459" s="4">
        <v>0.246</v>
      </c>
      <c r="D459" s="4">
        <v>9.6000000000000002E-2</v>
      </c>
      <c r="E459" s="4">
        <v>6.4000000000000001E-2</v>
      </c>
    </row>
    <row r="460" spans="1:5">
      <c r="A460" s="4">
        <v>459</v>
      </c>
      <c r="B460" s="4" t="s">
        <v>1436</v>
      </c>
      <c r="C460" s="4">
        <v>0.96399999999999997</v>
      </c>
      <c r="D460" s="4">
        <v>0.879</v>
      </c>
      <c r="E460" s="4">
        <v>0.97399999999999998</v>
      </c>
    </row>
    <row r="461" spans="1:5">
      <c r="A461" s="4">
        <v>460</v>
      </c>
      <c r="B461" s="4" t="s">
        <v>1437</v>
      </c>
      <c r="C461" s="4">
        <v>0.35199999999999998</v>
      </c>
      <c r="D461" s="4">
        <v>0.23</v>
      </c>
      <c r="E461" s="4">
        <v>0.28499999999999998</v>
      </c>
    </row>
    <row r="462" spans="1:5">
      <c r="A462" s="4">
        <v>461</v>
      </c>
      <c r="B462" s="4" t="s">
        <v>1439</v>
      </c>
      <c r="C462" s="4">
        <v>0.1</v>
      </c>
      <c r="D462" s="4">
        <v>8.2000000000000003E-2</v>
      </c>
      <c r="E462" s="4">
        <v>6.8000000000000005E-2</v>
      </c>
    </row>
    <row r="463" spans="1:5">
      <c r="A463" s="4">
        <v>462</v>
      </c>
      <c r="B463" s="4" t="s">
        <v>1440</v>
      </c>
      <c r="C463" s="4">
        <v>9.4E-2</v>
      </c>
      <c r="D463" s="4">
        <v>4.2000000000000003E-2</v>
      </c>
      <c r="E463" s="4">
        <v>0.05</v>
      </c>
    </row>
    <row r="464" spans="1:5">
      <c r="A464" s="4">
        <v>463</v>
      </c>
      <c r="B464" s="4" t="s">
        <v>1442</v>
      </c>
      <c r="C464" s="4">
        <v>0.74199999999999999</v>
      </c>
      <c r="D464" s="4">
        <v>0.45</v>
      </c>
      <c r="E464" s="4">
        <v>0.80600000000000005</v>
      </c>
    </row>
    <row r="465" spans="1:5">
      <c r="A465" s="4">
        <v>464</v>
      </c>
      <c r="B465" s="4" t="s">
        <v>1444</v>
      </c>
      <c r="C465" s="4">
        <v>0.69599999999999995</v>
      </c>
      <c r="D465" s="4">
        <v>0.75900000000000001</v>
      </c>
      <c r="E465" s="4">
        <v>0.82599999999999996</v>
      </c>
    </row>
    <row r="466" spans="1:5">
      <c r="A466" s="4">
        <v>465</v>
      </c>
      <c r="B466" s="4" t="s">
        <v>1446</v>
      </c>
      <c r="C466" s="4">
        <v>0.747</v>
      </c>
      <c r="D466" s="4">
        <v>0.64500000000000002</v>
      </c>
      <c r="E466" s="4">
        <v>0.26400000000000001</v>
      </c>
    </row>
    <row r="467" spans="1:5">
      <c r="A467" s="4">
        <v>466</v>
      </c>
      <c r="B467" s="4" t="s">
        <v>1448</v>
      </c>
      <c r="C467" s="4">
        <v>0.95199999999999996</v>
      </c>
      <c r="D467" s="4">
        <v>0.69699999999999995</v>
      </c>
      <c r="E467" s="4">
        <v>0.82699999999999996</v>
      </c>
    </row>
    <row r="468" spans="1:5">
      <c r="A468" s="4">
        <v>467</v>
      </c>
      <c r="B468" s="4" t="s">
        <v>1450</v>
      </c>
      <c r="C468" s="4">
        <v>0.27</v>
      </c>
      <c r="D468" s="4">
        <v>0.123</v>
      </c>
      <c r="E468" s="4">
        <v>0.17499999999999999</v>
      </c>
    </row>
    <row r="469" spans="1:5">
      <c r="A469" s="4">
        <v>468</v>
      </c>
      <c r="B469" s="4" t="s">
        <v>1452</v>
      </c>
      <c r="C469" s="4">
        <v>0.26900000000000002</v>
      </c>
      <c r="D469" s="4">
        <v>0.10299999999999999</v>
      </c>
      <c r="E469" s="4">
        <v>0.17</v>
      </c>
    </row>
    <row r="470" spans="1:5">
      <c r="A470" s="4">
        <v>469</v>
      </c>
      <c r="B470" s="4" t="s">
        <v>1454</v>
      </c>
      <c r="C470" s="4">
        <v>0.88600000000000001</v>
      </c>
      <c r="D470" s="4">
        <v>0.247</v>
      </c>
      <c r="E470" s="4">
        <v>0.60699999999999998</v>
      </c>
    </row>
    <row r="471" spans="1:5">
      <c r="A471" s="4">
        <v>470</v>
      </c>
      <c r="B471" s="4" t="s">
        <v>1456</v>
      </c>
      <c r="C471" s="4">
        <v>0.89300000000000002</v>
      </c>
      <c r="D471" s="4">
        <v>0.26700000000000002</v>
      </c>
      <c r="E471" s="4">
        <v>0.627</v>
      </c>
    </row>
    <row r="472" spans="1:5">
      <c r="A472" s="4">
        <v>471</v>
      </c>
      <c r="B472" s="4" t="s">
        <v>1458</v>
      </c>
      <c r="C472" s="4">
        <v>0.59699999999999998</v>
      </c>
      <c r="D472" s="4">
        <v>0.48399999999999999</v>
      </c>
      <c r="E472" s="4">
        <v>0.48599999999999999</v>
      </c>
    </row>
    <row r="473" spans="1:5">
      <c r="A473" s="4">
        <v>472</v>
      </c>
      <c r="B473" s="4" t="s">
        <v>1460</v>
      </c>
      <c r="C473" s="4">
        <v>0.254</v>
      </c>
      <c r="D473" s="4">
        <v>0.66100000000000003</v>
      </c>
      <c r="E473" s="4">
        <v>0.77200000000000002</v>
      </c>
    </row>
    <row r="474" spans="1:5">
      <c r="A474" s="4">
        <v>473</v>
      </c>
      <c r="B474" s="4" t="s">
        <v>1462</v>
      </c>
      <c r="C474" s="4">
        <v>0.99199999999999999</v>
      </c>
      <c r="D474" s="4">
        <v>0.84799999999999998</v>
      </c>
      <c r="E474" s="4">
        <v>0.98</v>
      </c>
    </row>
    <row r="475" spans="1:5">
      <c r="A475" s="4">
        <v>474</v>
      </c>
      <c r="B475" s="4" t="s">
        <v>1464</v>
      </c>
      <c r="C475" s="4">
        <v>0.77200000000000002</v>
      </c>
      <c r="D475" s="4">
        <v>0.60699999999999998</v>
      </c>
      <c r="E475" s="4">
        <v>0.33</v>
      </c>
    </row>
    <row r="476" spans="1:5">
      <c r="A476" s="4">
        <v>475</v>
      </c>
      <c r="B476" s="4" t="s">
        <v>1466</v>
      </c>
      <c r="C476" s="4">
        <v>0.872</v>
      </c>
      <c r="D476" s="4">
        <v>0.38</v>
      </c>
      <c r="E476" s="4">
        <v>0.17399999999999999</v>
      </c>
    </row>
    <row r="477" spans="1:5">
      <c r="A477" s="4">
        <v>476</v>
      </c>
      <c r="B477" s="4" t="s">
        <v>1468</v>
      </c>
      <c r="C477" s="4">
        <v>0.79100000000000004</v>
      </c>
      <c r="D477" s="4">
        <v>0.872</v>
      </c>
      <c r="E477" s="4">
        <v>0.223</v>
      </c>
    </row>
    <row r="478" spans="1:5">
      <c r="A478" s="4">
        <v>477</v>
      </c>
      <c r="B478" s="4" t="s">
        <v>1470</v>
      </c>
      <c r="C478" s="4">
        <v>0.69799999999999995</v>
      </c>
      <c r="D478" s="4">
        <v>0.23499999999999999</v>
      </c>
      <c r="E478" s="4">
        <v>0.379</v>
      </c>
    </row>
    <row r="479" spans="1:5">
      <c r="A479" s="4">
        <v>478</v>
      </c>
      <c r="B479" s="4" t="s">
        <v>1472</v>
      </c>
      <c r="C479" s="4">
        <v>0.86299999999999999</v>
      </c>
      <c r="D479" s="4">
        <v>0.47899999999999998</v>
      </c>
      <c r="E479" s="4">
        <v>0.51400000000000001</v>
      </c>
    </row>
    <row r="480" spans="1:5">
      <c r="A480" s="4">
        <v>479</v>
      </c>
      <c r="B480" s="4" t="s">
        <v>1474</v>
      </c>
      <c r="C480" s="4">
        <v>0.6</v>
      </c>
      <c r="D480" s="4">
        <v>0.33600000000000002</v>
      </c>
      <c r="E480" s="4">
        <v>0.40300000000000002</v>
      </c>
    </row>
    <row r="481" spans="1:5">
      <c r="A481" s="4">
        <v>480</v>
      </c>
      <c r="B481" s="4" t="s">
        <v>1476</v>
      </c>
      <c r="C481" s="4">
        <v>0.81</v>
      </c>
      <c r="D481" s="4">
        <v>0.90900000000000003</v>
      </c>
      <c r="E481" s="4">
        <v>0.245</v>
      </c>
    </row>
    <row r="482" spans="1:5">
      <c r="A482" s="4">
        <v>481</v>
      </c>
      <c r="B482" s="4" t="s">
        <v>1478</v>
      </c>
      <c r="C482" s="4">
        <v>0.70299999999999996</v>
      </c>
      <c r="D482" s="4">
        <v>0.442</v>
      </c>
      <c r="E482" s="4">
        <v>0.39100000000000001</v>
      </c>
    </row>
    <row r="483" spans="1:5">
      <c r="A483" s="4">
        <v>482</v>
      </c>
      <c r="B483" s="4" t="s">
        <v>1480</v>
      </c>
      <c r="C483" s="4">
        <v>0.73499999999999999</v>
      </c>
      <c r="D483" s="4">
        <v>0.51400000000000001</v>
      </c>
      <c r="E483" s="4">
        <v>0.63700000000000001</v>
      </c>
    </row>
    <row r="484" spans="1:5">
      <c r="A484" s="4">
        <v>483</v>
      </c>
      <c r="B484" s="4" t="s">
        <v>1482</v>
      </c>
      <c r="C484" s="4">
        <v>0.73799999999999999</v>
      </c>
      <c r="D484" s="4">
        <v>0.76200000000000001</v>
      </c>
      <c r="E484" s="4">
        <v>0.221</v>
      </c>
    </row>
    <row r="485" spans="1:5">
      <c r="A485" s="4">
        <v>484</v>
      </c>
      <c r="B485" s="4" t="s">
        <v>1484</v>
      </c>
      <c r="C485" s="4">
        <v>0.627</v>
      </c>
      <c r="D485" s="4">
        <v>0.64200000000000002</v>
      </c>
      <c r="E485" s="4">
        <v>0.215</v>
      </c>
    </row>
    <row r="486" spans="1:5">
      <c r="A486" s="4">
        <v>485</v>
      </c>
      <c r="B486" s="4" t="s">
        <v>1486</v>
      </c>
      <c r="C486" s="4">
        <v>0.06</v>
      </c>
      <c r="D486" s="4">
        <v>0.104</v>
      </c>
      <c r="E486" s="4">
        <v>6.4000000000000001E-2</v>
      </c>
    </row>
    <row r="487" spans="1:5">
      <c r="A487" s="4">
        <v>486</v>
      </c>
      <c r="B487" s="4" t="s">
        <v>1488</v>
      </c>
      <c r="C487" s="4">
        <v>0.67</v>
      </c>
      <c r="D487" s="4">
        <v>0.875</v>
      </c>
      <c r="E487" s="4">
        <v>0.183</v>
      </c>
    </row>
    <row r="488" spans="1:5">
      <c r="A488" s="4">
        <v>487</v>
      </c>
      <c r="B488" s="4" t="s">
        <v>1490</v>
      </c>
      <c r="C488" s="4">
        <v>0.621</v>
      </c>
      <c r="D488" s="4">
        <v>0.5</v>
      </c>
      <c r="E488" s="4">
        <v>0.29199999999999998</v>
      </c>
    </row>
    <row r="489" spans="1:5">
      <c r="A489" s="4">
        <v>488</v>
      </c>
      <c r="B489" s="4" t="s">
        <v>1492</v>
      </c>
      <c r="C489" s="4">
        <v>0.64900000000000002</v>
      </c>
      <c r="D489" s="4">
        <v>0.375</v>
      </c>
      <c r="E489" s="4">
        <v>0.34699999999999998</v>
      </c>
    </row>
    <row r="490" spans="1:5">
      <c r="A490" s="4">
        <v>489</v>
      </c>
      <c r="B490" s="4" t="s">
        <v>1494</v>
      </c>
      <c r="C490" s="4">
        <v>0.65800000000000003</v>
      </c>
      <c r="D490" s="4">
        <v>0.73699999999999999</v>
      </c>
      <c r="E490" s="4">
        <v>0.48599999999999999</v>
      </c>
    </row>
    <row r="491" spans="1:5">
      <c r="A491" s="4">
        <v>490</v>
      </c>
      <c r="B491" s="4" t="s">
        <v>1496</v>
      </c>
      <c r="C491" s="4">
        <v>0.84099999999999997</v>
      </c>
      <c r="D491" s="4">
        <v>0.621</v>
      </c>
      <c r="E491" s="4">
        <v>0.28899999999999998</v>
      </c>
    </row>
    <row r="492" spans="1:5">
      <c r="A492" s="4">
        <v>491</v>
      </c>
      <c r="B492" s="4" t="s">
        <v>1498</v>
      </c>
      <c r="C492" s="4">
        <v>0.67700000000000005</v>
      </c>
      <c r="D492" s="4">
        <v>0.65300000000000002</v>
      </c>
      <c r="E492" s="4">
        <v>0.443</v>
      </c>
    </row>
    <row r="493" spans="1:5">
      <c r="A493" s="4">
        <v>492</v>
      </c>
      <c r="B493" s="4" t="s">
        <v>1500</v>
      </c>
      <c r="C493" s="4">
        <v>0.71099999999999997</v>
      </c>
      <c r="D493" s="4">
        <v>0.42199999999999999</v>
      </c>
      <c r="E493" s="4">
        <v>0.223</v>
      </c>
    </row>
    <row r="494" spans="1:5">
      <c r="A494" s="4">
        <v>493</v>
      </c>
      <c r="B494" s="4" t="s">
        <v>1502</v>
      </c>
      <c r="C494" s="4">
        <v>0.33400000000000002</v>
      </c>
      <c r="D494" s="4">
        <v>0.30499999999999999</v>
      </c>
      <c r="E494" s="4">
        <v>0.2</v>
      </c>
    </row>
    <row r="495" spans="1:5">
      <c r="A495" s="4">
        <v>494</v>
      </c>
      <c r="B495" s="4" t="s">
        <v>1504</v>
      </c>
      <c r="C495" s="4">
        <v>0.21199999999999999</v>
      </c>
      <c r="D495" s="4">
        <v>0.27</v>
      </c>
      <c r="E495" s="4">
        <v>0.26800000000000002</v>
      </c>
    </row>
    <row r="496" spans="1:5">
      <c r="A496" s="4">
        <v>495</v>
      </c>
      <c r="B496" s="4" t="s">
        <v>1506</v>
      </c>
      <c r="C496" s="4">
        <v>0.78400000000000003</v>
      </c>
      <c r="D496" s="4">
        <v>0.88100000000000001</v>
      </c>
      <c r="E496" s="4">
        <v>0.35899999999999999</v>
      </c>
    </row>
    <row r="497" spans="1:5">
      <c r="A497" s="4">
        <v>496</v>
      </c>
      <c r="B497" s="4" t="s">
        <v>1508</v>
      </c>
      <c r="C497" s="4">
        <v>0.32500000000000001</v>
      </c>
      <c r="D497" s="4">
        <v>0.187</v>
      </c>
      <c r="E497" s="4">
        <v>2.5999999999999999E-2</v>
      </c>
    </row>
    <row r="498" spans="1:5">
      <c r="A498" s="4">
        <v>497</v>
      </c>
      <c r="B498" s="4" t="s">
        <v>1510</v>
      </c>
      <c r="C498" s="4">
        <v>0.91300000000000003</v>
      </c>
      <c r="D498" s="4">
        <v>0.86599999999999999</v>
      </c>
      <c r="E498" s="4">
        <v>0.85799999999999998</v>
      </c>
    </row>
    <row r="499" spans="1:5">
      <c r="A499" s="4">
        <v>498</v>
      </c>
      <c r="B499" s="4" t="s">
        <v>1512</v>
      </c>
      <c r="C499" s="4">
        <v>0.63400000000000001</v>
      </c>
      <c r="D499" s="4">
        <v>0.93400000000000005</v>
      </c>
      <c r="E499" s="4">
        <v>0.59399999999999997</v>
      </c>
    </row>
    <row r="500" spans="1:5">
      <c r="A500" s="4">
        <v>499</v>
      </c>
      <c r="B500" s="4" t="s">
        <v>1514</v>
      </c>
      <c r="C500" s="4">
        <v>0.69599999999999995</v>
      </c>
      <c r="D500" s="4">
        <v>0.159</v>
      </c>
      <c r="E500" s="4">
        <v>0.313</v>
      </c>
    </row>
    <row r="501" spans="1:5">
      <c r="A501" s="4">
        <v>500</v>
      </c>
      <c r="B501" s="4" t="s">
        <v>1516</v>
      </c>
      <c r="C501" s="4">
        <v>1.7999999999999999E-2</v>
      </c>
      <c r="D501" s="4">
        <v>0.17</v>
      </c>
      <c r="E501" s="4">
        <v>7.0000000000000001E-3</v>
      </c>
    </row>
    <row r="502" spans="1:5">
      <c r="A502" s="4">
        <v>501</v>
      </c>
      <c r="B502" s="4" t="s">
        <v>1518</v>
      </c>
      <c r="C502" s="4">
        <v>0.01</v>
      </c>
      <c r="D502" s="4">
        <v>7.2999999999999995E-2</v>
      </c>
      <c r="E502" s="4">
        <v>2.5000000000000001E-2</v>
      </c>
    </row>
    <row r="503" spans="1:5">
      <c r="A503" s="4">
        <v>502</v>
      </c>
      <c r="B503" s="4" t="s">
        <v>1520</v>
      </c>
      <c r="C503" s="4">
        <v>9.1999999999999998E-2</v>
      </c>
      <c r="D503" s="4">
        <v>6.5000000000000002E-2</v>
      </c>
      <c r="E503" s="4">
        <v>5.5E-2</v>
      </c>
    </row>
    <row r="504" spans="1:5">
      <c r="A504" s="4">
        <v>503</v>
      </c>
      <c r="B504" s="4" t="s">
        <v>1522</v>
      </c>
      <c r="C504" s="4">
        <v>0.03</v>
      </c>
      <c r="D504" s="4">
        <v>5.8000000000000003E-2</v>
      </c>
      <c r="E504" s="4">
        <v>0.11799999999999999</v>
      </c>
    </row>
    <row r="505" spans="1:5">
      <c r="A505" s="4">
        <v>504</v>
      </c>
      <c r="B505" s="4" t="s">
        <v>1524</v>
      </c>
      <c r="C505" s="4">
        <v>0.17199999999999999</v>
      </c>
      <c r="D505" s="4">
        <v>0.26700000000000002</v>
      </c>
      <c r="E505" s="4">
        <v>6.0999999999999999E-2</v>
      </c>
    </row>
    <row r="506" spans="1:5">
      <c r="A506" s="4">
        <v>505</v>
      </c>
      <c r="B506" s="4" t="s">
        <v>1526</v>
      </c>
      <c r="C506" s="4">
        <v>0.13</v>
      </c>
      <c r="D506" s="4">
        <v>0.42799999999999999</v>
      </c>
      <c r="E506" s="4">
        <v>0.32200000000000001</v>
      </c>
    </row>
    <row r="507" spans="1:5">
      <c r="A507" s="4">
        <v>506</v>
      </c>
      <c r="B507" s="4" t="s">
        <v>1528</v>
      </c>
      <c r="C507" s="4">
        <v>0.61199999999999999</v>
      </c>
      <c r="D507" s="4">
        <v>0.48</v>
      </c>
      <c r="E507" s="4">
        <v>0.61</v>
      </c>
    </row>
    <row r="508" spans="1:5">
      <c r="A508" s="4">
        <v>507</v>
      </c>
      <c r="B508" s="4" t="s">
        <v>1530</v>
      </c>
      <c r="C508" s="4">
        <v>2.1999999999999999E-2</v>
      </c>
      <c r="D508" s="4">
        <v>0.23</v>
      </c>
      <c r="E508" s="4">
        <v>2.7E-2</v>
      </c>
    </row>
    <row r="509" spans="1:5">
      <c r="A509" s="4">
        <v>508</v>
      </c>
      <c r="B509" s="4" t="s">
        <v>1532</v>
      </c>
      <c r="C509" s="4">
        <v>0.32300000000000001</v>
      </c>
      <c r="D509" s="4">
        <v>0.35499999999999998</v>
      </c>
      <c r="E509" s="4">
        <v>0.27900000000000003</v>
      </c>
    </row>
    <row r="510" spans="1:5">
      <c r="A510" s="4">
        <v>509</v>
      </c>
      <c r="B510" s="4" t="s">
        <v>1534</v>
      </c>
      <c r="C510" s="4">
        <v>8.1000000000000003E-2</v>
      </c>
      <c r="D510" s="4">
        <v>0.29499999999999998</v>
      </c>
      <c r="E510" s="4">
        <v>1.0999999999999999E-2</v>
      </c>
    </row>
    <row r="511" spans="1:5">
      <c r="A511" s="4">
        <v>510</v>
      </c>
      <c r="B511" s="4" t="s">
        <v>1536</v>
      </c>
      <c r="C511" s="4">
        <v>0.20100000000000001</v>
      </c>
      <c r="D511" s="4">
        <v>0.40799999999999997</v>
      </c>
      <c r="E511" s="4">
        <v>0.182</v>
      </c>
    </row>
    <row r="512" spans="1:5">
      <c r="A512" s="4">
        <v>511</v>
      </c>
      <c r="B512" s="4" t="s">
        <v>1537</v>
      </c>
      <c r="C512" s="4">
        <v>0.126</v>
      </c>
      <c r="D512" s="4">
        <v>0.24199999999999999</v>
      </c>
      <c r="E512" s="4">
        <v>0.186</v>
      </c>
    </row>
    <row r="513" spans="1:5">
      <c r="A513" s="4">
        <v>512</v>
      </c>
      <c r="B513" s="4" t="s">
        <v>1538</v>
      </c>
      <c r="C513" s="4">
        <v>0.38800000000000001</v>
      </c>
      <c r="D513" s="4">
        <v>0.34200000000000003</v>
      </c>
      <c r="E513" s="4">
        <v>0.12</v>
      </c>
    </row>
    <row r="514" spans="1:5">
      <c r="A514" s="4">
        <v>513</v>
      </c>
      <c r="B514" s="4" t="s">
        <v>1539</v>
      </c>
      <c r="C514" s="4">
        <v>7.5999999999999998E-2</v>
      </c>
      <c r="D514" s="4">
        <v>0.13700000000000001</v>
      </c>
      <c r="E514" s="4">
        <v>0.123</v>
      </c>
    </row>
    <row r="515" spans="1:5">
      <c r="A515" s="4">
        <v>514</v>
      </c>
      <c r="B515" s="4" t="s">
        <v>1540</v>
      </c>
      <c r="C515" s="4">
        <v>0</v>
      </c>
      <c r="D515" s="4">
        <v>6.8000000000000005E-2</v>
      </c>
      <c r="E515" s="4">
        <v>3.0000000000000001E-3</v>
      </c>
    </row>
    <row r="516" spans="1:5">
      <c r="A516" s="4">
        <v>515</v>
      </c>
      <c r="B516" s="4" t="s">
        <v>1541</v>
      </c>
      <c r="C516" s="4">
        <v>0.191</v>
      </c>
      <c r="D516" s="4">
        <v>0.18099999999999999</v>
      </c>
      <c r="E516" s="4">
        <v>0.375</v>
      </c>
    </row>
    <row r="517" spans="1:5">
      <c r="A517" s="4">
        <v>516</v>
      </c>
      <c r="B517" s="4" t="s">
        <v>1542</v>
      </c>
      <c r="C517" s="4">
        <v>0.31</v>
      </c>
      <c r="D517" s="4">
        <v>0.30499999999999999</v>
      </c>
      <c r="E517" s="4">
        <v>0.25</v>
      </c>
    </row>
    <row r="518" spans="1:5">
      <c r="A518" s="4">
        <v>517</v>
      </c>
      <c r="B518" s="4" t="s">
        <v>1543</v>
      </c>
      <c r="C518" s="4">
        <v>1.2999999999999999E-2</v>
      </c>
      <c r="D518" s="4">
        <v>0.13500000000000001</v>
      </c>
      <c r="E518" s="4">
        <v>0.01</v>
      </c>
    </row>
    <row r="519" spans="1:5">
      <c r="A519" s="4">
        <v>518</v>
      </c>
      <c r="B519" s="4" t="s">
        <v>1544</v>
      </c>
      <c r="C519" s="4">
        <v>2.7E-2</v>
      </c>
      <c r="D519" s="4">
        <v>0.12</v>
      </c>
      <c r="E519" s="4">
        <v>1.4999999999999999E-2</v>
      </c>
    </row>
    <row r="520" spans="1:5">
      <c r="A520" s="4">
        <v>519</v>
      </c>
      <c r="B520" s="4" t="s">
        <v>1545</v>
      </c>
      <c r="C520" s="4">
        <v>0.436</v>
      </c>
      <c r="D520" s="4">
        <v>0.215</v>
      </c>
      <c r="E520" s="4">
        <v>0.42599999999999999</v>
      </c>
    </row>
    <row r="521" spans="1:5">
      <c r="A521" s="4">
        <v>520</v>
      </c>
      <c r="B521" s="4" t="s">
        <v>1546</v>
      </c>
      <c r="C521" s="4">
        <v>8.9999999999999993E-3</v>
      </c>
      <c r="D521" s="4">
        <v>3.3000000000000002E-2</v>
      </c>
      <c r="E521" s="4">
        <v>0.01</v>
      </c>
    </row>
    <row r="522" spans="1:5">
      <c r="A522" s="4">
        <v>521</v>
      </c>
      <c r="B522" s="4" t="s">
        <v>1547</v>
      </c>
      <c r="C522" s="4">
        <v>0.29199999999999998</v>
      </c>
      <c r="D522" s="4">
        <v>0.21</v>
      </c>
      <c r="E522" s="4">
        <v>0.152</v>
      </c>
    </row>
    <row r="523" spans="1:5">
      <c r="A523" s="4">
        <v>522</v>
      </c>
      <c r="B523" s="4" t="s">
        <v>1548</v>
      </c>
      <c r="C523" s="4">
        <v>0.01</v>
      </c>
      <c r="D523" s="4">
        <v>0.16700000000000001</v>
      </c>
      <c r="E523" s="4">
        <v>3.3000000000000002E-2</v>
      </c>
    </row>
    <row r="524" spans="1:5">
      <c r="A524" s="4">
        <v>523</v>
      </c>
      <c r="B524" s="4" t="s">
        <v>1549</v>
      </c>
      <c r="C524" s="4">
        <v>0.153</v>
      </c>
      <c r="D524" s="4">
        <v>0.104</v>
      </c>
      <c r="E524" s="4">
        <v>0.123</v>
      </c>
    </row>
    <row r="525" spans="1:5">
      <c r="A525" s="4">
        <v>524</v>
      </c>
      <c r="B525" s="4" t="s">
        <v>1550</v>
      </c>
      <c r="C525" s="4">
        <v>4.0000000000000001E-3</v>
      </c>
      <c r="D525" s="4">
        <v>0.219</v>
      </c>
      <c r="E525" s="4">
        <v>3.0000000000000001E-3</v>
      </c>
    </row>
    <row r="526" spans="1:5">
      <c r="A526" s="4">
        <v>525</v>
      </c>
      <c r="B526" s="4" t="s">
        <v>1551</v>
      </c>
      <c r="C526" s="4">
        <v>0.01</v>
      </c>
      <c r="D526" s="4">
        <v>0.41299999999999998</v>
      </c>
      <c r="E526" s="4">
        <v>2.8000000000000001E-2</v>
      </c>
    </row>
    <row r="527" spans="1:5">
      <c r="A527" s="4">
        <v>526</v>
      </c>
      <c r="B527" s="4" t="s">
        <v>1552</v>
      </c>
      <c r="C527" s="4">
        <v>1.0999999999999999E-2</v>
      </c>
      <c r="D527" s="4">
        <v>4.1000000000000002E-2</v>
      </c>
      <c r="E527" s="4">
        <v>5.0000000000000001E-3</v>
      </c>
    </row>
    <row r="528" spans="1:5">
      <c r="A528" s="4">
        <v>527</v>
      </c>
      <c r="B528" s="4" t="s">
        <v>1553</v>
      </c>
      <c r="C528" s="4">
        <v>4.4999999999999998E-2</v>
      </c>
      <c r="D528" s="4">
        <v>0.21099999999999999</v>
      </c>
      <c r="E528" s="4">
        <v>2.9000000000000001E-2</v>
      </c>
    </row>
    <row r="529" spans="1:5">
      <c r="A529" s="4">
        <v>528</v>
      </c>
      <c r="B529" s="4" t="s">
        <v>1554</v>
      </c>
      <c r="C529" s="4">
        <v>3.0000000000000001E-3</v>
      </c>
      <c r="D529" s="4">
        <v>5.7000000000000002E-2</v>
      </c>
      <c r="E529" s="4">
        <v>3.0000000000000001E-3</v>
      </c>
    </row>
    <row r="530" spans="1:5">
      <c r="A530" s="4">
        <v>529</v>
      </c>
      <c r="B530" s="4" t="s">
        <v>1555</v>
      </c>
      <c r="C530" s="4">
        <v>0.63800000000000001</v>
      </c>
      <c r="D530" s="4">
        <v>0.52900000000000003</v>
      </c>
      <c r="E530" s="4">
        <v>0.42199999999999999</v>
      </c>
    </row>
    <row r="531" spans="1:5">
      <c r="A531" s="4">
        <v>530</v>
      </c>
      <c r="B531" s="4" t="s">
        <v>1556</v>
      </c>
      <c r="C531" s="4">
        <v>4.1000000000000002E-2</v>
      </c>
      <c r="D531" s="4">
        <v>0.19</v>
      </c>
      <c r="E531" s="4">
        <v>4.7E-2</v>
      </c>
    </row>
    <row r="532" spans="1:5">
      <c r="A532" s="4">
        <v>531</v>
      </c>
      <c r="B532" s="4" t="s">
        <v>1557</v>
      </c>
      <c r="C532" s="4">
        <v>0.109</v>
      </c>
      <c r="D532" s="4">
        <v>5.0999999999999997E-2</v>
      </c>
      <c r="E532" s="4">
        <v>8.7999999999999995E-2</v>
      </c>
    </row>
    <row r="533" spans="1:5">
      <c r="A533" s="4">
        <v>532</v>
      </c>
      <c r="B533" s="4" t="s">
        <v>1558</v>
      </c>
      <c r="C533" s="4">
        <v>0.187</v>
      </c>
      <c r="D533" s="4">
        <v>0.54900000000000004</v>
      </c>
      <c r="E533" s="4">
        <v>0.13200000000000001</v>
      </c>
    </row>
    <row r="534" spans="1:5">
      <c r="A534" s="4">
        <v>533</v>
      </c>
      <c r="B534" s="4" t="s">
        <v>1559</v>
      </c>
      <c r="C534" s="4">
        <v>4.2000000000000003E-2</v>
      </c>
      <c r="D534" s="4">
        <v>6.4000000000000001E-2</v>
      </c>
      <c r="E534" s="4">
        <v>5.5E-2</v>
      </c>
    </row>
    <row r="535" spans="1:5">
      <c r="A535" s="4">
        <v>534</v>
      </c>
      <c r="B535" s="4" t="s">
        <v>1560</v>
      </c>
      <c r="C535" s="4">
        <v>3.7999999999999999E-2</v>
      </c>
      <c r="D535" s="4">
        <v>0.17</v>
      </c>
      <c r="E535" s="4">
        <v>5.8999999999999997E-2</v>
      </c>
    </row>
    <row r="536" spans="1:5">
      <c r="A536" s="4">
        <v>535</v>
      </c>
      <c r="B536" s="4" t="s">
        <v>1561</v>
      </c>
      <c r="C536" s="4">
        <v>0.01</v>
      </c>
      <c r="D536" s="4">
        <v>0.379</v>
      </c>
      <c r="E536" s="4">
        <v>0.10199999999999999</v>
      </c>
    </row>
    <row r="537" spans="1:5">
      <c r="A537" s="4">
        <v>536</v>
      </c>
      <c r="B537" s="4" t="s">
        <v>1562</v>
      </c>
      <c r="C537" s="4">
        <v>0.39700000000000002</v>
      </c>
      <c r="D537" s="4">
        <v>0.61099999999999999</v>
      </c>
      <c r="E537" s="4">
        <v>0.182</v>
      </c>
    </row>
    <row r="538" spans="1:5">
      <c r="A538" s="4">
        <v>537</v>
      </c>
      <c r="B538" s="4" t="s">
        <v>1563</v>
      </c>
      <c r="C538" s="4">
        <v>1.0999999999999999E-2</v>
      </c>
      <c r="D538" s="4">
        <v>2.1999999999999999E-2</v>
      </c>
      <c r="E538" s="4">
        <v>5.0000000000000001E-3</v>
      </c>
    </row>
    <row r="539" spans="1:5">
      <c r="A539" s="4">
        <v>538</v>
      </c>
      <c r="B539" s="4" t="s">
        <v>1564</v>
      </c>
      <c r="C539" s="4">
        <v>0.20699999999999999</v>
      </c>
      <c r="D539" s="4">
        <v>0.31900000000000001</v>
      </c>
      <c r="E539" s="4">
        <v>0.26200000000000001</v>
      </c>
    </row>
    <row r="540" spans="1:5">
      <c r="A540" s="4">
        <v>539</v>
      </c>
      <c r="B540" s="4" t="s">
        <v>1565</v>
      </c>
      <c r="C540" s="4">
        <v>0</v>
      </c>
      <c r="D540" s="4">
        <v>0.01</v>
      </c>
      <c r="E540" s="4">
        <v>5.0000000000000001E-3</v>
      </c>
    </row>
    <row r="541" spans="1:5">
      <c r="A541" s="4">
        <v>540</v>
      </c>
      <c r="B541" s="4" t="s">
        <v>1566</v>
      </c>
      <c r="C541" s="4">
        <v>6.4000000000000001E-2</v>
      </c>
      <c r="D541" s="4">
        <v>3.5000000000000003E-2</v>
      </c>
      <c r="E541" s="4">
        <v>6.2E-2</v>
      </c>
    </row>
    <row r="542" spans="1:5">
      <c r="A542" s="4">
        <v>541</v>
      </c>
      <c r="B542" s="4" t="s">
        <v>1567</v>
      </c>
      <c r="C542" s="4">
        <v>5.0000000000000001E-3</v>
      </c>
      <c r="D542" s="4">
        <v>5.5E-2</v>
      </c>
      <c r="E542" s="4">
        <v>7.0000000000000001E-3</v>
      </c>
    </row>
    <row r="543" spans="1:5">
      <c r="A543" s="4">
        <v>542</v>
      </c>
      <c r="B543" s="4" t="s">
        <v>1568</v>
      </c>
      <c r="C543" s="4">
        <v>5.2999999999999999E-2</v>
      </c>
      <c r="D543" s="4">
        <v>3.7999999999999999E-2</v>
      </c>
      <c r="E543" s="4">
        <v>8.9999999999999993E-3</v>
      </c>
    </row>
    <row r="544" spans="1:5">
      <c r="A544" s="4">
        <v>543</v>
      </c>
      <c r="B544" s="4" t="s">
        <v>1569</v>
      </c>
      <c r="C544" s="4">
        <v>0</v>
      </c>
      <c r="D544" s="4">
        <v>1.2E-2</v>
      </c>
      <c r="E544" s="4">
        <v>1.4999999999999999E-2</v>
      </c>
    </row>
    <row r="545" spans="1:5">
      <c r="A545" s="4">
        <v>544</v>
      </c>
      <c r="B545" s="4" t="s">
        <v>1570</v>
      </c>
      <c r="C545" s="4">
        <v>8.8999999999999996E-2</v>
      </c>
      <c r="D545" s="4">
        <v>3.1E-2</v>
      </c>
      <c r="E545" s="4">
        <v>3.5999999999999997E-2</v>
      </c>
    </row>
    <row r="546" spans="1:5">
      <c r="A546" s="4">
        <v>545</v>
      </c>
      <c r="B546" s="4" t="s">
        <v>1571</v>
      </c>
      <c r="C546" s="4">
        <v>0</v>
      </c>
      <c r="D546" s="4">
        <v>0.01</v>
      </c>
      <c r="E546" s="4">
        <v>4.0000000000000001E-3</v>
      </c>
    </row>
    <row r="547" spans="1:5">
      <c r="A547" s="4">
        <v>546</v>
      </c>
      <c r="B547" s="4" t="s">
        <v>1572</v>
      </c>
      <c r="C547" s="4">
        <v>9.6000000000000002E-2</v>
      </c>
      <c r="D547" s="4">
        <v>0.621</v>
      </c>
      <c r="E547" s="4">
        <v>0.10199999999999999</v>
      </c>
    </row>
    <row r="548" spans="1:5">
      <c r="A548" s="4">
        <v>547</v>
      </c>
      <c r="B548" s="4" t="s">
        <v>1573</v>
      </c>
      <c r="C548" s="4">
        <v>0.10199999999999999</v>
      </c>
      <c r="D548" s="4">
        <v>0.19</v>
      </c>
      <c r="E548" s="4">
        <v>0.155</v>
      </c>
    </row>
    <row r="549" spans="1:5">
      <c r="A549" s="4">
        <v>548</v>
      </c>
      <c r="B549" s="4" t="s">
        <v>1574</v>
      </c>
      <c r="C549" s="4">
        <v>0.65</v>
      </c>
      <c r="D549" s="4">
        <v>0.35099999999999998</v>
      </c>
      <c r="E549" s="4">
        <v>0.751</v>
      </c>
    </row>
    <row r="550" spans="1:5">
      <c r="A550" s="4">
        <v>549</v>
      </c>
      <c r="B550" s="4" t="s">
        <v>1575</v>
      </c>
      <c r="C550" s="4">
        <v>0.90300000000000002</v>
      </c>
      <c r="D550" s="4">
        <v>0.64900000000000002</v>
      </c>
      <c r="E550" s="4">
        <v>0.73899999999999999</v>
      </c>
    </row>
    <row r="551" spans="1:5">
      <c r="A551" s="4">
        <v>550</v>
      </c>
      <c r="B551" s="4" t="s">
        <v>1576</v>
      </c>
      <c r="C551" s="4">
        <v>3.1E-2</v>
      </c>
      <c r="D551" s="4">
        <v>0.17499999999999999</v>
      </c>
      <c r="E551" s="4">
        <v>0.156</v>
      </c>
    </row>
    <row r="552" spans="1:5">
      <c r="A552" s="4">
        <v>551</v>
      </c>
      <c r="B552" s="4" t="s">
        <v>1577</v>
      </c>
      <c r="C552" s="4">
        <v>0.20200000000000001</v>
      </c>
      <c r="D552" s="4">
        <v>0.122</v>
      </c>
      <c r="E552" s="4">
        <v>0.441</v>
      </c>
    </row>
    <row r="553" spans="1:5">
      <c r="A553" s="4">
        <v>552</v>
      </c>
      <c r="B553" s="4" t="s">
        <v>1578</v>
      </c>
      <c r="C553" s="4">
        <v>1.4E-2</v>
      </c>
      <c r="D553" s="4">
        <v>7.5999999999999998E-2</v>
      </c>
      <c r="E553" s="4">
        <v>1.2E-2</v>
      </c>
    </row>
    <row r="554" spans="1:5">
      <c r="A554" s="4">
        <v>553</v>
      </c>
      <c r="B554" s="4" t="s">
        <v>1579</v>
      </c>
      <c r="C554" s="4">
        <v>7.0000000000000001E-3</v>
      </c>
      <c r="D554" s="4">
        <v>8.7999999999999995E-2</v>
      </c>
      <c r="E554" s="4">
        <v>1.9E-2</v>
      </c>
    </row>
    <row r="555" spans="1:5">
      <c r="A555" s="4">
        <v>554</v>
      </c>
      <c r="B555" s="4" t="s">
        <v>1580</v>
      </c>
      <c r="C555" s="4">
        <v>0.01</v>
      </c>
      <c r="D555" s="4">
        <v>0.13500000000000001</v>
      </c>
      <c r="E555" s="4">
        <v>0.01</v>
      </c>
    </row>
    <row r="556" spans="1:5">
      <c r="A556" s="4">
        <v>555</v>
      </c>
      <c r="B556" s="4" t="s">
        <v>1581</v>
      </c>
      <c r="C556" s="4">
        <v>0.82</v>
      </c>
      <c r="D556" s="4">
        <v>0.376</v>
      </c>
      <c r="E556" s="4">
        <v>0.45800000000000002</v>
      </c>
    </row>
    <row r="557" spans="1:5">
      <c r="A557" s="4">
        <v>556</v>
      </c>
      <c r="B557" s="4" t="s">
        <v>1582</v>
      </c>
      <c r="C557" s="4">
        <v>0.15</v>
      </c>
      <c r="D557" s="4">
        <v>0.253</v>
      </c>
      <c r="E557" s="4">
        <v>0.152</v>
      </c>
    </row>
    <row r="558" spans="1:5">
      <c r="A558" s="4">
        <v>557</v>
      </c>
      <c r="B558" s="4" t="s">
        <v>1583</v>
      </c>
      <c r="C558" s="4">
        <v>0</v>
      </c>
      <c r="D558" s="4">
        <v>0.02</v>
      </c>
      <c r="E558" s="4">
        <v>4.0000000000000001E-3</v>
      </c>
    </row>
    <row r="559" spans="1:5">
      <c r="A559" s="4">
        <v>558</v>
      </c>
      <c r="B559" s="4" t="s">
        <v>1584</v>
      </c>
      <c r="C559" s="4">
        <v>0.249</v>
      </c>
      <c r="D559" s="4">
        <v>0.155</v>
      </c>
      <c r="E559" s="4">
        <v>7.5999999999999998E-2</v>
      </c>
    </row>
    <row r="560" spans="1:5">
      <c r="A560" s="4">
        <v>559</v>
      </c>
      <c r="B560" s="4" t="s">
        <v>1585</v>
      </c>
      <c r="C560" s="4">
        <v>0.34300000000000003</v>
      </c>
      <c r="D560" s="4">
        <v>0.21</v>
      </c>
      <c r="E560" s="4">
        <v>0.57999999999999996</v>
      </c>
    </row>
    <row r="561" spans="1:5">
      <c r="A561" s="4">
        <v>560</v>
      </c>
      <c r="B561" s="4" t="s">
        <v>1586</v>
      </c>
      <c r="C561" s="4">
        <v>1.6E-2</v>
      </c>
      <c r="D561" s="4">
        <v>0.182</v>
      </c>
      <c r="E561" s="4">
        <v>3.2000000000000001E-2</v>
      </c>
    </row>
    <row r="562" spans="1:5">
      <c r="A562" s="4">
        <v>561</v>
      </c>
      <c r="B562" s="4" t="s">
        <v>1587</v>
      </c>
      <c r="C562" s="4">
        <v>0.151</v>
      </c>
      <c r="D562" s="4">
        <v>0.124</v>
      </c>
      <c r="E562" s="4">
        <v>0.14899999999999999</v>
      </c>
    </row>
    <row r="563" spans="1:5">
      <c r="A563" s="4">
        <v>562</v>
      </c>
      <c r="B563" s="4" t="s">
        <v>1588</v>
      </c>
      <c r="C563" s="4">
        <v>0.158</v>
      </c>
      <c r="D563" s="4">
        <v>0.624</v>
      </c>
      <c r="E563" s="4">
        <v>0.16</v>
      </c>
    </row>
    <row r="564" spans="1:5">
      <c r="A564" s="4">
        <v>563</v>
      </c>
      <c r="B564" s="4" t="s">
        <v>1589</v>
      </c>
      <c r="C564" s="4">
        <v>0.52600000000000002</v>
      </c>
      <c r="D564" s="4">
        <v>0.28100000000000003</v>
      </c>
      <c r="E564" s="4">
        <v>0.32600000000000001</v>
      </c>
    </row>
    <row r="565" spans="1:5">
      <c r="A565" s="4">
        <v>564</v>
      </c>
      <c r="B565" s="4" t="s">
        <v>1590</v>
      </c>
      <c r="C565" s="4">
        <v>1.7999999999999999E-2</v>
      </c>
      <c r="D565" s="4">
        <v>7.8E-2</v>
      </c>
      <c r="E565" s="4">
        <v>6.7000000000000004E-2</v>
      </c>
    </row>
    <row r="566" spans="1:5">
      <c r="A566" s="4">
        <v>565</v>
      </c>
      <c r="B566" s="4" t="s">
        <v>1591</v>
      </c>
      <c r="C566" s="4">
        <v>2.4E-2</v>
      </c>
      <c r="D566" s="4">
        <v>0.23799999999999999</v>
      </c>
      <c r="E566" s="4">
        <v>2.8000000000000001E-2</v>
      </c>
    </row>
    <row r="567" spans="1:5">
      <c r="A567" s="4">
        <v>566</v>
      </c>
      <c r="B567" s="4" t="s">
        <v>1592</v>
      </c>
      <c r="C567" s="4">
        <v>3.0000000000000001E-3</v>
      </c>
      <c r="D567" s="4">
        <v>6.6000000000000003E-2</v>
      </c>
      <c r="E567" s="4">
        <v>7.0000000000000001E-3</v>
      </c>
    </row>
    <row r="568" spans="1:5">
      <c r="A568" s="4">
        <v>567</v>
      </c>
      <c r="B568" s="4" t="s">
        <v>1593</v>
      </c>
      <c r="C568" s="4">
        <v>4.0000000000000001E-3</v>
      </c>
      <c r="D568" s="4">
        <v>1.4E-2</v>
      </c>
      <c r="E568" s="4">
        <v>7.0000000000000001E-3</v>
      </c>
    </row>
    <row r="569" spans="1:5">
      <c r="A569" s="4">
        <v>568</v>
      </c>
      <c r="B569" s="4" t="s">
        <v>1594</v>
      </c>
      <c r="C569" s="4">
        <v>0.14699999999999999</v>
      </c>
      <c r="D569" s="4">
        <v>0.13</v>
      </c>
      <c r="E569" s="4">
        <v>3.3000000000000002E-2</v>
      </c>
    </row>
    <row r="570" spans="1:5">
      <c r="A570" s="4">
        <v>569</v>
      </c>
      <c r="B570" s="4" t="s">
        <v>1595</v>
      </c>
      <c r="C570" s="4">
        <v>4.2000000000000003E-2</v>
      </c>
      <c r="D570" s="4">
        <v>6.3E-2</v>
      </c>
      <c r="E570" s="4">
        <v>0.05</v>
      </c>
    </row>
    <row r="571" spans="1:5">
      <c r="A571" s="4">
        <v>570</v>
      </c>
      <c r="B571" s="4" t="s">
        <v>1596</v>
      </c>
      <c r="C571" s="4">
        <v>8.2000000000000003E-2</v>
      </c>
      <c r="D571" s="4">
        <v>0.17499999999999999</v>
      </c>
      <c r="E571" s="4">
        <v>0.05</v>
      </c>
    </row>
    <row r="572" spans="1:5">
      <c r="A572" s="4">
        <v>571</v>
      </c>
      <c r="B572" s="4" t="s">
        <v>1597</v>
      </c>
      <c r="C572" s="4">
        <v>3.6999999999999998E-2</v>
      </c>
      <c r="D572" s="4">
        <v>5.1999999999999998E-2</v>
      </c>
      <c r="E572" s="4">
        <v>4.2000000000000003E-2</v>
      </c>
    </row>
    <row r="573" spans="1:5">
      <c r="A573" s="4">
        <v>572</v>
      </c>
      <c r="B573" s="4" t="s">
        <v>1598</v>
      </c>
      <c r="C573" s="4">
        <v>0.92</v>
      </c>
      <c r="D573" s="4">
        <v>0.73599999999999999</v>
      </c>
      <c r="E573" s="4">
        <v>0.93200000000000005</v>
      </c>
    </row>
    <row r="574" spans="1:5">
      <c r="A574" s="4">
        <v>573</v>
      </c>
      <c r="B574" s="4" t="s">
        <v>1599</v>
      </c>
      <c r="C574" s="4">
        <v>2.1000000000000001E-2</v>
      </c>
      <c r="D574" s="4">
        <v>0.17100000000000001</v>
      </c>
      <c r="E574" s="4">
        <v>3.2000000000000001E-2</v>
      </c>
    </row>
    <row r="575" spans="1:5">
      <c r="A575" s="4">
        <v>574</v>
      </c>
      <c r="B575" s="4" t="s">
        <v>1600</v>
      </c>
      <c r="C575" s="4">
        <v>3.0000000000000001E-3</v>
      </c>
      <c r="D575" s="4">
        <v>4.7E-2</v>
      </c>
      <c r="E575" s="4">
        <v>5.0000000000000001E-3</v>
      </c>
    </row>
    <row r="576" spans="1:5">
      <c r="A576" s="4">
        <v>575</v>
      </c>
      <c r="B576" s="4" t="s">
        <v>1601</v>
      </c>
      <c r="C576" s="4">
        <v>1.0999999999999999E-2</v>
      </c>
      <c r="D576" s="4">
        <v>0.27200000000000002</v>
      </c>
      <c r="E576" s="4">
        <v>6.5000000000000002E-2</v>
      </c>
    </row>
    <row r="577" spans="1:5">
      <c r="A577" s="4">
        <v>576</v>
      </c>
      <c r="B577" s="4" t="s">
        <v>1602</v>
      </c>
      <c r="C577" s="4">
        <v>3.3000000000000002E-2</v>
      </c>
      <c r="D577" s="4">
        <v>8.3000000000000004E-2</v>
      </c>
      <c r="E577" s="4">
        <v>3.5000000000000003E-2</v>
      </c>
    </row>
    <row r="578" spans="1:5">
      <c r="A578" s="4">
        <v>577</v>
      </c>
      <c r="B578" s="4" t="s">
        <v>1603</v>
      </c>
      <c r="C578" s="4">
        <v>0.218</v>
      </c>
      <c r="D578" s="4">
        <v>0.16</v>
      </c>
      <c r="E578" s="4">
        <v>0.109</v>
      </c>
    </row>
    <row r="579" spans="1:5">
      <c r="A579" s="4">
        <v>578</v>
      </c>
      <c r="B579" s="4" t="s">
        <v>1604</v>
      </c>
      <c r="C579" s="4">
        <v>0.253</v>
      </c>
      <c r="D579" s="4">
        <v>0.19600000000000001</v>
      </c>
      <c r="E579" s="4">
        <v>0.14000000000000001</v>
      </c>
    </row>
    <row r="580" spans="1:5">
      <c r="A580" s="4">
        <v>579</v>
      </c>
      <c r="B580" s="4" t="s">
        <v>1605</v>
      </c>
      <c r="C580" s="4">
        <v>0.39500000000000002</v>
      </c>
      <c r="D580" s="4">
        <v>0.21299999999999999</v>
      </c>
      <c r="E580" s="4">
        <v>0.11600000000000001</v>
      </c>
    </row>
    <row r="581" spans="1:5">
      <c r="A581" s="4">
        <v>580</v>
      </c>
      <c r="B581" s="4" t="s">
        <v>1606</v>
      </c>
      <c r="C581" s="4">
        <v>0.159</v>
      </c>
      <c r="D581" s="4">
        <v>0.10199999999999999</v>
      </c>
      <c r="E581" s="4">
        <v>8.5000000000000006E-2</v>
      </c>
    </row>
    <row r="582" spans="1:5">
      <c r="A582" s="4">
        <v>581</v>
      </c>
      <c r="B582" s="4" t="s">
        <v>1607</v>
      </c>
      <c r="C582" s="4">
        <v>8.1000000000000003E-2</v>
      </c>
      <c r="D582" s="4">
        <v>0.34699999999999998</v>
      </c>
      <c r="E582" s="4">
        <v>9.1999999999999998E-2</v>
      </c>
    </row>
    <row r="583" spans="1:5">
      <c r="A583" s="4">
        <v>582</v>
      </c>
      <c r="B583" s="4" t="s">
        <v>1608</v>
      </c>
      <c r="C583" s="4">
        <v>0.14299999999999999</v>
      </c>
      <c r="D583" s="4">
        <v>0.217</v>
      </c>
      <c r="E583" s="4">
        <v>4.2999999999999997E-2</v>
      </c>
    </row>
    <row r="584" spans="1:5">
      <c r="A584" s="4">
        <v>583</v>
      </c>
      <c r="B584" s="4" t="s">
        <v>1609</v>
      </c>
      <c r="C584" s="4">
        <v>5.7000000000000002E-2</v>
      </c>
      <c r="D584" s="4">
        <v>5.5E-2</v>
      </c>
      <c r="E584" s="4">
        <v>7.0000000000000001E-3</v>
      </c>
    </row>
    <row r="585" spans="1:5">
      <c r="A585" s="4">
        <v>584</v>
      </c>
      <c r="B585" s="4" t="s">
        <v>1610</v>
      </c>
      <c r="C585" s="4">
        <v>2.5000000000000001E-2</v>
      </c>
      <c r="D585" s="4">
        <v>4.9000000000000002E-2</v>
      </c>
      <c r="E585" s="4">
        <v>1.4999999999999999E-2</v>
      </c>
    </row>
    <row r="586" spans="1:5">
      <c r="A586" s="4">
        <v>585</v>
      </c>
      <c r="B586" s="4" t="s">
        <v>1611</v>
      </c>
      <c r="C586" s="4">
        <v>1.6E-2</v>
      </c>
      <c r="D586" s="4">
        <v>4.4999999999999998E-2</v>
      </c>
      <c r="E586" s="4">
        <v>0.04</v>
      </c>
    </row>
    <row r="587" spans="1:5">
      <c r="A587" s="4">
        <v>586</v>
      </c>
      <c r="B587" s="4" t="s">
        <v>1612</v>
      </c>
      <c r="C587" s="4">
        <v>0.76600000000000001</v>
      </c>
      <c r="D587" s="4">
        <v>0.22500000000000001</v>
      </c>
      <c r="E587" s="4">
        <v>0.35499999999999998</v>
      </c>
    </row>
    <row r="588" spans="1:5">
      <c r="A588" s="4">
        <v>587</v>
      </c>
      <c r="B588" s="4" t="s">
        <v>1613</v>
      </c>
      <c r="C588" s="4">
        <v>0.52500000000000002</v>
      </c>
      <c r="D588" s="4">
        <v>0.19800000000000001</v>
      </c>
      <c r="E588" s="4">
        <v>4.5999999999999999E-2</v>
      </c>
    </row>
    <row r="589" spans="1:5">
      <c r="A589" s="4">
        <v>588</v>
      </c>
      <c r="B589" s="4" t="s">
        <v>1614</v>
      </c>
      <c r="C589" s="4">
        <v>7.5999999999999998E-2</v>
      </c>
      <c r="D589" s="4">
        <v>0.114</v>
      </c>
      <c r="E589" s="4">
        <v>4.7E-2</v>
      </c>
    </row>
    <row r="590" spans="1:5">
      <c r="A590" s="4">
        <v>589</v>
      </c>
      <c r="B590" s="4" t="s">
        <v>1615</v>
      </c>
      <c r="C590" s="4">
        <v>1.2E-2</v>
      </c>
      <c r="D590" s="4">
        <v>1.6E-2</v>
      </c>
      <c r="E590" s="4">
        <v>3.5000000000000003E-2</v>
      </c>
    </row>
    <row r="591" spans="1:5">
      <c r="A591" s="4">
        <v>590</v>
      </c>
      <c r="B591" s="4" t="s">
        <v>1616</v>
      </c>
      <c r="C591" s="4">
        <v>1.7999999999999999E-2</v>
      </c>
      <c r="D591" s="4">
        <v>8.5999999999999993E-2</v>
      </c>
      <c r="E591" s="4">
        <v>7.0000000000000001E-3</v>
      </c>
    </row>
    <row r="592" spans="1:5">
      <c r="A592" s="4">
        <v>591</v>
      </c>
      <c r="B592" s="4" t="s">
        <v>1617</v>
      </c>
      <c r="C592" s="4">
        <v>0.83899999999999997</v>
      </c>
      <c r="D592" s="4">
        <v>0.41199999999999998</v>
      </c>
      <c r="E592" s="4">
        <v>0.70399999999999996</v>
      </c>
    </row>
    <row r="593" spans="1:5">
      <c r="A593" s="4">
        <v>592</v>
      </c>
      <c r="B593" s="4" t="s">
        <v>1618</v>
      </c>
      <c r="C593" s="4">
        <v>1.7000000000000001E-2</v>
      </c>
      <c r="D593" s="4">
        <v>0.21099999999999999</v>
      </c>
      <c r="E593" s="4">
        <v>4.4999999999999998E-2</v>
      </c>
    </row>
    <row r="594" spans="1:5">
      <c r="A594" s="4">
        <v>593</v>
      </c>
      <c r="B594" s="4" t="s">
        <v>1619</v>
      </c>
      <c r="C594" s="4">
        <v>0.25</v>
      </c>
      <c r="D594" s="4">
        <v>0.17599999999999999</v>
      </c>
      <c r="E594" s="4">
        <v>0.219</v>
      </c>
    </row>
    <row r="595" spans="1:5">
      <c r="A595" s="4">
        <v>594</v>
      </c>
      <c r="B595" s="4" t="s">
        <v>1620</v>
      </c>
      <c r="C595" s="4">
        <v>0.29599999999999999</v>
      </c>
      <c r="D595" s="4">
        <v>0.25700000000000001</v>
      </c>
      <c r="E595" s="4">
        <v>0.28399999999999997</v>
      </c>
    </row>
    <row r="596" spans="1:5">
      <c r="A596" s="4">
        <v>595</v>
      </c>
      <c r="B596" s="4" t="s">
        <v>1621</v>
      </c>
      <c r="C596" s="4">
        <v>2.3E-2</v>
      </c>
      <c r="D596" s="4">
        <v>0.125</v>
      </c>
      <c r="E596" s="4">
        <v>6.0000000000000001E-3</v>
      </c>
    </row>
    <row r="597" spans="1:5">
      <c r="A597" s="4">
        <v>596</v>
      </c>
      <c r="B597" s="4" t="s">
        <v>1622</v>
      </c>
      <c r="C597" s="4">
        <v>0.218</v>
      </c>
      <c r="D597" s="4">
        <v>5.7000000000000002E-2</v>
      </c>
      <c r="E597" s="4">
        <v>0.16500000000000001</v>
      </c>
    </row>
    <row r="598" spans="1:5">
      <c r="A598" s="4">
        <v>597</v>
      </c>
      <c r="B598" s="4" t="s">
        <v>1623</v>
      </c>
      <c r="C598" s="4">
        <v>0.18099999999999999</v>
      </c>
      <c r="D598" s="4">
        <v>0.13800000000000001</v>
      </c>
      <c r="E598" s="4">
        <v>0.10199999999999999</v>
      </c>
    </row>
    <row r="599" spans="1:5">
      <c r="A599" s="4">
        <v>598</v>
      </c>
      <c r="B599" s="4" t="s">
        <v>1624</v>
      </c>
      <c r="C599" s="4">
        <v>0.317</v>
      </c>
      <c r="D599" s="4">
        <v>0.19800000000000001</v>
      </c>
      <c r="E599" s="4">
        <v>0.14799999999999999</v>
      </c>
    </row>
    <row r="600" spans="1:5">
      <c r="A600" s="4">
        <v>599</v>
      </c>
      <c r="B600" s="4" t="s">
        <v>1625</v>
      </c>
      <c r="C600" s="4">
        <v>0.23200000000000001</v>
      </c>
      <c r="D600" s="4">
        <v>0.14399999999999999</v>
      </c>
      <c r="E600" s="4">
        <v>6.6000000000000003E-2</v>
      </c>
    </row>
    <row r="601" spans="1:5">
      <c r="A601" s="4">
        <v>600</v>
      </c>
      <c r="B601" s="4" t="s">
        <v>1626</v>
      </c>
      <c r="C601" s="4">
        <v>9.7000000000000003E-2</v>
      </c>
      <c r="D601" s="4">
        <v>0.245</v>
      </c>
      <c r="E601" s="4">
        <v>6.4000000000000001E-2</v>
      </c>
    </row>
    <row r="602" spans="1:5">
      <c r="A602" s="4">
        <v>601</v>
      </c>
      <c r="B602" s="4" t="s">
        <v>1627</v>
      </c>
      <c r="C602" s="4">
        <v>0.35399999999999998</v>
      </c>
      <c r="D602" s="4">
        <v>0.49099999999999999</v>
      </c>
      <c r="E602" s="4">
        <v>0.24099999999999999</v>
      </c>
    </row>
    <row r="603" spans="1:5">
      <c r="A603" s="4">
        <v>602</v>
      </c>
      <c r="B603" s="4" t="s">
        <v>1628</v>
      </c>
      <c r="C603" s="4">
        <v>8.9999999999999993E-3</v>
      </c>
      <c r="D603" s="4">
        <v>0.63700000000000001</v>
      </c>
      <c r="E603" s="4">
        <v>0.04</v>
      </c>
    </row>
    <row r="604" spans="1:5">
      <c r="A604" s="4">
        <v>603</v>
      </c>
      <c r="B604" s="4" t="s">
        <v>1629</v>
      </c>
      <c r="C604" s="4">
        <v>0.38200000000000001</v>
      </c>
      <c r="D604" s="4">
        <v>0.23400000000000001</v>
      </c>
      <c r="E604" s="4">
        <v>0.14599999999999999</v>
      </c>
    </row>
    <row r="605" spans="1:5">
      <c r="A605" s="4">
        <v>604</v>
      </c>
      <c r="B605" s="4" t="s">
        <v>1630</v>
      </c>
      <c r="C605" s="4">
        <v>0.60499999999999998</v>
      </c>
      <c r="D605" s="4">
        <v>8.6999999999999994E-2</v>
      </c>
      <c r="E605" s="4">
        <v>0.20300000000000001</v>
      </c>
    </row>
    <row r="606" spans="1:5">
      <c r="A606" s="4">
        <v>605</v>
      </c>
      <c r="B606" s="4" t="s">
        <v>1631</v>
      </c>
      <c r="C606" s="4">
        <v>6.0000000000000001E-3</v>
      </c>
      <c r="D606" s="4">
        <v>5.6000000000000001E-2</v>
      </c>
      <c r="E606" s="4">
        <v>8.9999999999999993E-3</v>
      </c>
    </row>
    <row r="607" spans="1:5">
      <c r="A607" s="4">
        <v>606</v>
      </c>
      <c r="B607" s="4" t="s">
        <v>1632</v>
      </c>
      <c r="C607" s="4">
        <v>3.3000000000000002E-2</v>
      </c>
      <c r="D607" s="4">
        <v>0.03</v>
      </c>
      <c r="E607" s="4">
        <v>3.5999999999999997E-2</v>
      </c>
    </row>
    <row r="608" spans="1:5">
      <c r="A608" s="4">
        <v>607</v>
      </c>
      <c r="B608" s="4" t="s">
        <v>1633</v>
      </c>
      <c r="C608" s="4">
        <v>0.111</v>
      </c>
      <c r="D608" s="4">
        <v>4.7E-2</v>
      </c>
      <c r="E608" s="4">
        <v>4.2999999999999997E-2</v>
      </c>
    </row>
    <row r="609" spans="1:5">
      <c r="A609" s="4">
        <v>608</v>
      </c>
      <c r="B609" s="4" t="s">
        <v>1634</v>
      </c>
      <c r="C609" s="4">
        <v>8.9999999999999993E-3</v>
      </c>
      <c r="D609" s="4">
        <v>0.10199999999999999</v>
      </c>
      <c r="E609" s="4">
        <v>3.0000000000000001E-3</v>
      </c>
    </row>
    <row r="610" spans="1:5">
      <c r="A610" s="4">
        <v>609</v>
      </c>
      <c r="B610" s="4" t="s">
        <v>1635</v>
      </c>
      <c r="C610" s="4">
        <v>0.16700000000000001</v>
      </c>
      <c r="D610" s="4">
        <v>0.38400000000000001</v>
      </c>
      <c r="E610" s="4">
        <v>0.121</v>
      </c>
    </row>
    <row r="611" spans="1:5">
      <c r="A611" s="4">
        <v>610</v>
      </c>
      <c r="B611" s="4" t="s">
        <v>1636</v>
      </c>
      <c r="C611" s="4">
        <v>3.4000000000000002E-2</v>
      </c>
      <c r="D611" s="4">
        <v>4.2999999999999997E-2</v>
      </c>
      <c r="E611" s="4">
        <v>9.9000000000000005E-2</v>
      </c>
    </row>
    <row r="612" spans="1:5">
      <c r="A612" s="4">
        <v>611</v>
      </c>
      <c r="B612" s="4" t="s">
        <v>1637</v>
      </c>
      <c r="C612" s="4">
        <v>6.0999999999999999E-2</v>
      </c>
      <c r="D612" s="4">
        <v>0.12</v>
      </c>
      <c r="E612" s="4">
        <v>0.08</v>
      </c>
    </row>
    <row r="613" spans="1:5">
      <c r="A613" s="4">
        <v>612</v>
      </c>
      <c r="B613" s="4" t="s">
        <v>1638</v>
      </c>
      <c r="C613" s="4">
        <v>0.29499999999999998</v>
      </c>
      <c r="D613" s="4">
        <v>0.44700000000000001</v>
      </c>
      <c r="E613" s="4">
        <v>0.215</v>
      </c>
    </row>
    <row r="614" spans="1:5">
      <c r="A614" s="4">
        <v>613</v>
      </c>
      <c r="B614" s="4" t="s">
        <v>1639</v>
      </c>
      <c r="C614" s="4">
        <v>2.3E-2</v>
      </c>
      <c r="D614" s="4">
        <v>3.6999999999999998E-2</v>
      </c>
      <c r="E614" s="4">
        <v>5.6000000000000001E-2</v>
      </c>
    </row>
    <row r="615" spans="1:5">
      <c r="A615" s="4">
        <v>614</v>
      </c>
      <c r="B615" s="4" t="s">
        <v>1640</v>
      </c>
      <c r="C615" s="4">
        <v>2.4E-2</v>
      </c>
      <c r="D615" s="4">
        <v>0.13</v>
      </c>
      <c r="E615" s="4">
        <v>8.0000000000000002E-3</v>
      </c>
    </row>
    <row r="616" spans="1:5">
      <c r="A616" s="4">
        <v>615</v>
      </c>
      <c r="B616" s="4" t="s">
        <v>1641</v>
      </c>
      <c r="C616" s="4">
        <v>4.0000000000000001E-3</v>
      </c>
      <c r="D616" s="4">
        <v>7.0999999999999994E-2</v>
      </c>
      <c r="E616" s="4">
        <v>1.7999999999999999E-2</v>
      </c>
    </row>
    <row r="617" spans="1:5">
      <c r="A617" s="4">
        <v>616</v>
      </c>
      <c r="B617" s="4" t="s">
        <v>1642</v>
      </c>
      <c r="C617" s="4">
        <v>1.0999999999999999E-2</v>
      </c>
      <c r="D617" s="4">
        <v>0.18099999999999999</v>
      </c>
      <c r="E617" s="4">
        <v>5.2999999999999999E-2</v>
      </c>
    </row>
    <row r="618" spans="1:5">
      <c r="A618" s="4">
        <v>617</v>
      </c>
      <c r="B618" s="4" t="s">
        <v>1643</v>
      </c>
      <c r="C618" s="4">
        <v>0.03</v>
      </c>
      <c r="D618" s="4">
        <v>0.22700000000000001</v>
      </c>
      <c r="E618" s="4">
        <v>4.9000000000000002E-2</v>
      </c>
    </row>
    <row r="619" spans="1:5">
      <c r="A619" s="4">
        <v>618</v>
      </c>
      <c r="B619" s="4" t="s">
        <v>1644</v>
      </c>
      <c r="C619" s="4">
        <v>0.127</v>
      </c>
      <c r="D619" s="4">
        <v>4.5999999999999999E-2</v>
      </c>
      <c r="E619" s="4">
        <v>0.30599999999999999</v>
      </c>
    </row>
    <row r="620" spans="1:5">
      <c r="A620" s="4">
        <v>619</v>
      </c>
      <c r="B620" s="4" t="s">
        <v>1645</v>
      </c>
      <c r="C620" s="4">
        <v>2.1999999999999999E-2</v>
      </c>
      <c r="D620" s="4">
        <v>9.5000000000000001E-2</v>
      </c>
      <c r="E620" s="4">
        <v>7.0000000000000001E-3</v>
      </c>
    </row>
    <row r="621" spans="1:5">
      <c r="A621" s="4">
        <v>620</v>
      </c>
      <c r="B621" s="4" t="s">
        <v>1646</v>
      </c>
      <c r="C621" s="4">
        <v>0.19600000000000001</v>
      </c>
      <c r="D621" s="4">
        <v>0.33800000000000002</v>
      </c>
      <c r="E621" s="4">
        <v>0.54100000000000004</v>
      </c>
    </row>
    <row r="622" spans="1:5">
      <c r="A622" s="4">
        <v>621</v>
      </c>
      <c r="B622" s="4" t="s">
        <v>1647</v>
      </c>
      <c r="C622" s="4">
        <v>0.311</v>
      </c>
      <c r="D622" s="4">
        <v>0.53600000000000003</v>
      </c>
      <c r="E622" s="4">
        <v>0.187</v>
      </c>
    </row>
    <row r="623" spans="1:5">
      <c r="A623" s="4">
        <v>622</v>
      </c>
      <c r="B623" s="4" t="s">
        <v>1648</v>
      </c>
      <c r="C623" s="4">
        <v>8.9999999999999993E-3</v>
      </c>
      <c r="D623" s="4">
        <v>3.3000000000000002E-2</v>
      </c>
      <c r="E623" s="4">
        <v>8.0000000000000002E-3</v>
      </c>
    </row>
    <row r="624" spans="1:5">
      <c r="A624" s="4">
        <v>623</v>
      </c>
      <c r="B624" s="4" t="s">
        <v>1649</v>
      </c>
      <c r="C624" s="4">
        <v>7.8E-2</v>
      </c>
      <c r="D624" s="4">
        <v>4.9000000000000002E-2</v>
      </c>
      <c r="E624" s="4">
        <v>1.2E-2</v>
      </c>
    </row>
    <row r="625" spans="1:5">
      <c r="A625" s="4">
        <v>624</v>
      </c>
      <c r="B625" s="4" t="s">
        <v>1650</v>
      </c>
      <c r="C625" s="4">
        <v>1.7999999999999999E-2</v>
      </c>
      <c r="D625" s="4">
        <v>0.46800000000000003</v>
      </c>
      <c r="E625" s="4">
        <v>2.7E-2</v>
      </c>
    </row>
    <row r="626" spans="1:5">
      <c r="A626" s="4">
        <v>625</v>
      </c>
      <c r="B626" s="4" t="s">
        <v>1651</v>
      </c>
      <c r="C626" s="4">
        <v>5.2999999999999999E-2</v>
      </c>
      <c r="D626" s="4">
        <v>0.23899999999999999</v>
      </c>
      <c r="E626" s="4">
        <v>0.14699999999999999</v>
      </c>
    </row>
    <row r="627" spans="1:5">
      <c r="A627" s="4">
        <v>626</v>
      </c>
      <c r="B627" s="4" t="s">
        <v>1652</v>
      </c>
      <c r="C627" s="4">
        <v>0.16800000000000001</v>
      </c>
      <c r="D627" s="4">
        <v>0.61699999999999999</v>
      </c>
      <c r="E627" s="4">
        <v>0.26500000000000001</v>
      </c>
    </row>
    <row r="628" spans="1:5">
      <c r="A628" s="4">
        <v>627</v>
      </c>
      <c r="B628" s="4" t="s">
        <v>1653</v>
      </c>
      <c r="C628" s="4">
        <v>7.0000000000000001E-3</v>
      </c>
      <c r="D628" s="4">
        <v>0.53500000000000003</v>
      </c>
      <c r="E628" s="4">
        <v>8.0000000000000002E-3</v>
      </c>
    </row>
    <row r="629" spans="1:5">
      <c r="A629" s="4">
        <v>628</v>
      </c>
      <c r="B629" s="4" t="s">
        <v>1654</v>
      </c>
      <c r="C629" s="4">
        <v>0.105</v>
      </c>
      <c r="D629" s="4">
        <v>0.45900000000000002</v>
      </c>
      <c r="E629" s="4">
        <v>9.2999999999999999E-2</v>
      </c>
    </row>
    <row r="630" spans="1:5">
      <c r="A630" s="4">
        <v>629</v>
      </c>
      <c r="B630" s="4" t="s">
        <v>1655</v>
      </c>
      <c r="C630" s="4">
        <v>0.113</v>
      </c>
      <c r="D630" s="4">
        <v>0.108</v>
      </c>
      <c r="E630" s="4">
        <v>3.5000000000000003E-2</v>
      </c>
    </row>
    <row r="631" spans="1:5">
      <c r="A631" s="4">
        <v>630</v>
      </c>
      <c r="B631" s="4" t="s">
        <v>1656</v>
      </c>
      <c r="C631" s="4">
        <v>1.7000000000000001E-2</v>
      </c>
      <c r="D631" s="4">
        <v>9.9000000000000005E-2</v>
      </c>
      <c r="E631" s="4">
        <v>3.9E-2</v>
      </c>
    </row>
    <row r="632" spans="1:5">
      <c r="A632" s="4">
        <v>631</v>
      </c>
      <c r="B632" s="4" t="s">
        <v>1657</v>
      </c>
      <c r="C632" s="4">
        <v>0.68100000000000005</v>
      </c>
      <c r="D632" s="4">
        <v>0.53600000000000003</v>
      </c>
      <c r="E632" s="4">
        <v>0.70199999999999996</v>
      </c>
    </row>
    <row r="633" spans="1:5">
      <c r="A633" s="4">
        <v>632</v>
      </c>
      <c r="B633" s="4" t="s">
        <v>1658</v>
      </c>
      <c r="C633" s="4">
        <v>0.187</v>
      </c>
      <c r="D633" s="4">
        <v>0.16200000000000001</v>
      </c>
      <c r="E633" s="4">
        <v>0.35399999999999998</v>
      </c>
    </row>
    <row r="634" spans="1:5">
      <c r="A634" s="4">
        <v>633</v>
      </c>
      <c r="B634" s="4" t="s">
        <v>1659</v>
      </c>
      <c r="C634" s="4">
        <v>0.26400000000000001</v>
      </c>
      <c r="D634" s="4">
        <v>0.75600000000000001</v>
      </c>
      <c r="E634" s="4">
        <v>9.9000000000000005E-2</v>
      </c>
    </row>
    <row r="635" spans="1:5">
      <c r="A635" s="4">
        <v>634</v>
      </c>
      <c r="B635" s="4" t="s">
        <v>1660</v>
      </c>
      <c r="C635" s="4">
        <v>8.9999999999999993E-3</v>
      </c>
      <c r="D635" s="4">
        <v>0.186</v>
      </c>
      <c r="E635" s="4">
        <v>0.03</v>
      </c>
    </row>
    <row r="636" spans="1:5">
      <c r="A636" s="4">
        <v>635</v>
      </c>
      <c r="B636" s="4" t="s">
        <v>1661</v>
      </c>
      <c r="C636" s="4">
        <v>0.67</v>
      </c>
      <c r="D636" s="4">
        <v>0.40600000000000003</v>
      </c>
      <c r="E636" s="4">
        <v>0.5</v>
      </c>
    </row>
    <row r="637" spans="1:5">
      <c r="A637" s="4">
        <v>636</v>
      </c>
      <c r="B637" s="4" t="s">
        <v>1662</v>
      </c>
      <c r="C637" s="4">
        <v>0.109</v>
      </c>
      <c r="D637" s="4">
        <v>5.5E-2</v>
      </c>
      <c r="E637" s="4">
        <v>7.4999999999999997E-2</v>
      </c>
    </row>
    <row r="638" spans="1:5">
      <c r="A638" s="4">
        <v>637</v>
      </c>
      <c r="B638" s="4" t="s">
        <v>1663</v>
      </c>
      <c r="C638" s="4">
        <v>3.2000000000000001E-2</v>
      </c>
      <c r="D638" s="4">
        <v>6.3E-2</v>
      </c>
      <c r="E638" s="4">
        <v>7.6999999999999999E-2</v>
      </c>
    </row>
    <row r="639" spans="1:5">
      <c r="A639" s="4">
        <v>638</v>
      </c>
      <c r="B639" s="4" t="s">
        <v>1664</v>
      </c>
      <c r="C639" s="4">
        <v>3.5000000000000003E-2</v>
      </c>
      <c r="D639" s="4">
        <v>0.26200000000000001</v>
      </c>
      <c r="E639" s="4">
        <v>2.9000000000000001E-2</v>
      </c>
    </row>
    <row r="640" spans="1:5">
      <c r="A640" s="4">
        <v>639</v>
      </c>
      <c r="B640" s="4" t="s">
        <v>1665</v>
      </c>
      <c r="C640" s="4">
        <v>0.11</v>
      </c>
      <c r="D640" s="4">
        <v>0.12</v>
      </c>
      <c r="E640" s="4">
        <v>1.7999999999999999E-2</v>
      </c>
    </row>
    <row r="641" spans="1:5">
      <c r="A641" s="4">
        <v>640</v>
      </c>
      <c r="B641" s="4" t="s">
        <v>1666</v>
      </c>
      <c r="C641" s="4">
        <v>0.495</v>
      </c>
      <c r="D641" s="4">
        <v>9.1999999999999998E-2</v>
      </c>
      <c r="E641" s="4">
        <v>0.27500000000000002</v>
      </c>
    </row>
    <row r="642" spans="1:5">
      <c r="A642" s="4">
        <v>641</v>
      </c>
      <c r="B642" s="4" t="s">
        <v>1667</v>
      </c>
      <c r="C642" s="4">
        <v>8.8999999999999996E-2</v>
      </c>
      <c r="D642" s="4">
        <v>0.29199999999999998</v>
      </c>
      <c r="E642" s="4">
        <v>7.0000000000000007E-2</v>
      </c>
    </row>
    <row r="643" spans="1:5">
      <c r="A643" s="4">
        <v>642</v>
      </c>
      <c r="B643" s="4" t="s">
        <v>1668</v>
      </c>
      <c r="C643" s="4">
        <v>6.5000000000000002E-2</v>
      </c>
      <c r="D643" s="4">
        <v>0.23799999999999999</v>
      </c>
      <c r="E643" s="4">
        <v>0.13200000000000001</v>
      </c>
    </row>
    <row r="644" spans="1:5">
      <c r="A644" s="4">
        <v>643</v>
      </c>
      <c r="B644" s="4" t="s">
        <v>1669</v>
      </c>
      <c r="C644" s="4">
        <v>4.1000000000000002E-2</v>
      </c>
      <c r="D644" s="4">
        <v>0.32400000000000001</v>
      </c>
      <c r="E644" s="4">
        <v>6.3E-2</v>
      </c>
    </row>
    <row r="645" spans="1:5">
      <c r="A645" s="4">
        <v>644</v>
      </c>
      <c r="B645" s="4" t="s">
        <v>1670</v>
      </c>
      <c r="C645" s="4">
        <v>7.0999999999999994E-2</v>
      </c>
      <c r="D645" s="4">
        <v>0.378</v>
      </c>
      <c r="E645" s="4">
        <v>2.9000000000000001E-2</v>
      </c>
    </row>
    <row r="646" spans="1:5">
      <c r="A646" s="4">
        <v>645</v>
      </c>
      <c r="B646" s="4" t="s">
        <v>1671</v>
      </c>
      <c r="C646" s="4">
        <v>3.0000000000000001E-3</v>
      </c>
      <c r="D646" s="4">
        <v>8.8999999999999996E-2</v>
      </c>
      <c r="E646" s="4">
        <v>1.2E-2</v>
      </c>
    </row>
    <row r="647" spans="1:5">
      <c r="A647" s="4">
        <v>646</v>
      </c>
      <c r="B647" s="4" t="s">
        <v>1672</v>
      </c>
      <c r="C647" s="4">
        <v>1.2999999999999999E-2</v>
      </c>
      <c r="D647" s="4">
        <v>0.10199999999999999</v>
      </c>
      <c r="E647" s="4">
        <v>1.6E-2</v>
      </c>
    </row>
    <row r="648" spans="1:5">
      <c r="A648" s="4">
        <v>647</v>
      </c>
      <c r="B648" s="4" t="s">
        <v>1673</v>
      </c>
      <c r="C648" s="4">
        <v>1.6E-2</v>
      </c>
      <c r="D648" s="4">
        <v>3.5999999999999997E-2</v>
      </c>
      <c r="E648" s="4">
        <v>4.0000000000000001E-3</v>
      </c>
    </row>
    <row r="649" spans="1:5">
      <c r="A649" s="4">
        <v>648</v>
      </c>
      <c r="B649" s="4" t="s">
        <v>1674</v>
      </c>
      <c r="C649" s="4">
        <v>1.6E-2</v>
      </c>
      <c r="D649" s="4">
        <v>5.3999999999999999E-2</v>
      </c>
      <c r="E649" s="4">
        <v>2.7E-2</v>
      </c>
    </row>
    <row r="650" spans="1:5">
      <c r="A650" s="4">
        <v>649</v>
      </c>
      <c r="B650" s="4" t="s">
        <v>1675</v>
      </c>
      <c r="C650" s="4">
        <v>0.61799999999999999</v>
      </c>
      <c r="D650" s="4">
        <v>0.45800000000000002</v>
      </c>
      <c r="E650" s="4">
        <v>0.37</v>
      </c>
    </row>
    <row r="651" spans="1:5">
      <c r="A651" s="4">
        <v>650</v>
      </c>
      <c r="B651" s="4" t="s">
        <v>1676</v>
      </c>
      <c r="C651" s="4">
        <v>0.222</v>
      </c>
      <c r="D651" s="4">
        <v>0.28899999999999998</v>
      </c>
      <c r="E651" s="4">
        <v>0.127</v>
      </c>
    </row>
    <row r="652" spans="1:5">
      <c r="A652" s="4">
        <v>651</v>
      </c>
      <c r="B652" s="4" t="s">
        <v>1677</v>
      </c>
      <c r="C652" s="4">
        <v>2.1999999999999999E-2</v>
      </c>
      <c r="D652" s="4">
        <v>0.151</v>
      </c>
      <c r="E652" s="4">
        <v>0.03</v>
      </c>
    </row>
    <row r="653" spans="1:5">
      <c r="A653" s="4">
        <v>652</v>
      </c>
      <c r="B653" s="4" t="s">
        <v>1678</v>
      </c>
      <c r="C653" s="4">
        <v>2.1999999999999999E-2</v>
      </c>
      <c r="D653" s="4">
        <v>7.1999999999999995E-2</v>
      </c>
      <c r="E653" s="4">
        <v>3.3000000000000002E-2</v>
      </c>
    </row>
    <row r="654" spans="1:5">
      <c r="A654" s="4">
        <v>653</v>
      </c>
      <c r="B654" s="4" t="s">
        <v>1679</v>
      </c>
      <c r="C654" s="4">
        <v>4.0000000000000001E-3</v>
      </c>
      <c r="D654" s="4">
        <v>0.216</v>
      </c>
      <c r="E654" s="4">
        <v>2.5999999999999999E-2</v>
      </c>
    </row>
    <row r="655" spans="1:5">
      <c r="A655" s="4">
        <v>654</v>
      </c>
      <c r="B655" s="4" t="s">
        <v>1680</v>
      </c>
      <c r="C655" s="4">
        <v>0.14599999999999999</v>
      </c>
      <c r="D655" s="4">
        <v>0.112</v>
      </c>
      <c r="E655" s="4">
        <v>6.9000000000000006E-2</v>
      </c>
    </row>
    <row r="656" spans="1:5">
      <c r="A656" s="4">
        <v>655</v>
      </c>
      <c r="B656" s="4" t="s">
        <v>1681</v>
      </c>
      <c r="C656" s="4">
        <v>0.16500000000000001</v>
      </c>
      <c r="D656" s="4">
        <v>0.11899999999999999</v>
      </c>
      <c r="E656" s="4">
        <v>0.107</v>
      </c>
    </row>
    <row r="657" spans="1:5">
      <c r="A657" s="4">
        <v>656</v>
      </c>
      <c r="B657" s="4" t="s">
        <v>1682</v>
      </c>
      <c r="C657" s="4">
        <v>0.30199999999999999</v>
      </c>
      <c r="D657" s="4">
        <v>0.23899999999999999</v>
      </c>
      <c r="E657" s="4">
        <v>0.442</v>
      </c>
    </row>
    <row r="658" spans="1:5">
      <c r="A658" s="4">
        <v>657</v>
      </c>
      <c r="B658" s="4" t="s">
        <v>1683</v>
      </c>
      <c r="C658" s="4">
        <v>0.72899999999999998</v>
      </c>
      <c r="D658" s="4">
        <v>0.72099999999999997</v>
      </c>
      <c r="E658" s="4">
        <v>0.60299999999999998</v>
      </c>
    </row>
    <row r="659" spans="1:5">
      <c r="A659" s="4">
        <v>658</v>
      </c>
      <c r="B659" s="4" t="s">
        <v>1684</v>
      </c>
      <c r="C659" s="4">
        <v>0.83399999999999996</v>
      </c>
      <c r="D659" s="4">
        <v>0.158</v>
      </c>
      <c r="E659" s="4">
        <v>0.57799999999999996</v>
      </c>
    </row>
    <row r="660" spans="1:5">
      <c r="A660" s="4">
        <v>659</v>
      </c>
      <c r="B660" s="4" t="s">
        <v>1685</v>
      </c>
      <c r="C660" s="4">
        <v>0.46400000000000002</v>
      </c>
      <c r="D660" s="4">
        <v>0.52600000000000002</v>
      </c>
      <c r="E660" s="4">
        <v>0.44</v>
      </c>
    </row>
    <row r="661" spans="1:5">
      <c r="A661" s="4">
        <v>660</v>
      </c>
      <c r="B661" s="4" t="s">
        <v>1686</v>
      </c>
      <c r="C661" s="4">
        <v>0.191</v>
      </c>
      <c r="D661" s="4">
        <v>0.13700000000000001</v>
      </c>
      <c r="E661" s="4">
        <v>0.26300000000000001</v>
      </c>
    </row>
    <row r="662" spans="1:5">
      <c r="A662" s="4">
        <v>661</v>
      </c>
      <c r="B662" s="4" t="s">
        <v>1687</v>
      </c>
      <c r="C662" s="4">
        <v>8.0000000000000002E-3</v>
      </c>
      <c r="D662" s="4">
        <v>0.186</v>
      </c>
      <c r="E662" s="4">
        <v>2.5999999999999999E-2</v>
      </c>
    </row>
    <row r="663" spans="1:5">
      <c r="A663" s="4">
        <v>662</v>
      </c>
      <c r="B663" s="4" t="s">
        <v>1688</v>
      </c>
      <c r="C663" s="4">
        <v>7.5999999999999998E-2</v>
      </c>
      <c r="D663" s="4">
        <v>0.79</v>
      </c>
      <c r="E663" s="4">
        <v>0.152</v>
      </c>
    </row>
    <row r="664" spans="1:5">
      <c r="A664" s="4">
        <v>663</v>
      </c>
      <c r="B664" s="4" t="s">
        <v>1689</v>
      </c>
      <c r="C664" s="4">
        <v>0.28399999999999997</v>
      </c>
      <c r="D664" s="4">
        <v>0.34200000000000003</v>
      </c>
      <c r="E664" s="4">
        <v>0.10199999999999999</v>
      </c>
    </row>
    <row r="665" spans="1:5">
      <c r="A665" s="4">
        <v>664</v>
      </c>
      <c r="B665" s="4" t="s">
        <v>1690</v>
      </c>
      <c r="C665" s="4">
        <v>3.4000000000000002E-2</v>
      </c>
      <c r="D665" s="4">
        <v>0.17199999999999999</v>
      </c>
      <c r="E665" s="4">
        <v>5.7000000000000002E-2</v>
      </c>
    </row>
    <row r="666" spans="1:5">
      <c r="A666" s="4">
        <v>665</v>
      </c>
      <c r="B666" s="4" t="s">
        <v>1691</v>
      </c>
      <c r="C666" s="4">
        <v>3.7999999999999999E-2</v>
      </c>
      <c r="D666" s="4">
        <v>4.5999999999999999E-2</v>
      </c>
      <c r="E666" s="4">
        <v>5.3999999999999999E-2</v>
      </c>
    </row>
    <row r="667" spans="1:5">
      <c r="A667" s="4">
        <v>666</v>
      </c>
      <c r="B667" s="4" t="s">
        <v>1692</v>
      </c>
      <c r="C667" s="4">
        <v>0.74</v>
      </c>
      <c r="D667" s="4">
        <v>0.65900000000000003</v>
      </c>
      <c r="E667" s="4">
        <v>0.69</v>
      </c>
    </row>
    <row r="668" spans="1:5">
      <c r="A668" s="4">
        <v>667</v>
      </c>
      <c r="B668" s="4" t="s">
        <v>1693</v>
      </c>
      <c r="C668" s="4">
        <v>9.5000000000000001E-2</v>
      </c>
      <c r="D668" s="4">
        <v>0.253</v>
      </c>
      <c r="E668" s="4">
        <v>4.3999999999999997E-2</v>
      </c>
    </row>
    <row r="669" spans="1:5">
      <c r="A669" s="4">
        <v>668</v>
      </c>
      <c r="B669" s="4" t="s">
        <v>1694</v>
      </c>
      <c r="C669" s="4">
        <v>8.4000000000000005E-2</v>
      </c>
      <c r="D669" s="4">
        <v>0.13300000000000001</v>
      </c>
      <c r="E669" s="4">
        <v>6.5000000000000002E-2</v>
      </c>
    </row>
    <row r="670" spans="1:5">
      <c r="A670" s="4">
        <v>669</v>
      </c>
      <c r="B670" s="4" t="s">
        <v>1695</v>
      </c>
      <c r="C670" s="4">
        <v>3.6999999999999998E-2</v>
      </c>
      <c r="D670" s="4">
        <v>0.156</v>
      </c>
      <c r="E670" s="4">
        <v>4.1000000000000002E-2</v>
      </c>
    </row>
    <row r="671" spans="1:5">
      <c r="A671" s="4">
        <v>670</v>
      </c>
      <c r="B671" s="4" t="s">
        <v>1696</v>
      </c>
      <c r="C671" s="4">
        <v>8.5000000000000006E-2</v>
      </c>
      <c r="D671" s="4">
        <v>0.14799999999999999</v>
      </c>
      <c r="E671" s="4">
        <v>0.113</v>
      </c>
    </row>
    <row r="672" spans="1:5">
      <c r="A672" s="4">
        <v>671</v>
      </c>
      <c r="B672" s="4" t="s">
        <v>1697</v>
      </c>
      <c r="C672" s="4">
        <v>6.9000000000000006E-2</v>
      </c>
      <c r="D672" s="4">
        <v>5.7000000000000002E-2</v>
      </c>
      <c r="E672" s="4">
        <v>7.8E-2</v>
      </c>
    </row>
    <row r="673" spans="1:5">
      <c r="A673" s="4">
        <v>672</v>
      </c>
      <c r="B673" s="4" t="s">
        <v>1698</v>
      </c>
      <c r="C673" s="4">
        <v>6.0000000000000001E-3</v>
      </c>
      <c r="D673" s="4">
        <v>2.7E-2</v>
      </c>
      <c r="E673" s="4">
        <v>8.0000000000000002E-3</v>
      </c>
    </row>
    <row r="674" spans="1:5">
      <c r="A674" s="4">
        <v>673</v>
      </c>
      <c r="B674" s="4" t="s">
        <v>1699</v>
      </c>
      <c r="C674" s="4">
        <v>2.5999999999999999E-2</v>
      </c>
      <c r="D674" s="4">
        <v>0.125</v>
      </c>
      <c r="E674" s="4">
        <v>6.2E-2</v>
      </c>
    </row>
    <row r="675" spans="1:5">
      <c r="A675" s="4">
        <v>674</v>
      </c>
      <c r="B675" s="4" t="s">
        <v>1700</v>
      </c>
      <c r="C675" s="4">
        <v>7.9000000000000001E-2</v>
      </c>
      <c r="D675" s="4">
        <v>0.14499999999999999</v>
      </c>
      <c r="E675" s="4">
        <v>4.5999999999999999E-2</v>
      </c>
    </row>
    <row r="676" spans="1:5">
      <c r="A676" s="4">
        <v>675</v>
      </c>
      <c r="B676" s="4" t="s">
        <v>1701</v>
      </c>
      <c r="C676" s="4">
        <v>0.21099999999999999</v>
      </c>
      <c r="D676" s="4">
        <v>0.436</v>
      </c>
      <c r="E676" s="4">
        <v>0.12</v>
      </c>
    </row>
    <row r="677" spans="1:5">
      <c r="A677" s="4">
        <v>676</v>
      </c>
      <c r="B677" s="4" t="s">
        <v>1702</v>
      </c>
      <c r="C677" s="4">
        <v>1.2E-2</v>
      </c>
      <c r="D677" s="4">
        <v>0.20200000000000001</v>
      </c>
      <c r="E677" s="4">
        <v>1.2E-2</v>
      </c>
    </row>
    <row r="678" spans="1:5">
      <c r="A678" s="4">
        <v>677</v>
      </c>
      <c r="B678" s="4" t="s">
        <v>1703</v>
      </c>
      <c r="C678" s="4">
        <v>9.4E-2</v>
      </c>
      <c r="D678" s="4">
        <v>0.19800000000000001</v>
      </c>
      <c r="E678" s="4">
        <v>0.13700000000000001</v>
      </c>
    </row>
    <row r="679" spans="1:5">
      <c r="A679" s="4">
        <v>678</v>
      </c>
      <c r="B679" s="4" t="s">
        <v>1704</v>
      </c>
      <c r="C679" s="4">
        <v>0.124</v>
      </c>
      <c r="D679" s="4">
        <v>0.22900000000000001</v>
      </c>
      <c r="E679" s="4">
        <v>0.25600000000000001</v>
      </c>
    </row>
    <row r="680" spans="1:5">
      <c r="A680" s="4">
        <v>679</v>
      </c>
      <c r="B680" s="4" t="s">
        <v>1705</v>
      </c>
      <c r="C680" s="4">
        <v>0.28399999999999997</v>
      </c>
      <c r="D680" s="4">
        <v>0.252</v>
      </c>
      <c r="E680" s="4">
        <v>7.9000000000000001E-2</v>
      </c>
    </row>
    <row r="681" spans="1:5">
      <c r="A681" s="4">
        <v>680</v>
      </c>
      <c r="B681" s="4" t="s">
        <v>1706</v>
      </c>
      <c r="C681" s="4">
        <v>2.1999999999999999E-2</v>
      </c>
      <c r="D681" s="4">
        <v>0.10299999999999999</v>
      </c>
      <c r="E681" s="4">
        <v>0.02</v>
      </c>
    </row>
    <row r="682" spans="1:5">
      <c r="A682" s="4">
        <v>681</v>
      </c>
      <c r="B682" s="4" t="s">
        <v>1707</v>
      </c>
      <c r="C682" s="4">
        <v>0.378</v>
      </c>
      <c r="D682" s="4">
        <v>0.27800000000000002</v>
      </c>
      <c r="E682" s="4">
        <v>0.27600000000000002</v>
      </c>
    </row>
    <row r="683" spans="1:5">
      <c r="A683" s="4">
        <v>682</v>
      </c>
      <c r="B683" s="4" t="s">
        <v>1708</v>
      </c>
      <c r="C683" s="4">
        <v>0.16800000000000001</v>
      </c>
      <c r="D683" s="4">
        <v>0.20599999999999999</v>
      </c>
      <c r="E683" s="4">
        <v>0.26900000000000002</v>
      </c>
    </row>
    <row r="684" spans="1:5">
      <c r="A684" s="4">
        <v>683</v>
      </c>
      <c r="B684" s="4" t="s">
        <v>1709</v>
      </c>
      <c r="C684" s="4">
        <v>3.1E-2</v>
      </c>
      <c r="D684" s="4">
        <v>0.12</v>
      </c>
      <c r="E684" s="4">
        <v>4.5999999999999999E-2</v>
      </c>
    </row>
    <row r="685" spans="1:5">
      <c r="A685" s="4">
        <v>684</v>
      </c>
      <c r="B685" s="4" t="s">
        <v>1710</v>
      </c>
      <c r="C685" s="4">
        <v>0</v>
      </c>
      <c r="D685" s="4">
        <v>3.6999999999999998E-2</v>
      </c>
      <c r="E685" s="4">
        <v>4.0000000000000001E-3</v>
      </c>
    </row>
    <row r="686" spans="1:5">
      <c r="A686" s="4">
        <v>685</v>
      </c>
      <c r="B686" s="4" t="s">
        <v>1711</v>
      </c>
      <c r="C686" s="4">
        <v>0.13400000000000001</v>
      </c>
      <c r="D686" s="4">
        <v>0.182</v>
      </c>
      <c r="E686" s="4">
        <v>0.249</v>
      </c>
    </row>
    <row r="687" spans="1:5">
      <c r="A687" s="4">
        <v>686</v>
      </c>
      <c r="B687" s="4" t="s">
        <v>1712</v>
      </c>
      <c r="C687" s="4">
        <v>1.2999999999999999E-2</v>
      </c>
      <c r="D687" s="4">
        <v>0.159</v>
      </c>
      <c r="E687" s="4">
        <v>2.9000000000000001E-2</v>
      </c>
    </row>
    <row r="688" spans="1:5">
      <c r="A688" s="4">
        <v>687</v>
      </c>
      <c r="B688" s="4" t="s">
        <v>1713</v>
      </c>
      <c r="C688" s="4">
        <v>0.52500000000000002</v>
      </c>
      <c r="D688" s="4">
        <v>0.58899999999999997</v>
      </c>
      <c r="E688" s="4">
        <v>0.34899999999999998</v>
      </c>
    </row>
    <row r="689" spans="1:5">
      <c r="A689" s="4">
        <v>688</v>
      </c>
      <c r="B689" s="4" t="s">
        <v>1714</v>
      </c>
      <c r="C689" s="4">
        <v>0.65700000000000003</v>
      </c>
      <c r="D689" s="4">
        <v>0.27700000000000002</v>
      </c>
      <c r="E689" s="4">
        <v>0.45</v>
      </c>
    </row>
    <row r="690" spans="1:5">
      <c r="A690" s="4">
        <v>689</v>
      </c>
      <c r="B690" s="4" t="s">
        <v>1715</v>
      </c>
      <c r="C690" s="4">
        <v>0.13100000000000001</v>
      </c>
      <c r="D690" s="4">
        <v>0.157</v>
      </c>
      <c r="E690" s="4">
        <v>3.9E-2</v>
      </c>
    </row>
    <row r="691" spans="1:5">
      <c r="A691" s="4">
        <v>690</v>
      </c>
      <c r="B691" s="4" t="s">
        <v>1716</v>
      </c>
      <c r="C691" s="4">
        <v>7.0000000000000001E-3</v>
      </c>
      <c r="D691" s="4">
        <v>1.9E-2</v>
      </c>
      <c r="E691" s="4">
        <v>2.5000000000000001E-2</v>
      </c>
    </row>
    <row r="692" spans="1:5">
      <c r="A692" s="4">
        <v>691</v>
      </c>
      <c r="B692" s="4" t="s">
        <v>1717</v>
      </c>
      <c r="C692" s="4">
        <v>0.27800000000000002</v>
      </c>
      <c r="D692" s="4">
        <v>0.27700000000000002</v>
      </c>
      <c r="E692" s="4">
        <v>0.37</v>
      </c>
    </row>
    <row r="693" spans="1:5">
      <c r="A693" s="4">
        <v>692</v>
      </c>
      <c r="B693" s="4" t="s">
        <v>1718</v>
      </c>
      <c r="C693" s="4">
        <v>8.5999999999999993E-2</v>
      </c>
      <c r="D693" s="4">
        <v>7.0000000000000007E-2</v>
      </c>
      <c r="E693" s="4">
        <v>4.1000000000000002E-2</v>
      </c>
    </row>
    <row r="694" spans="1:5">
      <c r="A694" s="4">
        <v>693</v>
      </c>
      <c r="B694" s="4" t="s">
        <v>1719</v>
      </c>
      <c r="C694" s="4">
        <v>1.7000000000000001E-2</v>
      </c>
      <c r="D694" s="4">
        <v>6.6000000000000003E-2</v>
      </c>
      <c r="E694" s="4">
        <v>0.03</v>
      </c>
    </row>
    <row r="695" spans="1:5">
      <c r="A695" s="4">
        <v>694</v>
      </c>
      <c r="B695" s="4" t="s">
        <v>1720</v>
      </c>
      <c r="C695" s="4">
        <v>5.7000000000000002E-2</v>
      </c>
      <c r="D695" s="4">
        <v>8.5999999999999993E-2</v>
      </c>
      <c r="E695" s="4">
        <v>4.2000000000000003E-2</v>
      </c>
    </row>
    <row r="696" spans="1:5">
      <c r="A696" s="4">
        <v>695</v>
      </c>
      <c r="B696" s="4" t="s">
        <v>1721</v>
      </c>
      <c r="C696" s="4">
        <v>6.5000000000000002E-2</v>
      </c>
      <c r="D696" s="4">
        <v>5.2999999999999999E-2</v>
      </c>
      <c r="E696" s="4">
        <v>4.8000000000000001E-2</v>
      </c>
    </row>
    <row r="697" spans="1:5">
      <c r="A697" s="4">
        <v>696</v>
      </c>
      <c r="B697" s="4" t="s">
        <v>1722</v>
      </c>
      <c r="C697" s="4">
        <v>4.0000000000000001E-3</v>
      </c>
      <c r="D697" s="4">
        <v>0.26400000000000001</v>
      </c>
      <c r="E697" s="4">
        <v>6.0000000000000001E-3</v>
      </c>
    </row>
    <row r="698" spans="1:5">
      <c r="A698" s="4">
        <v>697</v>
      </c>
      <c r="B698" s="4" t="s">
        <v>1723</v>
      </c>
      <c r="C698" s="4">
        <v>0.26</v>
      </c>
      <c r="D698" s="4">
        <v>0.17</v>
      </c>
      <c r="E698" s="4">
        <v>7.5999999999999998E-2</v>
      </c>
    </row>
    <row r="699" spans="1:5">
      <c r="A699" s="4">
        <v>698</v>
      </c>
      <c r="B699" s="4" t="s">
        <v>1724</v>
      </c>
      <c r="C699" s="4">
        <v>0.125</v>
      </c>
      <c r="D699" s="4">
        <v>0.16300000000000001</v>
      </c>
      <c r="E699" s="4">
        <v>0.42599999999999999</v>
      </c>
    </row>
    <row r="700" spans="1:5">
      <c r="A700" s="4">
        <v>699</v>
      </c>
      <c r="B700" s="4" t="s">
        <v>1725</v>
      </c>
      <c r="C700" s="4">
        <v>0.39100000000000001</v>
      </c>
      <c r="D700" s="4">
        <v>0.27600000000000002</v>
      </c>
      <c r="E700" s="4">
        <v>0.38300000000000001</v>
      </c>
    </row>
    <row r="701" spans="1:5">
      <c r="A701" s="4">
        <v>700</v>
      </c>
      <c r="B701" s="4" t="s">
        <v>1726</v>
      </c>
      <c r="C701" s="4">
        <v>3.6999999999999998E-2</v>
      </c>
      <c r="D701" s="4">
        <v>6.7000000000000004E-2</v>
      </c>
      <c r="E701" s="4">
        <v>4.3999999999999997E-2</v>
      </c>
    </row>
    <row r="702" spans="1:5">
      <c r="A702" s="4">
        <v>701</v>
      </c>
      <c r="B702" s="4" t="s">
        <v>1727</v>
      </c>
      <c r="C702" s="4">
        <v>0.02</v>
      </c>
      <c r="D702" s="4">
        <v>9.2999999999999999E-2</v>
      </c>
      <c r="E702" s="4">
        <v>1.6E-2</v>
      </c>
    </row>
    <row r="703" spans="1:5">
      <c r="A703" s="4">
        <v>702</v>
      </c>
      <c r="B703" s="4" t="s">
        <v>1728</v>
      </c>
      <c r="C703" s="4">
        <v>0.56200000000000006</v>
      </c>
      <c r="D703" s="4">
        <v>0.33</v>
      </c>
      <c r="E703" s="4">
        <v>0.32200000000000001</v>
      </c>
    </row>
    <row r="704" spans="1:5">
      <c r="A704" s="4">
        <v>703</v>
      </c>
      <c r="B704" s="4" t="s">
        <v>1729</v>
      </c>
      <c r="C704" s="4">
        <v>5.0000000000000001E-3</v>
      </c>
      <c r="D704" s="4">
        <v>0.03</v>
      </c>
      <c r="E704" s="4">
        <v>8.0000000000000002E-3</v>
      </c>
    </row>
    <row r="705" spans="1:5">
      <c r="A705" s="4">
        <v>704</v>
      </c>
      <c r="B705" s="4" t="s">
        <v>1730</v>
      </c>
      <c r="C705" s="4">
        <v>6.6000000000000003E-2</v>
      </c>
      <c r="D705" s="4">
        <v>0.03</v>
      </c>
      <c r="E705" s="4">
        <v>1.4999999999999999E-2</v>
      </c>
    </row>
    <row r="706" spans="1:5">
      <c r="A706" s="4">
        <v>705</v>
      </c>
      <c r="B706" s="4" t="s">
        <v>1731</v>
      </c>
      <c r="C706" s="4">
        <v>5.2999999999999999E-2</v>
      </c>
      <c r="D706" s="4">
        <v>0.12</v>
      </c>
      <c r="E706" s="4">
        <v>0.13500000000000001</v>
      </c>
    </row>
    <row r="707" spans="1:5">
      <c r="A707" s="4">
        <v>706</v>
      </c>
      <c r="B707" s="4" t="s">
        <v>1732</v>
      </c>
      <c r="C707" s="4">
        <v>0.01</v>
      </c>
      <c r="D707" s="4">
        <v>1.7999999999999999E-2</v>
      </c>
      <c r="E707" s="4">
        <v>5.0000000000000001E-3</v>
      </c>
    </row>
    <row r="708" spans="1:5">
      <c r="A708" s="4">
        <v>707</v>
      </c>
      <c r="B708" s="4" t="s">
        <v>1733</v>
      </c>
      <c r="C708" s="4">
        <v>5.8000000000000003E-2</v>
      </c>
      <c r="D708" s="4">
        <v>0.39400000000000002</v>
      </c>
      <c r="E708" s="4">
        <v>3.9E-2</v>
      </c>
    </row>
    <row r="709" spans="1:5">
      <c r="A709" s="4">
        <v>708</v>
      </c>
      <c r="B709" s="4" t="s">
        <v>1734</v>
      </c>
      <c r="C709" s="4">
        <v>4.0000000000000001E-3</v>
      </c>
      <c r="D709" s="4">
        <v>0.22500000000000001</v>
      </c>
      <c r="E709" s="4">
        <v>8.9999999999999993E-3</v>
      </c>
    </row>
    <row r="710" spans="1:5">
      <c r="A710" s="4">
        <v>709</v>
      </c>
      <c r="B710" s="4" t="s">
        <v>1735</v>
      </c>
      <c r="C710" s="4">
        <v>4.2999999999999997E-2</v>
      </c>
      <c r="D710" s="4">
        <v>6.2E-2</v>
      </c>
      <c r="E710" s="4">
        <v>5.8999999999999997E-2</v>
      </c>
    </row>
    <row r="711" spans="1:5">
      <c r="A711" s="4">
        <v>710</v>
      </c>
      <c r="B711" s="4" t="s">
        <v>1736</v>
      </c>
      <c r="C711" s="4">
        <v>5.6000000000000001E-2</v>
      </c>
      <c r="D711" s="4">
        <v>0.30399999999999999</v>
      </c>
      <c r="E711" s="4">
        <v>4.1000000000000002E-2</v>
      </c>
    </row>
    <row r="712" spans="1:5">
      <c r="A712" s="4">
        <v>711</v>
      </c>
      <c r="B712" s="4" t="s">
        <v>1737</v>
      </c>
      <c r="C712" s="4">
        <v>2.1999999999999999E-2</v>
      </c>
      <c r="D712" s="4">
        <v>0.121</v>
      </c>
      <c r="E712" s="4">
        <v>2.1000000000000001E-2</v>
      </c>
    </row>
    <row r="713" spans="1:5">
      <c r="A713" s="4">
        <v>712</v>
      </c>
      <c r="B713" s="4" t="s">
        <v>1738</v>
      </c>
      <c r="C713" s="4">
        <v>0.314</v>
      </c>
      <c r="D713" s="4">
        <v>0.41599999999999998</v>
      </c>
      <c r="E713" s="4">
        <v>0.16700000000000001</v>
      </c>
    </row>
    <row r="714" spans="1:5">
      <c r="A714" s="4">
        <v>713</v>
      </c>
      <c r="B714" s="4" t="s">
        <v>1739</v>
      </c>
      <c r="C714" s="4">
        <v>8.6999999999999994E-2</v>
      </c>
      <c r="D714" s="4">
        <v>0.154</v>
      </c>
      <c r="E714" s="4">
        <v>0.26100000000000001</v>
      </c>
    </row>
    <row r="715" spans="1:5">
      <c r="A715" s="4">
        <v>714</v>
      </c>
      <c r="B715" s="4" t="s">
        <v>1740</v>
      </c>
      <c r="C715" s="4">
        <v>7.0000000000000001E-3</v>
      </c>
      <c r="D715" s="4">
        <v>0.17299999999999999</v>
      </c>
      <c r="E715" s="4">
        <v>1.0999999999999999E-2</v>
      </c>
    </row>
    <row r="716" spans="1:5">
      <c r="A716" s="4">
        <v>715</v>
      </c>
      <c r="B716" s="4" t="s">
        <v>1741</v>
      </c>
      <c r="C716" s="4">
        <v>3.0000000000000001E-3</v>
      </c>
      <c r="D716" s="4">
        <v>1.2E-2</v>
      </c>
      <c r="E716" s="4">
        <v>3.0000000000000001E-3</v>
      </c>
    </row>
    <row r="717" spans="1:5">
      <c r="A717" s="4">
        <v>716</v>
      </c>
      <c r="B717" s="4" t="s">
        <v>1742</v>
      </c>
      <c r="C717" s="4">
        <v>1.2999999999999999E-2</v>
      </c>
      <c r="D717" s="4">
        <v>0.04</v>
      </c>
      <c r="E717" s="4">
        <v>3.6999999999999998E-2</v>
      </c>
    </row>
    <row r="718" spans="1:5">
      <c r="A718" s="4">
        <v>717</v>
      </c>
      <c r="B718" s="4" t="s">
        <v>1743</v>
      </c>
      <c r="C718" s="4">
        <v>0.60199999999999998</v>
      </c>
      <c r="D718" s="4">
        <v>0.68</v>
      </c>
      <c r="E718" s="4">
        <v>0.65200000000000002</v>
      </c>
    </row>
    <row r="719" spans="1:5">
      <c r="A719" s="4">
        <v>718</v>
      </c>
      <c r="B719" s="4" t="s">
        <v>1744</v>
      </c>
      <c r="C719" s="4">
        <v>7.0000000000000001E-3</v>
      </c>
      <c r="D719" s="4">
        <v>0.3</v>
      </c>
      <c r="E719" s="4">
        <v>1.6E-2</v>
      </c>
    </row>
    <row r="720" spans="1:5">
      <c r="A720" s="4">
        <v>719</v>
      </c>
      <c r="B720" s="4" t="s">
        <v>1745</v>
      </c>
      <c r="C720" s="4">
        <v>0.23300000000000001</v>
      </c>
      <c r="D720" s="4">
        <v>0.14000000000000001</v>
      </c>
      <c r="E720" s="4">
        <v>0.33600000000000002</v>
      </c>
    </row>
    <row r="721" spans="1:5">
      <c r="A721" s="4">
        <v>720</v>
      </c>
      <c r="B721" s="4" t="s">
        <v>1746</v>
      </c>
      <c r="C721" s="4">
        <v>0.46300000000000002</v>
      </c>
      <c r="D721" s="4">
        <v>4.7E-2</v>
      </c>
      <c r="E721" s="4">
        <v>0.25700000000000001</v>
      </c>
    </row>
    <row r="722" spans="1:5">
      <c r="A722" s="4">
        <v>721</v>
      </c>
      <c r="B722" s="4" t="s">
        <v>1747</v>
      </c>
      <c r="C722" s="4">
        <v>0.74099999999999999</v>
      </c>
      <c r="D722" s="4">
        <v>0.19400000000000001</v>
      </c>
      <c r="E722" s="4">
        <v>0.25800000000000001</v>
      </c>
    </row>
    <row r="723" spans="1:5">
      <c r="A723" s="4">
        <v>722</v>
      </c>
      <c r="B723" s="4" t="s">
        <v>1748</v>
      </c>
      <c r="C723" s="4">
        <v>0.26700000000000002</v>
      </c>
      <c r="D723" s="4">
        <v>0.23899999999999999</v>
      </c>
      <c r="E723" s="4">
        <v>0.13300000000000001</v>
      </c>
    </row>
    <row r="724" spans="1:5">
      <c r="A724" s="4">
        <v>723</v>
      </c>
      <c r="B724" s="4" t="s">
        <v>1749</v>
      </c>
      <c r="C724" s="4">
        <v>5.0000000000000001E-3</v>
      </c>
      <c r="D724" s="4">
        <v>1.4E-2</v>
      </c>
      <c r="E724" s="4">
        <v>1.4999999999999999E-2</v>
      </c>
    </row>
    <row r="725" spans="1:5">
      <c r="A725" s="4">
        <v>724</v>
      </c>
      <c r="B725" s="4" t="s">
        <v>1750</v>
      </c>
      <c r="C725" s="4">
        <v>0</v>
      </c>
      <c r="D725" s="4">
        <v>1.2E-2</v>
      </c>
      <c r="E725" s="4">
        <v>6.0000000000000001E-3</v>
      </c>
    </row>
    <row r="726" spans="1:5">
      <c r="A726" s="4">
        <v>725</v>
      </c>
      <c r="B726" s="4" t="s">
        <v>1751</v>
      </c>
      <c r="C726" s="4">
        <v>0.88900000000000001</v>
      </c>
      <c r="D726" s="4">
        <v>0.29399999999999998</v>
      </c>
      <c r="E726" s="4">
        <v>0.54800000000000004</v>
      </c>
    </row>
    <row r="727" spans="1:5">
      <c r="A727" s="4">
        <v>726</v>
      </c>
      <c r="B727" s="4" t="s">
        <v>1752</v>
      </c>
      <c r="C727" s="4">
        <v>5.0000000000000001E-3</v>
      </c>
      <c r="D727" s="4">
        <v>4.2000000000000003E-2</v>
      </c>
      <c r="E727" s="4">
        <v>1.2999999999999999E-2</v>
      </c>
    </row>
    <row r="728" spans="1:5">
      <c r="A728" s="4">
        <v>727</v>
      </c>
      <c r="B728" s="4" t="s">
        <v>1753</v>
      </c>
      <c r="C728" s="4">
        <v>1.9E-2</v>
      </c>
      <c r="D728" s="4">
        <v>2.8000000000000001E-2</v>
      </c>
      <c r="E728" s="4">
        <v>2.5000000000000001E-2</v>
      </c>
    </row>
    <row r="729" spans="1:5">
      <c r="A729" s="4">
        <v>728</v>
      </c>
      <c r="B729" s="4" t="s">
        <v>1754</v>
      </c>
      <c r="C729" s="4">
        <v>1.2E-2</v>
      </c>
      <c r="D729" s="4">
        <v>3.5999999999999997E-2</v>
      </c>
      <c r="E729" s="4">
        <v>0.01</v>
      </c>
    </row>
    <row r="730" spans="1:5">
      <c r="A730" s="4">
        <v>729</v>
      </c>
      <c r="B730" s="4" t="s">
        <v>1755</v>
      </c>
      <c r="C730" s="4">
        <v>0.14899999999999999</v>
      </c>
      <c r="D730" s="4">
        <v>0.13900000000000001</v>
      </c>
      <c r="E730" s="4">
        <v>5.2999999999999999E-2</v>
      </c>
    </row>
    <row r="731" spans="1:5">
      <c r="A731" s="4">
        <v>730</v>
      </c>
      <c r="B731" s="4" t="s">
        <v>1756</v>
      </c>
      <c r="C731" s="4">
        <v>9.1999999999999998E-2</v>
      </c>
      <c r="D731" s="4">
        <v>0.161</v>
      </c>
      <c r="E731" s="4">
        <v>7.3999999999999996E-2</v>
      </c>
    </row>
    <row r="732" spans="1:5">
      <c r="A732" s="4">
        <v>731</v>
      </c>
      <c r="B732" s="4" t="s">
        <v>1757</v>
      </c>
      <c r="C732" s="4">
        <v>0.39300000000000002</v>
      </c>
      <c r="D732" s="4">
        <v>0.09</v>
      </c>
      <c r="E732" s="4">
        <v>9.9000000000000005E-2</v>
      </c>
    </row>
    <row r="733" spans="1:5">
      <c r="A733" s="4">
        <v>732</v>
      </c>
      <c r="B733" s="4" t="s">
        <v>1758</v>
      </c>
      <c r="C733" s="4">
        <v>0.57799999999999996</v>
      </c>
      <c r="D733" s="4">
        <v>0.44500000000000001</v>
      </c>
      <c r="E733" s="4">
        <v>0.54100000000000004</v>
      </c>
    </row>
    <row r="734" spans="1:5">
      <c r="A734" s="4">
        <v>733</v>
      </c>
      <c r="B734" s="4" t="s">
        <v>1759</v>
      </c>
      <c r="C734" s="4">
        <v>9.7000000000000003E-2</v>
      </c>
      <c r="D734" s="4">
        <v>0.20899999999999999</v>
      </c>
      <c r="E734" s="4">
        <v>3.4000000000000002E-2</v>
      </c>
    </row>
    <row r="735" spans="1:5">
      <c r="A735" s="4">
        <v>734</v>
      </c>
      <c r="B735" s="4" t="s">
        <v>1760</v>
      </c>
      <c r="C735" s="4">
        <v>8.9999999999999993E-3</v>
      </c>
      <c r="D735" s="4">
        <v>6.6000000000000003E-2</v>
      </c>
      <c r="E735" s="4">
        <v>5.0000000000000001E-3</v>
      </c>
    </row>
    <row r="736" spans="1:5">
      <c r="A736" s="4">
        <v>735</v>
      </c>
      <c r="B736" s="4" t="s">
        <v>1761</v>
      </c>
      <c r="C736" s="4">
        <v>3.7999999999999999E-2</v>
      </c>
      <c r="D736" s="4">
        <v>0.109</v>
      </c>
      <c r="E736" s="4">
        <v>1.2E-2</v>
      </c>
    </row>
    <row r="737" spans="1:5">
      <c r="A737" s="4">
        <v>736</v>
      </c>
      <c r="B737" s="4" t="s">
        <v>1762</v>
      </c>
      <c r="C737" s="4">
        <v>3.1E-2</v>
      </c>
      <c r="D737" s="4">
        <v>0.18</v>
      </c>
      <c r="E737" s="4">
        <v>7.8E-2</v>
      </c>
    </row>
    <row r="738" spans="1:5">
      <c r="A738" s="4">
        <v>737</v>
      </c>
      <c r="B738" s="4" t="s">
        <v>1763</v>
      </c>
      <c r="C738" s="4">
        <v>8.1000000000000003E-2</v>
      </c>
      <c r="D738" s="4">
        <v>0.57899999999999996</v>
      </c>
      <c r="E738" s="4">
        <v>1.4E-2</v>
      </c>
    </row>
    <row r="739" spans="1:5">
      <c r="A739" s="4">
        <v>738</v>
      </c>
      <c r="B739" s="4" t="s">
        <v>1764</v>
      </c>
      <c r="C739" s="4">
        <v>3.4000000000000002E-2</v>
      </c>
      <c r="D739" s="4">
        <v>0.129</v>
      </c>
      <c r="E739" s="4">
        <v>6.6000000000000003E-2</v>
      </c>
    </row>
    <row r="740" spans="1:5">
      <c r="A740" s="4">
        <v>739</v>
      </c>
      <c r="B740" s="4" t="s">
        <v>1765</v>
      </c>
      <c r="C740" s="4">
        <v>0.61799999999999999</v>
      </c>
      <c r="D740" s="4">
        <v>0.251</v>
      </c>
      <c r="E740" s="4">
        <v>0.39400000000000002</v>
      </c>
    </row>
    <row r="741" spans="1:5">
      <c r="A741" s="4">
        <v>740</v>
      </c>
      <c r="B741" s="4" t="s">
        <v>1766</v>
      </c>
      <c r="C741" s="4">
        <v>0.16</v>
      </c>
      <c r="D741" s="4">
        <v>8.2000000000000003E-2</v>
      </c>
      <c r="E741" s="4">
        <v>4.1000000000000002E-2</v>
      </c>
    </row>
    <row r="742" spans="1:5">
      <c r="A742" s="4">
        <v>741</v>
      </c>
      <c r="B742" s="4" t="s">
        <v>1767</v>
      </c>
      <c r="C742" s="4">
        <v>0.155</v>
      </c>
      <c r="D742" s="4">
        <v>3.2000000000000001E-2</v>
      </c>
      <c r="E742" s="4">
        <v>5.6000000000000001E-2</v>
      </c>
    </row>
    <row r="743" spans="1:5">
      <c r="A743" s="4">
        <v>742</v>
      </c>
      <c r="B743" s="4" t="s">
        <v>1768</v>
      </c>
      <c r="C743" s="4">
        <v>0.53400000000000003</v>
      </c>
      <c r="D743" s="4">
        <v>0.33500000000000002</v>
      </c>
      <c r="E743" s="4">
        <v>0.216</v>
      </c>
    </row>
    <row r="744" spans="1:5">
      <c r="A744" s="4">
        <v>743</v>
      </c>
      <c r="B744" s="4" t="s">
        <v>1769</v>
      </c>
      <c r="C744" s="4">
        <v>0.65800000000000003</v>
      </c>
      <c r="D744" s="4">
        <v>0.54700000000000004</v>
      </c>
      <c r="E744" s="4">
        <v>0.62</v>
      </c>
    </row>
    <row r="745" spans="1:5">
      <c r="A745" s="4">
        <v>744</v>
      </c>
      <c r="B745" s="4" t="s">
        <v>1770</v>
      </c>
      <c r="C745" s="4">
        <v>0.74099999999999999</v>
      </c>
      <c r="D745" s="4">
        <v>0.44800000000000001</v>
      </c>
      <c r="E745" s="4">
        <v>0.76700000000000002</v>
      </c>
    </row>
    <row r="746" spans="1:5">
      <c r="A746" s="4">
        <v>745</v>
      </c>
      <c r="B746" s="4" t="s">
        <v>1771</v>
      </c>
      <c r="C746" s="4">
        <v>0.21299999999999999</v>
      </c>
      <c r="D746" s="4">
        <v>9.6000000000000002E-2</v>
      </c>
      <c r="E746" s="4">
        <v>0.11799999999999999</v>
      </c>
    </row>
    <row r="747" spans="1:5">
      <c r="A747" s="4">
        <v>746</v>
      </c>
      <c r="B747" s="4" t="s">
        <v>1772</v>
      </c>
      <c r="C747" s="4">
        <v>5.8000000000000003E-2</v>
      </c>
      <c r="D747" s="4">
        <v>3.9E-2</v>
      </c>
      <c r="E747" s="4">
        <v>3.6999999999999998E-2</v>
      </c>
    </row>
    <row r="748" spans="1:5">
      <c r="A748" s="4">
        <v>747</v>
      </c>
      <c r="B748" s="4" t="s">
        <v>1773</v>
      </c>
      <c r="C748" s="4">
        <v>8.9999999999999993E-3</v>
      </c>
      <c r="D748" s="4">
        <v>1.4999999999999999E-2</v>
      </c>
      <c r="E748" s="4">
        <v>1.9E-2</v>
      </c>
    </row>
    <row r="749" spans="1:5">
      <c r="A749" s="4">
        <v>748</v>
      </c>
      <c r="B749" s="4" t="s">
        <v>1774</v>
      </c>
      <c r="C749" s="4">
        <v>1.4999999999999999E-2</v>
      </c>
      <c r="D749" s="4">
        <v>7.2999999999999995E-2</v>
      </c>
      <c r="E749" s="4">
        <v>6.0000000000000001E-3</v>
      </c>
    </row>
    <row r="750" spans="1:5">
      <c r="A750" s="4">
        <v>749</v>
      </c>
      <c r="B750" s="4" t="s">
        <v>1775</v>
      </c>
      <c r="C750" s="4">
        <v>3.5000000000000003E-2</v>
      </c>
      <c r="D750" s="4">
        <v>4.8000000000000001E-2</v>
      </c>
      <c r="E750" s="4">
        <v>1.2E-2</v>
      </c>
    </row>
    <row r="751" spans="1:5">
      <c r="A751" s="4">
        <v>750</v>
      </c>
      <c r="B751" s="4" t="s">
        <v>1776</v>
      </c>
      <c r="C751" s="4">
        <v>2.5000000000000001E-2</v>
      </c>
      <c r="D751" s="4">
        <v>5.2999999999999999E-2</v>
      </c>
      <c r="E751" s="4">
        <v>2.3E-2</v>
      </c>
    </row>
    <row r="752" spans="1:5">
      <c r="A752" s="4">
        <v>751</v>
      </c>
      <c r="B752" s="4" t="s">
        <v>1777</v>
      </c>
      <c r="C752" s="4">
        <v>2.5000000000000001E-2</v>
      </c>
      <c r="D752" s="4">
        <v>0.20200000000000001</v>
      </c>
      <c r="E752" s="4">
        <v>2.5999999999999999E-2</v>
      </c>
    </row>
    <row r="753" spans="1:5">
      <c r="A753" s="4">
        <v>752</v>
      </c>
      <c r="B753" s="4" t="s">
        <v>1778</v>
      </c>
      <c r="C753" s="4">
        <v>0.41599999999999998</v>
      </c>
      <c r="D753" s="4">
        <v>0.47499999999999998</v>
      </c>
      <c r="E753" s="4">
        <v>0.45500000000000002</v>
      </c>
    </row>
    <row r="754" spans="1:5">
      <c r="A754" s="4">
        <v>753</v>
      </c>
      <c r="B754" s="4" t="s">
        <v>1779</v>
      </c>
      <c r="C754" s="4">
        <v>2.5999999999999999E-2</v>
      </c>
      <c r="D754" s="4">
        <v>5.0999999999999997E-2</v>
      </c>
      <c r="E754" s="4">
        <v>5.6000000000000001E-2</v>
      </c>
    </row>
    <row r="755" spans="1:5">
      <c r="A755" s="4">
        <v>754</v>
      </c>
      <c r="B755" s="4" t="s">
        <v>1780</v>
      </c>
      <c r="C755" s="4">
        <v>5.1999999999999998E-2</v>
      </c>
      <c r="D755" s="4">
        <v>8.2000000000000003E-2</v>
      </c>
      <c r="E755" s="4">
        <v>2.1999999999999999E-2</v>
      </c>
    </row>
    <row r="756" spans="1:5">
      <c r="A756" s="4">
        <v>755</v>
      </c>
      <c r="B756" s="4" t="s">
        <v>1781</v>
      </c>
      <c r="C756" s="4">
        <v>2.4E-2</v>
      </c>
      <c r="D756" s="4">
        <v>3.9E-2</v>
      </c>
      <c r="E756" s="4">
        <v>3.0000000000000001E-3</v>
      </c>
    </row>
    <row r="757" spans="1:5">
      <c r="A757" s="4">
        <v>756</v>
      </c>
      <c r="B757" s="4" t="s">
        <v>1782</v>
      </c>
      <c r="C757" s="4">
        <v>5.0000000000000001E-3</v>
      </c>
      <c r="D757" s="4">
        <v>0.19500000000000001</v>
      </c>
      <c r="E757" s="4">
        <v>8.0000000000000002E-3</v>
      </c>
    </row>
    <row r="758" spans="1:5">
      <c r="A758" s="4">
        <v>757</v>
      </c>
      <c r="B758" s="4" t="s">
        <v>1783</v>
      </c>
      <c r="C758" s="4">
        <v>5.8999999999999997E-2</v>
      </c>
      <c r="D758" s="4">
        <v>0.17100000000000001</v>
      </c>
      <c r="E758" s="4">
        <v>0.13800000000000001</v>
      </c>
    </row>
    <row r="759" spans="1:5">
      <c r="A759" s="4">
        <v>758</v>
      </c>
      <c r="B759" s="4" t="s">
        <v>1784</v>
      </c>
      <c r="C759" s="4">
        <v>1.9E-2</v>
      </c>
      <c r="D759" s="4">
        <v>3.5000000000000003E-2</v>
      </c>
      <c r="E759" s="4">
        <v>3.4000000000000002E-2</v>
      </c>
    </row>
    <row r="760" spans="1:5">
      <c r="A760" s="4">
        <v>759</v>
      </c>
      <c r="B760" s="4" t="s">
        <v>1785</v>
      </c>
      <c r="C760" s="4">
        <v>2.9000000000000001E-2</v>
      </c>
      <c r="D760" s="4">
        <v>0.24199999999999999</v>
      </c>
      <c r="E760" s="4">
        <v>2.9000000000000001E-2</v>
      </c>
    </row>
    <row r="761" spans="1:5">
      <c r="A761" s="4">
        <v>760</v>
      </c>
      <c r="B761" s="4" t="s">
        <v>1786</v>
      </c>
      <c r="C761" s="4">
        <v>7.0999999999999994E-2</v>
      </c>
      <c r="D761" s="4">
        <v>8.4000000000000005E-2</v>
      </c>
      <c r="E761" s="4">
        <v>4.8000000000000001E-2</v>
      </c>
    </row>
    <row r="762" spans="1:5">
      <c r="A762" s="4">
        <v>761</v>
      </c>
      <c r="B762" s="4" t="s">
        <v>1787</v>
      </c>
      <c r="C762" s="4">
        <v>0.113</v>
      </c>
      <c r="D762" s="4">
        <v>0.112</v>
      </c>
      <c r="E762" s="4">
        <v>6.8000000000000005E-2</v>
      </c>
    </row>
    <row r="763" spans="1:5">
      <c r="A763" s="4">
        <v>762</v>
      </c>
      <c r="B763" s="4" t="s">
        <v>1788</v>
      </c>
      <c r="C763" s="4">
        <v>0.61499999999999999</v>
      </c>
      <c r="D763" s="4">
        <v>0.23300000000000001</v>
      </c>
      <c r="E763" s="4">
        <v>0.746</v>
      </c>
    </row>
    <row r="764" spans="1:5">
      <c r="A764" s="4">
        <v>763</v>
      </c>
      <c r="B764" s="4" t="s">
        <v>1789</v>
      </c>
      <c r="C764" s="4">
        <v>0.745</v>
      </c>
      <c r="D764" s="4">
        <v>0.89500000000000002</v>
      </c>
      <c r="E764" s="4">
        <v>0.88500000000000001</v>
      </c>
    </row>
    <row r="765" spans="1:5">
      <c r="A765" s="4">
        <v>764</v>
      </c>
      <c r="B765" s="4" t="s">
        <v>1790</v>
      </c>
      <c r="C765" s="4">
        <v>1.9E-2</v>
      </c>
      <c r="D765" s="4">
        <v>0.191</v>
      </c>
      <c r="E765" s="4">
        <v>3.1E-2</v>
      </c>
    </row>
    <row r="766" spans="1:5">
      <c r="A766" s="4">
        <v>765</v>
      </c>
      <c r="B766" s="4" t="s">
        <v>1791</v>
      </c>
      <c r="C766" s="4">
        <v>3.1E-2</v>
      </c>
      <c r="D766" s="4">
        <v>4.2000000000000003E-2</v>
      </c>
      <c r="E766" s="4">
        <v>1.0999999999999999E-2</v>
      </c>
    </row>
    <row r="767" spans="1:5">
      <c r="A767" s="4">
        <v>766</v>
      </c>
      <c r="B767" s="4" t="s">
        <v>1792</v>
      </c>
      <c r="C767" s="4">
        <v>7.0000000000000001E-3</v>
      </c>
      <c r="D767" s="4">
        <v>0.14699999999999999</v>
      </c>
      <c r="E767" s="4">
        <v>1.4E-2</v>
      </c>
    </row>
    <row r="768" spans="1:5">
      <c r="A768" s="4">
        <v>767</v>
      </c>
      <c r="B768" s="4" t="s">
        <v>1793</v>
      </c>
      <c r="C768" s="4">
        <v>0.32300000000000001</v>
      </c>
      <c r="D768" s="4">
        <v>0.46700000000000003</v>
      </c>
      <c r="E768" s="4">
        <v>0.28599999999999998</v>
      </c>
    </row>
    <row r="769" spans="1:5">
      <c r="A769" s="4">
        <v>768</v>
      </c>
      <c r="B769" s="4" t="s">
        <v>1794</v>
      </c>
      <c r="C769" s="4">
        <v>0.255</v>
      </c>
      <c r="D769" s="4">
        <v>0.104</v>
      </c>
      <c r="E769" s="4">
        <v>0.22700000000000001</v>
      </c>
    </row>
    <row r="770" spans="1:5">
      <c r="A770" s="4">
        <v>769</v>
      </c>
      <c r="B770" s="4" t="s">
        <v>1795</v>
      </c>
      <c r="C770" s="4">
        <v>8.3000000000000004E-2</v>
      </c>
      <c r="D770" s="4">
        <v>0.14099999999999999</v>
      </c>
      <c r="E770" s="4">
        <v>3.5999999999999997E-2</v>
      </c>
    </row>
    <row r="771" spans="1:5">
      <c r="A771" s="4">
        <v>770</v>
      </c>
      <c r="B771" s="4" t="s">
        <v>1796</v>
      </c>
      <c r="C771" s="4">
        <v>1.7999999999999999E-2</v>
      </c>
      <c r="D771" s="4">
        <v>5.1999999999999998E-2</v>
      </c>
      <c r="E771" s="4">
        <v>3.5999999999999997E-2</v>
      </c>
    </row>
    <row r="772" spans="1:5">
      <c r="A772" s="4">
        <v>771</v>
      </c>
      <c r="B772" s="4" t="s">
        <v>1797</v>
      </c>
      <c r="C772" s="4">
        <v>0.121</v>
      </c>
      <c r="D772" s="4">
        <v>6.2E-2</v>
      </c>
      <c r="E772" s="4">
        <v>9.2999999999999999E-2</v>
      </c>
    </row>
    <row r="773" spans="1:5">
      <c r="A773" s="4">
        <v>772</v>
      </c>
      <c r="B773" s="4" t="s">
        <v>1798</v>
      </c>
      <c r="C773" s="4">
        <v>5.3999999999999999E-2</v>
      </c>
      <c r="D773" s="4">
        <v>0.35099999999999998</v>
      </c>
      <c r="E773" s="4">
        <v>7.6999999999999999E-2</v>
      </c>
    </row>
    <row r="774" spans="1:5">
      <c r="A774" s="4">
        <v>773</v>
      </c>
      <c r="B774" s="4" t="s">
        <v>1799</v>
      </c>
      <c r="C774" s="4">
        <v>0.16200000000000001</v>
      </c>
      <c r="D774" s="4">
        <v>0.47399999999999998</v>
      </c>
      <c r="E774" s="4">
        <v>0.34799999999999998</v>
      </c>
    </row>
    <row r="775" spans="1:5">
      <c r="A775" s="4">
        <v>774</v>
      </c>
      <c r="B775" s="4" t="s">
        <v>1800</v>
      </c>
      <c r="C775" s="4">
        <v>0.10199999999999999</v>
      </c>
      <c r="D775" s="4">
        <v>0.22800000000000001</v>
      </c>
      <c r="E775" s="4">
        <v>0.10100000000000001</v>
      </c>
    </row>
    <row r="776" spans="1:5">
      <c r="A776" s="4">
        <v>775</v>
      </c>
      <c r="B776" s="4" t="s">
        <v>1801</v>
      </c>
      <c r="C776" s="4">
        <v>1.4999999999999999E-2</v>
      </c>
      <c r="D776" s="4">
        <v>0.10199999999999999</v>
      </c>
      <c r="E776" s="4">
        <v>1.6E-2</v>
      </c>
    </row>
    <row r="777" spans="1:5">
      <c r="A777" s="4">
        <v>776</v>
      </c>
      <c r="B777" s="4" t="s">
        <v>1802</v>
      </c>
      <c r="C777" s="4">
        <v>1.0999999999999999E-2</v>
      </c>
      <c r="D777" s="4">
        <v>0.17899999999999999</v>
      </c>
      <c r="E777" s="4">
        <v>2.4E-2</v>
      </c>
    </row>
    <row r="778" spans="1:5">
      <c r="A778" s="4">
        <v>777</v>
      </c>
      <c r="B778" s="4" t="s">
        <v>1803</v>
      </c>
      <c r="C778" s="4">
        <v>7.6999999999999999E-2</v>
      </c>
      <c r="D778" s="4">
        <v>0.318</v>
      </c>
      <c r="E778" s="4">
        <v>7.8E-2</v>
      </c>
    </row>
    <row r="779" spans="1:5">
      <c r="A779" s="4">
        <v>778</v>
      </c>
      <c r="B779" s="4" t="s">
        <v>1804</v>
      </c>
      <c r="C779" s="4">
        <v>1.0999999999999999E-2</v>
      </c>
      <c r="D779" s="4">
        <v>9.2999999999999999E-2</v>
      </c>
      <c r="E779" s="4">
        <v>0.01</v>
      </c>
    </row>
    <row r="780" spans="1:5">
      <c r="A780" s="4">
        <v>779</v>
      </c>
      <c r="B780" s="4" t="s">
        <v>1805</v>
      </c>
      <c r="C780" s="4">
        <v>1.0999999999999999E-2</v>
      </c>
      <c r="D780" s="4">
        <v>0.16300000000000001</v>
      </c>
      <c r="E780" s="4">
        <v>2.1999999999999999E-2</v>
      </c>
    </row>
    <row r="781" spans="1:5">
      <c r="A781" s="4">
        <v>780</v>
      </c>
      <c r="B781" s="4" t="s">
        <v>1806</v>
      </c>
      <c r="C781" s="4">
        <v>8.9999999999999993E-3</v>
      </c>
      <c r="D781" s="4">
        <v>2.1999999999999999E-2</v>
      </c>
      <c r="E781" s="4">
        <v>1.9E-2</v>
      </c>
    </row>
    <row r="782" spans="1:5">
      <c r="A782" s="4">
        <v>781</v>
      </c>
      <c r="B782" s="4" t="s">
        <v>1807</v>
      </c>
      <c r="C782" s="4">
        <v>8.0000000000000002E-3</v>
      </c>
      <c r="D782" s="4">
        <v>0.505</v>
      </c>
      <c r="E782" s="4">
        <v>1.6E-2</v>
      </c>
    </row>
    <row r="783" spans="1:5">
      <c r="A783" s="4">
        <v>782</v>
      </c>
      <c r="B783" s="4" t="s">
        <v>1808</v>
      </c>
      <c r="C783" s="4">
        <v>9.1999999999999998E-2</v>
      </c>
      <c r="D783" s="4">
        <v>0.248</v>
      </c>
      <c r="E783" s="4">
        <v>5.8000000000000003E-2</v>
      </c>
    </row>
    <row r="784" spans="1:5">
      <c r="A784" s="4">
        <v>783</v>
      </c>
      <c r="B784" s="4" t="s">
        <v>1809</v>
      </c>
      <c r="C784" s="4">
        <v>5.1999999999999998E-2</v>
      </c>
      <c r="D784" s="4">
        <v>6.7000000000000004E-2</v>
      </c>
      <c r="E784" s="4">
        <v>8.3000000000000004E-2</v>
      </c>
    </row>
    <row r="785" spans="1:5">
      <c r="A785" s="4">
        <v>784</v>
      </c>
      <c r="B785" s="4" t="s">
        <v>1810</v>
      </c>
      <c r="C785" s="4">
        <v>0.27100000000000002</v>
      </c>
      <c r="D785" s="4">
        <v>0.125</v>
      </c>
      <c r="E785" s="4">
        <v>3.4000000000000002E-2</v>
      </c>
    </row>
    <row r="786" spans="1:5">
      <c r="A786" s="4">
        <v>785</v>
      </c>
      <c r="B786" s="4" t="s">
        <v>1811</v>
      </c>
      <c r="C786" s="4">
        <v>2.3E-2</v>
      </c>
      <c r="D786" s="4">
        <v>2.8000000000000001E-2</v>
      </c>
      <c r="E786" s="4">
        <v>1.7999999999999999E-2</v>
      </c>
    </row>
    <row r="787" spans="1:5">
      <c r="A787" s="4">
        <v>786</v>
      </c>
      <c r="B787" s="4" t="s">
        <v>1812</v>
      </c>
      <c r="C787" s="4">
        <v>1.2999999999999999E-2</v>
      </c>
      <c r="D787" s="4">
        <v>6.6000000000000003E-2</v>
      </c>
      <c r="E787" s="4">
        <v>3.1E-2</v>
      </c>
    </row>
    <row r="788" spans="1:5">
      <c r="A788" s="4">
        <v>787</v>
      </c>
      <c r="B788" s="4" t="s">
        <v>1813</v>
      </c>
      <c r="C788" s="4">
        <v>8.6999999999999994E-2</v>
      </c>
      <c r="D788" s="4">
        <v>0.31900000000000001</v>
      </c>
      <c r="E788" s="4">
        <v>0.24099999999999999</v>
      </c>
    </row>
    <row r="789" spans="1:5">
      <c r="A789" s="4">
        <v>788</v>
      </c>
      <c r="B789" s="4" t="s">
        <v>1814</v>
      </c>
      <c r="C789" s="4">
        <v>0.40699999999999997</v>
      </c>
      <c r="D789" s="4">
        <v>0.48199999999999998</v>
      </c>
      <c r="E789" s="4">
        <v>0.218</v>
      </c>
    </row>
    <row r="790" spans="1:5">
      <c r="A790" s="4">
        <v>789</v>
      </c>
      <c r="B790" s="4" t="s">
        <v>1815</v>
      </c>
      <c r="C790" s="4">
        <v>0.13500000000000001</v>
      </c>
      <c r="D790" s="4">
        <v>7.9000000000000001E-2</v>
      </c>
      <c r="E790" s="4">
        <v>5.6000000000000001E-2</v>
      </c>
    </row>
    <row r="791" spans="1:5">
      <c r="A791" s="4">
        <v>790</v>
      </c>
      <c r="B791" s="4" t="s">
        <v>1816</v>
      </c>
      <c r="C791" s="4">
        <v>0.124</v>
      </c>
      <c r="D791" s="4">
        <v>0.11700000000000001</v>
      </c>
      <c r="E791" s="4">
        <v>0.16400000000000001</v>
      </c>
    </row>
    <row r="792" spans="1:5">
      <c r="A792" s="4">
        <v>791</v>
      </c>
      <c r="B792" s="4" t="s">
        <v>1817</v>
      </c>
      <c r="C792" s="4">
        <v>0.15</v>
      </c>
      <c r="D792" s="4">
        <v>0.128</v>
      </c>
      <c r="E792" s="4">
        <v>0.11700000000000001</v>
      </c>
    </row>
    <row r="793" spans="1:5">
      <c r="A793" s="4">
        <v>792</v>
      </c>
      <c r="B793" s="4" t="s">
        <v>1818</v>
      </c>
      <c r="C793" s="4">
        <v>8.0000000000000002E-3</v>
      </c>
      <c r="D793" s="4">
        <v>7.4999999999999997E-2</v>
      </c>
      <c r="E793" s="4">
        <v>2.1000000000000001E-2</v>
      </c>
    </row>
    <row r="794" spans="1:5">
      <c r="A794" s="4">
        <v>793</v>
      </c>
      <c r="B794" s="4" t="s">
        <v>1819</v>
      </c>
      <c r="C794" s="4">
        <v>1.9E-2</v>
      </c>
      <c r="D794" s="4">
        <v>0.68400000000000005</v>
      </c>
      <c r="E794" s="4">
        <v>0.02</v>
      </c>
    </row>
    <row r="795" spans="1:5">
      <c r="A795" s="4">
        <v>794</v>
      </c>
      <c r="B795" s="4" t="s">
        <v>1820</v>
      </c>
      <c r="C795" s="4">
        <v>8.7999999999999995E-2</v>
      </c>
      <c r="D795" s="4">
        <v>0.02</v>
      </c>
      <c r="E795" s="4">
        <v>3.7999999999999999E-2</v>
      </c>
    </row>
    <row r="796" spans="1:5">
      <c r="A796" s="4">
        <v>795</v>
      </c>
      <c r="B796" s="4" t="s">
        <v>1821</v>
      </c>
      <c r="C796" s="4">
        <v>0.59899999999999998</v>
      </c>
      <c r="D796" s="4">
        <v>0.68899999999999995</v>
      </c>
      <c r="E796" s="4">
        <v>0.54</v>
      </c>
    </row>
    <row r="797" spans="1:5">
      <c r="A797" s="4">
        <v>796</v>
      </c>
      <c r="B797" s="4" t="s">
        <v>1822</v>
      </c>
      <c r="C797" s="4">
        <v>0.58899999999999997</v>
      </c>
      <c r="D797" s="4">
        <v>0.63400000000000001</v>
      </c>
      <c r="E797" s="4">
        <v>0.66400000000000003</v>
      </c>
    </row>
    <row r="798" spans="1:5">
      <c r="A798" s="4">
        <v>797</v>
      </c>
      <c r="B798" s="4" t="s">
        <v>1823</v>
      </c>
      <c r="C798" s="4">
        <v>3.4000000000000002E-2</v>
      </c>
      <c r="D798" s="4">
        <v>3.6999999999999998E-2</v>
      </c>
      <c r="E798" s="4">
        <v>5.8999999999999997E-2</v>
      </c>
    </row>
    <row r="799" spans="1:5">
      <c r="A799" s="4">
        <v>798</v>
      </c>
      <c r="B799" s="4" t="s">
        <v>1824</v>
      </c>
      <c r="C799" s="4">
        <v>7.2999999999999995E-2</v>
      </c>
      <c r="D799" s="4">
        <v>7.0000000000000007E-2</v>
      </c>
      <c r="E799" s="4">
        <v>8.5000000000000006E-2</v>
      </c>
    </row>
    <row r="800" spans="1:5">
      <c r="A800" s="4">
        <v>799</v>
      </c>
      <c r="B800" s="4" t="s">
        <v>1825</v>
      </c>
      <c r="C800" s="4">
        <v>2.5999999999999999E-2</v>
      </c>
      <c r="D800" s="4">
        <v>8.2000000000000003E-2</v>
      </c>
      <c r="E800" s="4">
        <v>3.9E-2</v>
      </c>
    </row>
    <row r="801" spans="1:5">
      <c r="A801" s="4">
        <v>800</v>
      </c>
      <c r="B801" s="4" t="s">
        <v>1826</v>
      </c>
      <c r="C801" s="4">
        <v>0.78400000000000003</v>
      </c>
      <c r="D801" s="4">
        <v>0.51500000000000001</v>
      </c>
      <c r="E801" s="4">
        <v>0.88500000000000001</v>
      </c>
    </row>
    <row r="802" spans="1:5">
      <c r="A802" s="4">
        <v>801</v>
      </c>
      <c r="B802" s="4" t="s">
        <v>1827</v>
      </c>
      <c r="C802" s="4">
        <v>0.42699999999999999</v>
      </c>
      <c r="D802" s="4">
        <v>0.224</v>
      </c>
      <c r="E802" s="4">
        <v>0.311</v>
      </c>
    </row>
    <row r="803" spans="1:5">
      <c r="A803" s="4">
        <v>802</v>
      </c>
      <c r="B803" s="4" t="s">
        <v>1828</v>
      </c>
      <c r="C803" s="4">
        <v>0.34399999999999997</v>
      </c>
      <c r="D803" s="4">
        <v>0.34100000000000003</v>
      </c>
      <c r="E803" s="4">
        <v>8.3000000000000004E-2</v>
      </c>
    </row>
    <row r="804" spans="1:5">
      <c r="A804" s="4">
        <v>803</v>
      </c>
      <c r="B804" s="4" t="s">
        <v>1829</v>
      </c>
      <c r="C804" s="4">
        <v>7.6999999999999999E-2</v>
      </c>
      <c r="D804" s="4">
        <v>2.9000000000000001E-2</v>
      </c>
      <c r="E804" s="4">
        <v>2.1000000000000001E-2</v>
      </c>
    </row>
    <row r="805" spans="1:5">
      <c r="A805" s="4">
        <v>804</v>
      </c>
      <c r="B805" s="4" t="s">
        <v>1830</v>
      </c>
      <c r="C805" s="4">
        <v>0.16200000000000001</v>
      </c>
      <c r="D805" s="4">
        <v>0.4</v>
      </c>
      <c r="E805" s="4">
        <v>0.11700000000000001</v>
      </c>
    </row>
    <row r="806" spans="1:5">
      <c r="A806" s="4">
        <v>805</v>
      </c>
      <c r="B806" s="4" t="s">
        <v>1831</v>
      </c>
      <c r="C806" s="4">
        <v>0.85</v>
      </c>
      <c r="D806" s="4">
        <v>0.34599999999999997</v>
      </c>
      <c r="E806" s="4">
        <v>0.29099999999999998</v>
      </c>
    </row>
    <row r="807" spans="1:5">
      <c r="A807" s="4">
        <v>806</v>
      </c>
      <c r="B807" s="4" t="s">
        <v>1832</v>
      </c>
      <c r="C807" s="4">
        <v>4.4999999999999998E-2</v>
      </c>
      <c r="D807" s="4">
        <v>8.3000000000000004E-2</v>
      </c>
      <c r="E807" s="4">
        <v>2.5999999999999999E-2</v>
      </c>
    </row>
    <row r="808" spans="1:5">
      <c r="A808" s="4">
        <v>807</v>
      </c>
      <c r="B808" s="4" t="s">
        <v>1833</v>
      </c>
      <c r="C808" s="4">
        <v>0.28199999999999997</v>
      </c>
      <c r="D808" s="4">
        <v>0.19700000000000001</v>
      </c>
      <c r="E808" s="4">
        <v>5.7000000000000002E-2</v>
      </c>
    </row>
    <row r="809" spans="1:5">
      <c r="A809" s="4">
        <v>808</v>
      </c>
      <c r="B809" s="4" t="s">
        <v>1834</v>
      </c>
      <c r="C809" s="4">
        <v>8.0000000000000002E-3</v>
      </c>
      <c r="D809" s="4">
        <v>0.24199999999999999</v>
      </c>
      <c r="E809" s="4">
        <v>1.0999999999999999E-2</v>
      </c>
    </row>
    <row r="810" spans="1:5">
      <c r="A810" s="4">
        <v>809</v>
      </c>
      <c r="B810" s="4" t="s">
        <v>1835</v>
      </c>
      <c r="C810" s="4">
        <v>8.9999999999999993E-3</v>
      </c>
      <c r="D810" s="4">
        <v>4.8000000000000001E-2</v>
      </c>
      <c r="E810" s="4">
        <v>2.8000000000000001E-2</v>
      </c>
    </row>
    <row r="811" spans="1:5">
      <c r="A811" s="4">
        <v>810</v>
      </c>
      <c r="B811" s="4" t="s">
        <v>1836</v>
      </c>
      <c r="C811" s="4">
        <v>0</v>
      </c>
      <c r="D811" s="4">
        <v>0.04</v>
      </c>
      <c r="E811" s="4">
        <v>1.7999999999999999E-2</v>
      </c>
    </row>
    <row r="812" spans="1:5">
      <c r="A812" s="4">
        <v>811</v>
      </c>
      <c r="B812" s="4" t="s">
        <v>1837</v>
      </c>
      <c r="C812" s="4">
        <v>3.5000000000000003E-2</v>
      </c>
      <c r="D812" s="4">
        <v>0.58199999999999996</v>
      </c>
      <c r="E812" s="4">
        <v>1.6E-2</v>
      </c>
    </row>
    <row r="813" spans="1:5">
      <c r="A813" s="4">
        <v>812</v>
      </c>
      <c r="B813" s="4" t="s">
        <v>1838</v>
      </c>
      <c r="C813" s="4">
        <v>4.8000000000000001E-2</v>
      </c>
      <c r="D813" s="4">
        <v>0.104</v>
      </c>
      <c r="E813" s="4">
        <v>6.4000000000000001E-2</v>
      </c>
    </row>
    <row r="814" spans="1:5">
      <c r="A814" s="4">
        <v>813</v>
      </c>
      <c r="B814" s="4" t="s">
        <v>1839</v>
      </c>
      <c r="C814" s="4">
        <v>7.0000000000000001E-3</v>
      </c>
      <c r="D814" s="4">
        <v>0.36199999999999999</v>
      </c>
      <c r="E814" s="4">
        <v>1.4E-2</v>
      </c>
    </row>
    <row r="815" spans="1:5">
      <c r="A815" s="4">
        <v>814</v>
      </c>
      <c r="B815" s="4" t="s">
        <v>1840</v>
      </c>
      <c r="C815" s="4">
        <v>0.115</v>
      </c>
      <c r="D815" s="4">
        <v>0.65100000000000002</v>
      </c>
      <c r="E815" s="4">
        <v>7.8E-2</v>
      </c>
    </row>
    <row r="816" spans="1:5">
      <c r="A816" s="4">
        <v>815</v>
      </c>
      <c r="B816" s="4" t="s">
        <v>1841</v>
      </c>
      <c r="C816" s="4">
        <v>3.5000000000000003E-2</v>
      </c>
      <c r="D816" s="4">
        <v>0.13200000000000001</v>
      </c>
      <c r="E816" s="4">
        <v>2.5000000000000001E-2</v>
      </c>
    </row>
    <row r="817" spans="1:5">
      <c r="A817" s="4">
        <v>816</v>
      </c>
      <c r="B817" s="4" t="s">
        <v>1842</v>
      </c>
      <c r="C817" s="4">
        <v>0.46300000000000002</v>
      </c>
      <c r="D817" s="4">
        <v>8.8999999999999996E-2</v>
      </c>
      <c r="E817" s="4">
        <v>0.29699999999999999</v>
      </c>
    </row>
    <row r="818" spans="1:5">
      <c r="A818" s="4">
        <v>817</v>
      </c>
      <c r="B818" s="4" t="s">
        <v>1843</v>
      </c>
      <c r="C818" s="4">
        <v>0.94799999999999995</v>
      </c>
      <c r="D818" s="4">
        <v>0.52500000000000002</v>
      </c>
      <c r="E818" s="4">
        <v>0.76900000000000002</v>
      </c>
    </row>
    <row r="819" spans="1:5">
      <c r="A819" s="4">
        <v>818</v>
      </c>
      <c r="B819" s="4" t="s">
        <v>1844</v>
      </c>
      <c r="C819" s="4">
        <v>0.13300000000000001</v>
      </c>
      <c r="D819" s="4">
        <v>0.38900000000000001</v>
      </c>
      <c r="E819" s="4">
        <v>0.10100000000000001</v>
      </c>
    </row>
    <row r="820" spans="1:5">
      <c r="A820" s="4">
        <v>819</v>
      </c>
      <c r="B820" s="4" t="s">
        <v>1845</v>
      </c>
      <c r="C820" s="4">
        <v>0.29099999999999998</v>
      </c>
      <c r="D820" s="4">
        <v>0.28399999999999997</v>
      </c>
      <c r="E820" s="4">
        <v>9.6000000000000002E-2</v>
      </c>
    </row>
    <row r="821" spans="1:5">
      <c r="A821" s="4">
        <v>820</v>
      </c>
      <c r="B821" s="4" t="s">
        <v>1846</v>
      </c>
      <c r="C821" s="4">
        <v>0.11</v>
      </c>
      <c r="D821" s="4">
        <v>2.1000000000000001E-2</v>
      </c>
      <c r="E821" s="4">
        <v>0.124</v>
      </c>
    </row>
    <row r="822" spans="1:5">
      <c r="A822" s="4">
        <v>821</v>
      </c>
      <c r="B822" s="4" t="s">
        <v>1847</v>
      </c>
      <c r="C822" s="4">
        <v>0.47899999999999998</v>
      </c>
      <c r="D822" s="4">
        <v>0.33400000000000002</v>
      </c>
      <c r="E822" s="4">
        <v>5.6000000000000001E-2</v>
      </c>
    </row>
    <row r="823" spans="1:5">
      <c r="A823" s="4">
        <v>822</v>
      </c>
      <c r="B823" s="4" t="s">
        <v>1848</v>
      </c>
      <c r="C823" s="4">
        <v>0.38600000000000001</v>
      </c>
      <c r="D823" s="4">
        <v>0.1</v>
      </c>
      <c r="E823" s="4">
        <v>5.8999999999999997E-2</v>
      </c>
    </row>
    <row r="824" spans="1:5">
      <c r="A824" s="4">
        <v>823</v>
      </c>
      <c r="B824" s="4" t="s">
        <v>1849</v>
      </c>
      <c r="C824" s="4">
        <v>0.58599999999999997</v>
      </c>
      <c r="D824" s="4">
        <v>0.41</v>
      </c>
      <c r="E824" s="4">
        <v>0.315</v>
      </c>
    </row>
    <row r="825" spans="1:5">
      <c r="A825" s="4">
        <v>824</v>
      </c>
      <c r="B825" s="4" t="s">
        <v>1850</v>
      </c>
      <c r="C825" s="4">
        <v>3.9E-2</v>
      </c>
      <c r="D825" s="4">
        <v>0.46200000000000002</v>
      </c>
      <c r="E825" s="4">
        <v>4.7E-2</v>
      </c>
    </row>
    <row r="826" spans="1:5">
      <c r="A826" s="4">
        <v>825</v>
      </c>
      <c r="B826" s="4" t="s">
        <v>1851</v>
      </c>
      <c r="C826" s="4">
        <v>3.3000000000000002E-2</v>
      </c>
      <c r="D826" s="4">
        <v>0.70499999999999996</v>
      </c>
      <c r="E826" s="4">
        <v>0.06</v>
      </c>
    </row>
    <row r="827" spans="1:5">
      <c r="A827" s="4">
        <v>826</v>
      </c>
      <c r="B827" s="4" t="s">
        <v>1852</v>
      </c>
      <c r="C827" s="4">
        <v>0.41099999999999998</v>
      </c>
      <c r="D827" s="4">
        <v>6.8000000000000005E-2</v>
      </c>
      <c r="E827" s="4">
        <v>0.107</v>
      </c>
    </row>
    <row r="828" spans="1:5">
      <c r="A828" s="4">
        <v>827</v>
      </c>
      <c r="B828" s="4" t="s">
        <v>1853</v>
      </c>
      <c r="C828" s="4">
        <v>9.8000000000000004E-2</v>
      </c>
      <c r="D828" s="4">
        <v>0.10199999999999999</v>
      </c>
      <c r="E828" s="4">
        <v>0.107</v>
      </c>
    </row>
    <row r="829" spans="1:5">
      <c r="A829" s="4">
        <v>828</v>
      </c>
      <c r="B829" s="4" t="s">
        <v>1854</v>
      </c>
      <c r="C829" s="4">
        <v>0.01</v>
      </c>
      <c r="D829" s="4">
        <v>9.1999999999999998E-2</v>
      </c>
      <c r="E829" s="4">
        <v>2.5999999999999999E-2</v>
      </c>
    </row>
    <row r="830" spans="1:5">
      <c r="A830" s="4">
        <v>829</v>
      </c>
      <c r="B830" s="4" t="s">
        <v>1855</v>
      </c>
      <c r="C830" s="4">
        <v>0.222</v>
      </c>
      <c r="D830" s="4">
        <v>0.127</v>
      </c>
      <c r="E830" s="4">
        <v>8.5999999999999993E-2</v>
      </c>
    </row>
    <row r="831" spans="1:5">
      <c r="A831" s="4">
        <v>830</v>
      </c>
      <c r="B831" s="4" t="s">
        <v>1856</v>
      </c>
      <c r="C831" s="4">
        <v>8.9999999999999993E-3</v>
      </c>
      <c r="D831" s="4">
        <v>0.114</v>
      </c>
      <c r="E831" s="4">
        <v>8.9999999999999993E-3</v>
      </c>
    </row>
    <row r="832" spans="1:5">
      <c r="A832" s="4">
        <v>831</v>
      </c>
      <c r="B832" s="4" t="s">
        <v>1857</v>
      </c>
      <c r="C832" s="4">
        <v>9.8000000000000004E-2</v>
      </c>
      <c r="D832" s="4">
        <v>0.114</v>
      </c>
      <c r="E832" s="4">
        <v>9.4E-2</v>
      </c>
    </row>
    <row r="833" spans="1:5">
      <c r="A833" s="4">
        <v>832</v>
      </c>
      <c r="B833" s="4" t="s">
        <v>1858</v>
      </c>
      <c r="C833" s="4">
        <v>5.1999999999999998E-2</v>
      </c>
      <c r="D833" s="4">
        <v>0.09</v>
      </c>
      <c r="E833" s="4">
        <v>0.11899999999999999</v>
      </c>
    </row>
    <row r="834" spans="1:5">
      <c r="A834" s="4">
        <v>833</v>
      </c>
      <c r="B834" s="4" t="s">
        <v>1859</v>
      </c>
      <c r="C834" s="4">
        <v>3.6999999999999998E-2</v>
      </c>
      <c r="D834" s="4">
        <v>0.26300000000000001</v>
      </c>
      <c r="E834" s="4">
        <v>8.0000000000000002E-3</v>
      </c>
    </row>
    <row r="835" spans="1:5">
      <c r="A835" s="4">
        <v>834</v>
      </c>
      <c r="B835" s="4" t="s">
        <v>1860</v>
      </c>
      <c r="C835" s="4">
        <v>3.5999999999999997E-2</v>
      </c>
      <c r="D835" s="4">
        <v>0.11600000000000001</v>
      </c>
      <c r="E835" s="4">
        <v>0.10199999999999999</v>
      </c>
    </row>
    <row r="836" spans="1:5">
      <c r="A836" s="4">
        <v>835</v>
      </c>
      <c r="B836" s="4" t="s">
        <v>1861</v>
      </c>
      <c r="C836" s="4">
        <v>2.5000000000000001E-2</v>
      </c>
      <c r="D836" s="4">
        <v>0.12</v>
      </c>
      <c r="E836" s="4">
        <v>4.3999999999999997E-2</v>
      </c>
    </row>
    <row r="837" spans="1:5">
      <c r="A837" s="4">
        <v>836</v>
      </c>
      <c r="B837" s="4" t="s">
        <v>1862</v>
      </c>
      <c r="C837" s="4">
        <v>1.2E-2</v>
      </c>
      <c r="D837" s="4">
        <v>0.28399999999999997</v>
      </c>
      <c r="E837" s="4">
        <v>6.0000000000000001E-3</v>
      </c>
    </row>
    <row r="838" spans="1:5">
      <c r="A838" s="4">
        <v>837</v>
      </c>
      <c r="B838" s="4" t="s">
        <v>1863</v>
      </c>
      <c r="C838" s="4">
        <v>0.79300000000000004</v>
      </c>
      <c r="D838" s="4">
        <v>0.377</v>
      </c>
      <c r="E838" s="4">
        <v>0.52</v>
      </c>
    </row>
    <row r="839" spans="1:5">
      <c r="A839" s="4">
        <v>838</v>
      </c>
      <c r="B839" s="4" t="s">
        <v>1864</v>
      </c>
      <c r="C839" s="4">
        <v>0.63700000000000001</v>
      </c>
      <c r="D839" s="4">
        <v>0.56000000000000005</v>
      </c>
      <c r="E839" s="4">
        <v>0.45300000000000001</v>
      </c>
    </row>
    <row r="840" spans="1:5">
      <c r="A840" s="4">
        <v>839</v>
      </c>
      <c r="B840" s="4" t="s">
        <v>1865</v>
      </c>
      <c r="C840" s="4">
        <v>0.629</v>
      </c>
      <c r="D840" s="4">
        <v>0.219</v>
      </c>
      <c r="E840" s="4">
        <v>0.23699999999999999</v>
      </c>
    </row>
    <row r="841" spans="1:5">
      <c r="A841" s="4">
        <v>840</v>
      </c>
      <c r="B841" s="4" t="s">
        <v>1866</v>
      </c>
      <c r="C841" s="4">
        <v>0.52400000000000002</v>
      </c>
      <c r="D841" s="4">
        <v>0.36899999999999999</v>
      </c>
      <c r="E841" s="4">
        <v>0.192</v>
      </c>
    </row>
    <row r="842" spans="1:5">
      <c r="A842" s="4">
        <v>841</v>
      </c>
      <c r="B842" s="4" t="s">
        <v>1867</v>
      </c>
      <c r="C842" s="4">
        <v>0.31</v>
      </c>
      <c r="D842" s="4">
        <v>0.254</v>
      </c>
      <c r="E842" s="4">
        <v>0.32</v>
      </c>
    </row>
    <row r="843" spans="1:5">
      <c r="A843" s="4">
        <v>842</v>
      </c>
      <c r="B843" s="4" t="s">
        <v>1868</v>
      </c>
      <c r="C843" s="4">
        <v>0.47899999999999998</v>
      </c>
      <c r="D843" s="4">
        <v>0.193</v>
      </c>
      <c r="E843" s="4">
        <v>0.34</v>
      </c>
    </row>
    <row r="844" spans="1:5">
      <c r="A844" s="4">
        <v>843</v>
      </c>
      <c r="B844" s="4" t="s">
        <v>1869</v>
      </c>
      <c r="C844" s="4">
        <v>0.20799999999999999</v>
      </c>
      <c r="D844" s="4">
        <v>0.193</v>
      </c>
      <c r="E844" s="4">
        <v>0.126</v>
      </c>
    </row>
    <row r="845" spans="1:5">
      <c r="A845" s="4">
        <v>844</v>
      </c>
      <c r="B845" s="4" t="s">
        <v>1870</v>
      </c>
      <c r="C845" s="4">
        <v>4.8000000000000001E-2</v>
      </c>
      <c r="D845" s="4">
        <v>0.17799999999999999</v>
      </c>
      <c r="E845" s="4">
        <v>0.14899999999999999</v>
      </c>
    </row>
    <row r="846" spans="1:5">
      <c r="A846" s="4">
        <v>845</v>
      </c>
      <c r="B846" s="4" t="s">
        <v>1871</v>
      </c>
      <c r="C846" s="4">
        <v>1.4E-2</v>
      </c>
      <c r="D846" s="4">
        <v>4.5999999999999999E-2</v>
      </c>
      <c r="E846" s="4">
        <v>8.9999999999999993E-3</v>
      </c>
    </row>
    <row r="847" spans="1:5">
      <c r="A847" s="4">
        <v>846</v>
      </c>
      <c r="B847" s="4" t="s">
        <v>1872</v>
      </c>
      <c r="C847" s="4">
        <v>0.28399999999999997</v>
      </c>
      <c r="D847" s="4">
        <v>9.8000000000000004E-2</v>
      </c>
      <c r="E847" s="4">
        <v>0.182</v>
      </c>
    </row>
    <row r="848" spans="1:5">
      <c r="A848" s="4">
        <v>847</v>
      </c>
      <c r="B848" s="4" t="s">
        <v>1873</v>
      </c>
      <c r="C848" s="4">
        <v>4.0000000000000001E-3</v>
      </c>
      <c r="D848" s="4">
        <v>9.4E-2</v>
      </c>
      <c r="E848" s="4">
        <v>5.0000000000000001E-3</v>
      </c>
    </row>
    <row r="849" spans="1:5">
      <c r="A849" s="4">
        <v>848</v>
      </c>
      <c r="B849" s="4" t="s">
        <v>1874</v>
      </c>
      <c r="C849" s="4">
        <v>0.27500000000000002</v>
      </c>
      <c r="D849" s="4">
        <v>0.11600000000000001</v>
      </c>
      <c r="E849" s="4">
        <v>0.14499999999999999</v>
      </c>
    </row>
    <row r="850" spans="1:5">
      <c r="A850" s="4">
        <v>849</v>
      </c>
      <c r="B850" s="4" t="s">
        <v>1875</v>
      </c>
      <c r="C850" s="4">
        <v>0.02</v>
      </c>
      <c r="D850" s="4">
        <v>5.2999999999999999E-2</v>
      </c>
      <c r="E850" s="4">
        <v>6.7000000000000004E-2</v>
      </c>
    </row>
    <row r="851" spans="1:5">
      <c r="A851" s="4">
        <v>850</v>
      </c>
      <c r="B851" s="4" t="s">
        <v>1876</v>
      </c>
      <c r="C851" s="4">
        <v>0.35399999999999998</v>
      </c>
      <c r="D851" s="4">
        <v>0.39800000000000002</v>
      </c>
      <c r="E851" s="4">
        <v>0.13600000000000001</v>
      </c>
    </row>
    <row r="852" spans="1:5">
      <c r="A852" s="4">
        <v>851</v>
      </c>
      <c r="B852" s="4" t="s">
        <v>1877</v>
      </c>
      <c r="C852" s="4">
        <v>7.0999999999999994E-2</v>
      </c>
      <c r="D852" s="4">
        <v>0.109</v>
      </c>
      <c r="E852" s="4">
        <v>0.3</v>
      </c>
    </row>
    <row r="853" spans="1:5">
      <c r="A853" s="4">
        <v>852</v>
      </c>
      <c r="B853" s="4" t="s">
        <v>1878</v>
      </c>
      <c r="C853" s="4">
        <v>1.2E-2</v>
      </c>
      <c r="D853" s="4">
        <v>0.32400000000000001</v>
      </c>
      <c r="E853" s="4">
        <v>0.14099999999999999</v>
      </c>
    </row>
    <row r="854" spans="1:5">
      <c r="A854" s="4">
        <v>853</v>
      </c>
      <c r="B854" s="4" t="s">
        <v>1879</v>
      </c>
      <c r="C854" s="4">
        <v>2.1000000000000001E-2</v>
      </c>
      <c r="D854" s="4">
        <v>0.16500000000000001</v>
      </c>
      <c r="E854" s="4">
        <v>4.3999999999999997E-2</v>
      </c>
    </row>
    <row r="855" spans="1:5">
      <c r="A855" s="4">
        <v>854</v>
      </c>
      <c r="B855" s="4" t="s">
        <v>1880</v>
      </c>
      <c r="C855" s="4">
        <v>2.5999999999999999E-2</v>
      </c>
      <c r="D855" s="4">
        <v>2.9000000000000001E-2</v>
      </c>
      <c r="E855" s="4">
        <v>4.5999999999999999E-2</v>
      </c>
    </row>
    <row r="856" spans="1:5">
      <c r="A856" s="4">
        <v>855</v>
      </c>
      <c r="B856" s="4" t="s">
        <v>1881</v>
      </c>
      <c r="C856" s="4">
        <v>5.7000000000000002E-2</v>
      </c>
      <c r="D856" s="4">
        <v>0.06</v>
      </c>
      <c r="E856" s="4">
        <v>2.1000000000000001E-2</v>
      </c>
    </row>
    <row r="857" spans="1:5">
      <c r="A857" s="4">
        <v>856</v>
      </c>
      <c r="B857" s="4" t="s">
        <v>1882</v>
      </c>
      <c r="C857" s="4">
        <v>0.13800000000000001</v>
      </c>
      <c r="D857" s="4">
        <v>0.17399999999999999</v>
      </c>
      <c r="E857" s="4">
        <v>0.14399999999999999</v>
      </c>
    </row>
    <row r="858" spans="1:5">
      <c r="A858" s="4">
        <v>857</v>
      </c>
      <c r="B858" s="4" t="s">
        <v>1883</v>
      </c>
      <c r="C858" s="4">
        <v>3.6999999999999998E-2</v>
      </c>
      <c r="D858" s="4">
        <v>2.8000000000000001E-2</v>
      </c>
      <c r="E858" s="4">
        <v>2.9000000000000001E-2</v>
      </c>
    </row>
    <row r="859" spans="1:5">
      <c r="A859" s="4">
        <v>858</v>
      </c>
      <c r="B859" s="4" t="s">
        <v>1884</v>
      </c>
      <c r="C859" s="4">
        <v>0.40500000000000003</v>
      </c>
      <c r="D859" s="4">
        <v>0.58799999999999997</v>
      </c>
      <c r="E859" s="4">
        <v>7.0000000000000007E-2</v>
      </c>
    </row>
    <row r="860" spans="1:5">
      <c r="A860" s="4">
        <v>859</v>
      </c>
      <c r="B860" s="4" t="s">
        <v>1885</v>
      </c>
      <c r="C860" s="4">
        <v>0.121</v>
      </c>
      <c r="D860" s="4">
        <v>0.123</v>
      </c>
      <c r="E860" s="4">
        <v>8.8999999999999996E-2</v>
      </c>
    </row>
    <row r="861" spans="1:5">
      <c r="A861" s="4">
        <v>860</v>
      </c>
      <c r="B861" s="4" t="s">
        <v>1886</v>
      </c>
      <c r="C861" s="4">
        <v>0.11</v>
      </c>
      <c r="D861" s="4">
        <v>0.253</v>
      </c>
      <c r="E861" s="4">
        <v>2.5000000000000001E-2</v>
      </c>
    </row>
    <row r="862" spans="1:5">
      <c r="A862" s="4">
        <v>861</v>
      </c>
      <c r="B862" s="4" t="s">
        <v>1887</v>
      </c>
      <c r="C862" s="4">
        <v>0.42799999999999999</v>
      </c>
      <c r="D862" s="4">
        <v>0.438</v>
      </c>
      <c r="E862" s="4">
        <v>0.69</v>
      </c>
    </row>
    <row r="863" spans="1:5">
      <c r="A863" s="4">
        <v>862</v>
      </c>
      <c r="B863" s="4" t="s">
        <v>1888</v>
      </c>
      <c r="C863" s="4">
        <v>4.4999999999999998E-2</v>
      </c>
      <c r="D863" s="4">
        <v>0.28999999999999998</v>
      </c>
      <c r="E863" s="4">
        <v>3.6999999999999998E-2</v>
      </c>
    </row>
    <row r="864" spans="1:5">
      <c r="A864" s="4">
        <v>863</v>
      </c>
      <c r="B864" s="4" t="s">
        <v>1889</v>
      </c>
      <c r="C864" s="4">
        <v>0.128</v>
      </c>
      <c r="D864" s="4">
        <v>0.45800000000000002</v>
      </c>
      <c r="E864" s="4">
        <v>0.23300000000000001</v>
      </c>
    </row>
    <row r="865" spans="1:5">
      <c r="A865" s="4">
        <v>864</v>
      </c>
      <c r="B865" s="4" t="s">
        <v>1890</v>
      </c>
      <c r="C865" s="4">
        <v>8.1000000000000003E-2</v>
      </c>
      <c r="D865" s="4">
        <v>7.8E-2</v>
      </c>
      <c r="E865" s="4">
        <v>8.6999999999999994E-2</v>
      </c>
    </row>
    <row r="866" spans="1:5">
      <c r="A866" s="4">
        <v>865</v>
      </c>
      <c r="B866" s="4" t="s">
        <v>1891</v>
      </c>
      <c r="C866" s="4">
        <v>0.10299999999999999</v>
      </c>
      <c r="D866" s="4">
        <v>0.20200000000000001</v>
      </c>
      <c r="E866" s="4">
        <v>0.151</v>
      </c>
    </row>
    <row r="867" spans="1:5">
      <c r="A867" s="4">
        <v>866</v>
      </c>
      <c r="B867" s="4" t="s">
        <v>1892</v>
      </c>
      <c r="C867" s="4">
        <v>0.432</v>
      </c>
      <c r="D867" s="4">
        <v>0.36</v>
      </c>
      <c r="E867" s="4">
        <v>0.47</v>
      </c>
    </row>
    <row r="868" spans="1:5">
      <c r="A868" s="4">
        <v>867</v>
      </c>
      <c r="B868" s="4" t="s">
        <v>1893</v>
      </c>
      <c r="C868" s="4">
        <v>0.124</v>
      </c>
      <c r="D868" s="4">
        <v>0.109</v>
      </c>
      <c r="E868" s="4">
        <v>5.3999999999999999E-2</v>
      </c>
    </row>
    <row r="869" spans="1:5">
      <c r="A869" s="4">
        <v>868</v>
      </c>
      <c r="B869" s="4" t="s">
        <v>1894</v>
      </c>
      <c r="C869" s="4">
        <v>1.9E-2</v>
      </c>
      <c r="D869" s="4">
        <v>0.41899999999999998</v>
      </c>
      <c r="E869" s="4">
        <v>2.8000000000000001E-2</v>
      </c>
    </row>
    <row r="870" spans="1:5">
      <c r="A870" s="4">
        <v>869</v>
      </c>
      <c r="B870" s="4" t="s">
        <v>1895</v>
      </c>
      <c r="C870" s="4">
        <v>5.0000000000000001E-3</v>
      </c>
      <c r="D870" s="4">
        <v>5.1999999999999998E-2</v>
      </c>
      <c r="E870" s="4">
        <v>0.02</v>
      </c>
    </row>
    <row r="871" spans="1:5">
      <c r="A871" s="4">
        <v>870</v>
      </c>
      <c r="B871" s="4" t="s">
        <v>1896</v>
      </c>
      <c r="C871" s="4">
        <v>1.2999999999999999E-2</v>
      </c>
      <c r="D871" s="4">
        <v>0.54300000000000004</v>
      </c>
      <c r="E871" s="4">
        <v>1.4999999999999999E-2</v>
      </c>
    </row>
    <row r="872" spans="1:5">
      <c r="A872" s="4">
        <v>871</v>
      </c>
      <c r="B872" s="4" t="s">
        <v>1897</v>
      </c>
      <c r="C872" s="4">
        <v>0.26900000000000002</v>
      </c>
      <c r="D872" s="4">
        <v>0.193</v>
      </c>
      <c r="E872" s="4">
        <v>0.254</v>
      </c>
    </row>
    <row r="873" spans="1:5">
      <c r="A873" s="4">
        <v>872</v>
      </c>
      <c r="B873" s="4" t="s">
        <v>1898</v>
      </c>
      <c r="C873" s="4">
        <v>5.3999999999999999E-2</v>
      </c>
      <c r="D873" s="4">
        <v>0.371</v>
      </c>
      <c r="E873" s="4">
        <v>3.5999999999999997E-2</v>
      </c>
    </row>
    <row r="874" spans="1:5">
      <c r="A874" s="4">
        <v>873</v>
      </c>
      <c r="B874" s="4" t="s">
        <v>1899</v>
      </c>
      <c r="C874" s="4">
        <v>0.41899999999999998</v>
      </c>
      <c r="D874" s="4">
        <v>0.185</v>
      </c>
      <c r="E874" s="4">
        <v>0.13</v>
      </c>
    </row>
    <row r="875" spans="1:5">
      <c r="A875" s="4">
        <v>874</v>
      </c>
      <c r="B875" s="4" t="s">
        <v>1900</v>
      </c>
      <c r="C875" s="4">
        <v>4.0000000000000001E-3</v>
      </c>
      <c r="D875" s="4">
        <v>2.4E-2</v>
      </c>
      <c r="E875" s="4">
        <v>4.0000000000000001E-3</v>
      </c>
    </row>
    <row r="876" spans="1:5">
      <c r="A876" s="4">
        <v>875</v>
      </c>
      <c r="B876" s="4" t="s">
        <v>1901</v>
      </c>
      <c r="C876" s="4">
        <v>0.05</v>
      </c>
      <c r="D876" s="4">
        <v>0.28199999999999997</v>
      </c>
      <c r="E876" s="4">
        <v>3.5999999999999997E-2</v>
      </c>
    </row>
    <row r="877" spans="1:5">
      <c r="A877" s="4">
        <v>876</v>
      </c>
      <c r="B877" s="4" t="s">
        <v>1902</v>
      </c>
      <c r="C877" s="4">
        <v>0.64300000000000002</v>
      </c>
      <c r="D877" s="4">
        <v>0.54500000000000004</v>
      </c>
      <c r="E877" s="4">
        <v>0.432</v>
      </c>
    </row>
    <row r="878" spans="1:5">
      <c r="A878" s="4">
        <v>877</v>
      </c>
      <c r="B878" s="4" t="s">
        <v>1903</v>
      </c>
      <c r="C878" s="4">
        <v>0.114</v>
      </c>
      <c r="D878" s="4">
        <v>0.53400000000000003</v>
      </c>
      <c r="E878" s="4">
        <v>0.125</v>
      </c>
    </row>
    <row r="879" spans="1:5">
      <c r="A879" s="4">
        <v>878</v>
      </c>
      <c r="B879" s="4" t="s">
        <v>1904</v>
      </c>
      <c r="C879" s="4">
        <v>1.0999999999999999E-2</v>
      </c>
      <c r="D879" s="4">
        <v>0.23300000000000001</v>
      </c>
      <c r="E879" s="4">
        <v>1.7000000000000001E-2</v>
      </c>
    </row>
    <row r="880" spans="1:5">
      <c r="A880" s="4">
        <v>879</v>
      </c>
      <c r="B880" s="4" t="s">
        <v>1905</v>
      </c>
      <c r="C880" s="4">
        <v>0.621</v>
      </c>
      <c r="D880" s="4">
        <v>0.81299999999999994</v>
      </c>
      <c r="E880" s="4">
        <v>0.245</v>
      </c>
    </row>
    <row r="881" spans="1:5">
      <c r="A881" s="4">
        <v>880</v>
      </c>
      <c r="B881" s="4" t="s">
        <v>1906</v>
      </c>
      <c r="C881" s="4">
        <v>0.97599999999999998</v>
      </c>
      <c r="D881" s="4">
        <v>0.58599999999999997</v>
      </c>
      <c r="E881" s="4">
        <v>0.63100000000000001</v>
      </c>
    </row>
    <row r="882" spans="1:5">
      <c r="A882" s="4">
        <v>881</v>
      </c>
      <c r="B882" s="4" t="s">
        <v>1907</v>
      </c>
      <c r="C882" s="4">
        <v>1.0999999999999999E-2</v>
      </c>
      <c r="D882" s="4">
        <v>0.4</v>
      </c>
      <c r="E882" s="4">
        <v>4.2000000000000003E-2</v>
      </c>
    </row>
    <row r="883" spans="1:5">
      <c r="A883" s="4">
        <v>882</v>
      </c>
      <c r="B883" s="4" t="s">
        <v>1908</v>
      </c>
      <c r="C883" s="4">
        <v>0.437</v>
      </c>
      <c r="D883" s="4">
        <v>0.58399999999999996</v>
      </c>
      <c r="E883" s="4">
        <v>0.152</v>
      </c>
    </row>
    <row r="884" spans="1:5">
      <c r="A884" s="4">
        <v>883</v>
      </c>
      <c r="B884" s="4" t="s">
        <v>1909</v>
      </c>
      <c r="C884" s="4">
        <v>2.4E-2</v>
      </c>
      <c r="D884" s="4">
        <v>8.8999999999999996E-2</v>
      </c>
      <c r="E884" s="4">
        <v>9.4E-2</v>
      </c>
    </row>
    <row r="885" spans="1:5">
      <c r="A885" s="4">
        <v>884</v>
      </c>
      <c r="B885" s="4" t="s">
        <v>1910</v>
      </c>
      <c r="C885" s="4">
        <v>7.6999999999999999E-2</v>
      </c>
      <c r="D885" s="4">
        <v>0.377</v>
      </c>
      <c r="E885" s="4">
        <v>0.33400000000000002</v>
      </c>
    </row>
    <row r="886" spans="1:5">
      <c r="A886" s="4">
        <v>885</v>
      </c>
      <c r="B886" s="4" t="s">
        <v>1911</v>
      </c>
      <c r="C886" s="4">
        <v>0.105</v>
      </c>
      <c r="D886" s="4">
        <v>0.13700000000000001</v>
      </c>
      <c r="E886" s="4">
        <v>0.106</v>
      </c>
    </row>
    <row r="887" spans="1:5">
      <c r="A887" s="4">
        <v>886</v>
      </c>
      <c r="B887" s="4" t="s">
        <v>1912</v>
      </c>
      <c r="C887" s="4">
        <v>7.0000000000000001E-3</v>
      </c>
      <c r="D887" s="4">
        <v>0.01</v>
      </c>
      <c r="E887" s="4">
        <v>4.0000000000000001E-3</v>
      </c>
    </row>
    <row r="888" spans="1:5">
      <c r="A888" s="4">
        <v>887</v>
      </c>
      <c r="B888" s="4" t="s">
        <v>1913</v>
      </c>
      <c r="C888" s="4">
        <v>7.5999999999999998E-2</v>
      </c>
      <c r="D888" s="4">
        <v>0.51900000000000002</v>
      </c>
      <c r="E888" s="4">
        <v>4.2999999999999997E-2</v>
      </c>
    </row>
    <row r="889" spans="1:5">
      <c r="A889" s="4">
        <v>888</v>
      </c>
      <c r="B889" s="4" t="s">
        <v>1914</v>
      </c>
      <c r="C889" s="4">
        <v>0.28499999999999998</v>
      </c>
      <c r="D889" s="4">
        <v>0.44</v>
      </c>
      <c r="E889" s="4">
        <v>0.185</v>
      </c>
    </row>
    <row r="890" spans="1:5">
      <c r="A890" s="4">
        <v>889</v>
      </c>
      <c r="B890" s="4" t="s">
        <v>1915</v>
      </c>
      <c r="C890" s="4">
        <v>0.104</v>
      </c>
      <c r="D890" s="4">
        <v>0.317</v>
      </c>
      <c r="E890" s="4">
        <v>0.14199999999999999</v>
      </c>
    </row>
    <row r="891" spans="1:5">
      <c r="A891" s="4">
        <v>890</v>
      </c>
      <c r="B891" s="4" t="s">
        <v>1916</v>
      </c>
      <c r="C891" s="4">
        <v>0.108</v>
      </c>
      <c r="D891" s="4">
        <v>0.16800000000000001</v>
      </c>
      <c r="E891" s="4">
        <v>4.2999999999999997E-2</v>
      </c>
    </row>
    <row r="892" spans="1:5">
      <c r="A892" s="4">
        <v>891</v>
      </c>
      <c r="B892" s="4" t="s">
        <v>1917</v>
      </c>
      <c r="C892" s="4">
        <v>8.9999999999999993E-3</v>
      </c>
      <c r="D892" s="4">
        <v>1.7000000000000001E-2</v>
      </c>
      <c r="E892" s="4">
        <v>1.2999999999999999E-2</v>
      </c>
    </row>
    <row r="893" spans="1:5">
      <c r="A893" s="4">
        <v>892</v>
      </c>
      <c r="B893" s="4" t="s">
        <v>1918</v>
      </c>
      <c r="C893" s="4">
        <v>9.9000000000000005E-2</v>
      </c>
      <c r="D893" s="4">
        <v>0.13400000000000001</v>
      </c>
      <c r="E893" s="4">
        <v>6.5000000000000002E-2</v>
      </c>
    </row>
    <row r="894" spans="1:5">
      <c r="A894" s="4">
        <v>893</v>
      </c>
      <c r="B894" s="4" t="s">
        <v>1919</v>
      </c>
      <c r="C894" s="4">
        <v>1.7999999999999999E-2</v>
      </c>
      <c r="D894" s="4">
        <v>5.8000000000000003E-2</v>
      </c>
      <c r="E894" s="4">
        <v>1.4999999999999999E-2</v>
      </c>
    </row>
    <row r="895" spans="1:5">
      <c r="A895" s="4">
        <v>894</v>
      </c>
      <c r="B895" s="4" t="s">
        <v>1920</v>
      </c>
      <c r="C895" s="4">
        <v>6.7000000000000004E-2</v>
      </c>
      <c r="D895" s="4">
        <v>0.05</v>
      </c>
      <c r="E895" s="4">
        <v>9.8000000000000004E-2</v>
      </c>
    </row>
    <row r="896" spans="1:5">
      <c r="A896" s="4">
        <v>895</v>
      </c>
      <c r="B896" s="4" t="s">
        <v>1921</v>
      </c>
      <c r="C896" s="4">
        <v>0</v>
      </c>
      <c r="D896" s="4">
        <v>3.9E-2</v>
      </c>
      <c r="E896" s="4">
        <v>3.0000000000000001E-3</v>
      </c>
    </row>
    <row r="897" spans="1:5">
      <c r="A897" s="4">
        <v>896</v>
      </c>
      <c r="B897" s="4" t="s">
        <v>1922</v>
      </c>
      <c r="C897" s="4">
        <v>0</v>
      </c>
      <c r="D897" s="4">
        <v>0.10299999999999999</v>
      </c>
      <c r="E897" s="4">
        <v>8.0000000000000002E-3</v>
      </c>
    </row>
    <row r="898" spans="1:5">
      <c r="A898" s="4">
        <v>897</v>
      </c>
      <c r="B898" s="4" t="s">
        <v>1923</v>
      </c>
      <c r="C898" s="4">
        <v>0.72399999999999998</v>
      </c>
      <c r="D898" s="4">
        <v>0.375</v>
      </c>
      <c r="E898" s="4">
        <v>0.5</v>
      </c>
    </row>
    <row r="899" spans="1:5">
      <c r="A899" s="4">
        <v>898</v>
      </c>
      <c r="B899" s="4" t="s">
        <v>1924</v>
      </c>
      <c r="C899" s="4">
        <v>5.0000000000000001E-3</v>
      </c>
      <c r="D899" s="4">
        <v>2.9000000000000001E-2</v>
      </c>
      <c r="E899" s="4">
        <v>6.0000000000000001E-3</v>
      </c>
    </row>
    <row r="900" spans="1:5">
      <c r="A900" s="4">
        <v>899</v>
      </c>
      <c r="B900" s="4" t="s">
        <v>1925</v>
      </c>
      <c r="C900" s="4">
        <v>0.126</v>
      </c>
      <c r="D900" s="4">
        <v>5.7000000000000002E-2</v>
      </c>
      <c r="E900" s="4">
        <v>2.3E-2</v>
      </c>
    </row>
    <row r="901" spans="1:5">
      <c r="A901" s="4">
        <v>900</v>
      </c>
      <c r="B901" s="4" t="s">
        <v>1926</v>
      </c>
      <c r="C901" s="4">
        <v>0.09</v>
      </c>
      <c r="D901" s="4">
        <v>0.32500000000000001</v>
      </c>
      <c r="E901" s="4">
        <v>0.218</v>
      </c>
    </row>
    <row r="902" spans="1:5">
      <c r="A902" s="4">
        <v>901</v>
      </c>
      <c r="B902" s="4" t="s">
        <v>1927</v>
      </c>
      <c r="C902" s="4">
        <v>0.17399999999999999</v>
      </c>
      <c r="D902" s="4">
        <v>0.14699999999999999</v>
      </c>
      <c r="E902" s="4">
        <v>0.156</v>
      </c>
    </row>
    <row r="903" spans="1:5">
      <c r="A903" s="4">
        <v>902</v>
      </c>
      <c r="B903" s="4" t="s">
        <v>1928</v>
      </c>
      <c r="C903" s="4">
        <v>0.64300000000000002</v>
      </c>
      <c r="D903" s="4">
        <v>0.53500000000000003</v>
      </c>
      <c r="E903" s="4">
        <v>0.42899999999999999</v>
      </c>
    </row>
    <row r="904" spans="1:5">
      <c r="A904" s="4">
        <v>903</v>
      </c>
      <c r="B904" s="4" t="s">
        <v>1929</v>
      </c>
      <c r="C904" s="4">
        <v>0</v>
      </c>
      <c r="D904" s="4">
        <v>8.0000000000000002E-3</v>
      </c>
      <c r="E904" s="4">
        <v>5.0000000000000001E-3</v>
      </c>
    </row>
    <row r="905" spans="1:5">
      <c r="A905" s="4">
        <v>904</v>
      </c>
      <c r="B905" s="4" t="s">
        <v>1930</v>
      </c>
      <c r="C905" s="4">
        <v>0.438</v>
      </c>
      <c r="D905" s="4">
        <v>0.26300000000000001</v>
      </c>
      <c r="E905" s="4">
        <v>0.30099999999999999</v>
      </c>
    </row>
    <row r="906" spans="1:5">
      <c r="A906" s="4">
        <v>905</v>
      </c>
      <c r="B906" s="4" t="s">
        <v>1931</v>
      </c>
      <c r="C906" s="4">
        <v>7.5999999999999998E-2</v>
      </c>
      <c r="D906" s="4">
        <v>0.151</v>
      </c>
      <c r="E906" s="4">
        <v>0.11799999999999999</v>
      </c>
    </row>
    <row r="907" spans="1:5">
      <c r="A907" s="4">
        <v>906</v>
      </c>
      <c r="B907" s="4" t="s">
        <v>1932</v>
      </c>
      <c r="C907" s="4">
        <v>0.20499999999999999</v>
      </c>
      <c r="D907" s="4">
        <v>0.17799999999999999</v>
      </c>
      <c r="E907" s="4">
        <v>0.443</v>
      </c>
    </row>
    <row r="908" spans="1:5">
      <c r="A908" s="4">
        <v>907</v>
      </c>
      <c r="B908" s="4" t="s">
        <v>1933</v>
      </c>
      <c r="C908" s="4">
        <v>0.152</v>
      </c>
      <c r="D908" s="4">
        <v>0.5</v>
      </c>
      <c r="E908" s="4">
        <v>0.123</v>
      </c>
    </row>
    <row r="909" spans="1:5">
      <c r="A909" s="4">
        <v>908</v>
      </c>
      <c r="B909" s="4" t="s">
        <v>1934</v>
      </c>
      <c r="C909" s="4">
        <v>0</v>
      </c>
      <c r="D909" s="4">
        <v>7.6999999999999999E-2</v>
      </c>
      <c r="E909" s="4">
        <v>3.0000000000000001E-3</v>
      </c>
    </row>
    <row r="910" spans="1:5">
      <c r="A910" s="4">
        <v>909</v>
      </c>
      <c r="B910" s="4" t="s">
        <v>1935</v>
      </c>
      <c r="C910" s="4">
        <v>0.184</v>
      </c>
      <c r="D910" s="4">
        <v>0.20499999999999999</v>
      </c>
      <c r="E910" s="4">
        <v>7.8E-2</v>
      </c>
    </row>
    <row r="911" spans="1:5">
      <c r="A911" s="4">
        <v>910</v>
      </c>
      <c r="B911" s="4" t="s">
        <v>1936</v>
      </c>
      <c r="C911" s="4">
        <v>1.4999999999999999E-2</v>
      </c>
      <c r="D911" s="4">
        <v>5.3999999999999999E-2</v>
      </c>
      <c r="E911" s="4">
        <v>0.10199999999999999</v>
      </c>
    </row>
    <row r="912" spans="1:5">
      <c r="A912" s="4">
        <v>911</v>
      </c>
      <c r="B912" s="4" t="s">
        <v>1937</v>
      </c>
      <c r="C912" s="4">
        <v>3.6999999999999998E-2</v>
      </c>
      <c r="D912" s="4">
        <v>0.82</v>
      </c>
      <c r="E912" s="4">
        <v>7.5999999999999998E-2</v>
      </c>
    </row>
    <row r="913" spans="1:5">
      <c r="A913" s="4">
        <v>912</v>
      </c>
      <c r="B913" s="4" t="s">
        <v>1938</v>
      </c>
      <c r="C913" s="4">
        <v>0.104</v>
      </c>
      <c r="D913" s="4">
        <v>7.9000000000000001E-2</v>
      </c>
      <c r="E913" s="4">
        <v>0.189</v>
      </c>
    </row>
    <row r="914" spans="1:5">
      <c r="A914" s="4">
        <v>913</v>
      </c>
      <c r="B914" s="4" t="s">
        <v>1939</v>
      </c>
      <c r="C914" s="4">
        <v>0.25600000000000001</v>
      </c>
      <c r="D914" s="4">
        <v>0.16800000000000001</v>
      </c>
      <c r="E914" s="4">
        <v>0.25600000000000001</v>
      </c>
    </row>
    <row r="915" spans="1:5">
      <c r="A915" s="4">
        <v>914</v>
      </c>
      <c r="B915" s="4" t="s">
        <v>1940</v>
      </c>
      <c r="C915" s="4">
        <v>0.28299999999999997</v>
      </c>
      <c r="D915" s="4">
        <v>0.64</v>
      </c>
      <c r="E915" s="4">
        <v>0.246</v>
      </c>
    </row>
    <row r="916" spans="1:5">
      <c r="A916" s="4">
        <v>915</v>
      </c>
      <c r="B916" s="4" t="s">
        <v>1941</v>
      </c>
      <c r="C916" s="4">
        <v>3.5000000000000003E-2</v>
      </c>
      <c r="D916" s="4">
        <v>0.06</v>
      </c>
      <c r="E916" s="4">
        <v>0.127</v>
      </c>
    </row>
    <row r="917" spans="1:5">
      <c r="A917" s="4">
        <v>916</v>
      </c>
      <c r="B917" s="4" t="s">
        <v>1942</v>
      </c>
      <c r="C917" s="4">
        <v>0.93100000000000005</v>
      </c>
      <c r="D917" s="4">
        <v>0.66700000000000004</v>
      </c>
      <c r="E917" s="4">
        <v>0.93899999999999995</v>
      </c>
    </row>
    <row r="918" spans="1:5">
      <c r="A918" s="4">
        <v>917</v>
      </c>
      <c r="B918" s="4" t="s">
        <v>1943</v>
      </c>
      <c r="C918" s="4">
        <v>8.5999999999999993E-2</v>
      </c>
      <c r="D918" s="4">
        <v>0.114</v>
      </c>
      <c r="E918" s="4">
        <v>8.8999999999999996E-2</v>
      </c>
    </row>
    <row r="919" spans="1:5">
      <c r="A919" s="4">
        <v>918</v>
      </c>
      <c r="B919" s="4" t="s">
        <v>1944</v>
      </c>
      <c r="C919" s="4">
        <v>6.6000000000000003E-2</v>
      </c>
      <c r="D919" s="4">
        <v>0.84799999999999998</v>
      </c>
      <c r="E919" s="4">
        <v>0.13</v>
      </c>
    </row>
    <row r="920" spans="1:5">
      <c r="A920" s="4">
        <v>919</v>
      </c>
      <c r="B920" s="4" t="s">
        <v>1945</v>
      </c>
      <c r="C920" s="4">
        <v>0.82</v>
      </c>
      <c r="D920" s="4">
        <v>0.79700000000000004</v>
      </c>
      <c r="E920" s="4">
        <v>0.23300000000000001</v>
      </c>
    </row>
    <row r="921" spans="1:5">
      <c r="A921" s="4">
        <v>920</v>
      </c>
      <c r="B921" s="4" t="s">
        <v>1946</v>
      </c>
      <c r="C921" s="4">
        <v>0</v>
      </c>
      <c r="D921" s="4">
        <v>5.8000000000000003E-2</v>
      </c>
      <c r="E921" s="4">
        <v>1.2E-2</v>
      </c>
    </row>
    <row r="922" spans="1:5">
      <c r="A922" s="4">
        <v>921</v>
      </c>
      <c r="B922" s="4" t="s">
        <v>1947</v>
      </c>
      <c r="C922" s="4">
        <v>0.5</v>
      </c>
      <c r="D922" s="4">
        <v>0.13500000000000001</v>
      </c>
      <c r="E922" s="4">
        <v>0.20399999999999999</v>
      </c>
    </row>
    <row r="923" spans="1:5">
      <c r="A923" s="4">
        <v>922</v>
      </c>
      <c r="B923" s="4" t="s">
        <v>1948</v>
      </c>
      <c r="C923" s="4">
        <v>0.28399999999999997</v>
      </c>
      <c r="D923" s="4">
        <v>0.28899999999999998</v>
      </c>
      <c r="E923" s="4">
        <v>0.193</v>
      </c>
    </row>
    <row r="924" spans="1:5">
      <c r="A924" s="4">
        <v>923</v>
      </c>
      <c r="B924" s="4" t="s">
        <v>1949</v>
      </c>
      <c r="C924" s="4">
        <v>0.41899999999999998</v>
      </c>
      <c r="D924" s="4">
        <v>0.22900000000000001</v>
      </c>
      <c r="E924" s="4">
        <v>0.3</v>
      </c>
    </row>
    <row r="925" spans="1:5">
      <c r="A925" s="4">
        <v>924</v>
      </c>
      <c r="B925" s="4" t="s">
        <v>1950</v>
      </c>
      <c r="C925" s="4">
        <v>3.2000000000000001E-2</v>
      </c>
      <c r="D925" s="4">
        <v>0.35199999999999998</v>
      </c>
      <c r="E925" s="4">
        <v>3.3000000000000002E-2</v>
      </c>
    </row>
    <row r="926" spans="1:5">
      <c r="A926" s="4">
        <v>925</v>
      </c>
      <c r="B926" s="4" t="s">
        <v>1951</v>
      </c>
      <c r="C926" s="4">
        <v>0.66</v>
      </c>
      <c r="D926" s="4">
        <v>0.14000000000000001</v>
      </c>
      <c r="E926" s="4">
        <v>0.5</v>
      </c>
    </row>
    <row r="927" spans="1:5">
      <c r="A927" s="4">
        <v>926</v>
      </c>
      <c r="B927" s="4" t="s">
        <v>1952</v>
      </c>
      <c r="C927" s="4">
        <v>0.435</v>
      </c>
      <c r="D927" s="4">
        <v>0.253</v>
      </c>
      <c r="E927" s="4">
        <v>0.154</v>
      </c>
    </row>
    <row r="928" spans="1:5">
      <c r="A928" s="4">
        <v>927</v>
      </c>
      <c r="B928" s="4" t="s">
        <v>1953</v>
      </c>
      <c r="C928" s="4">
        <v>0.253</v>
      </c>
      <c r="D928" s="4">
        <v>0.25800000000000001</v>
      </c>
      <c r="E928" s="4">
        <v>0.17399999999999999</v>
      </c>
    </row>
    <row r="929" spans="1:5">
      <c r="A929" s="4">
        <v>928</v>
      </c>
      <c r="B929" s="4" t="s">
        <v>1954</v>
      </c>
      <c r="C929" s="4">
        <v>0.51800000000000002</v>
      </c>
      <c r="D929" s="4">
        <v>0.74</v>
      </c>
      <c r="E929" s="4">
        <v>0.39400000000000002</v>
      </c>
    </row>
    <row r="930" spans="1:5">
      <c r="A930" s="4">
        <v>929</v>
      </c>
      <c r="B930" s="4" t="s">
        <v>1955</v>
      </c>
      <c r="C930" s="4">
        <v>0.20300000000000001</v>
      </c>
      <c r="D930" s="4">
        <v>7.2999999999999995E-2</v>
      </c>
      <c r="E930" s="4">
        <v>0.159</v>
      </c>
    </row>
    <row r="931" spans="1:5">
      <c r="A931" s="4">
        <v>930</v>
      </c>
      <c r="B931" s="4" t="s">
        <v>1956</v>
      </c>
      <c r="C931" s="4">
        <v>0.13200000000000001</v>
      </c>
      <c r="D931" s="4">
        <v>0.13300000000000001</v>
      </c>
      <c r="E931" s="4">
        <v>0.20100000000000001</v>
      </c>
    </row>
    <row r="932" spans="1:5">
      <c r="A932" s="4">
        <v>931</v>
      </c>
      <c r="B932" s="4" t="s">
        <v>1957</v>
      </c>
      <c r="C932" s="4">
        <v>0.30599999999999999</v>
      </c>
      <c r="D932" s="4">
        <v>0.24</v>
      </c>
      <c r="E932" s="4">
        <v>0.13</v>
      </c>
    </row>
    <row r="933" spans="1:5">
      <c r="A933" s="4">
        <v>932</v>
      </c>
      <c r="B933" s="4" t="s">
        <v>1958</v>
      </c>
      <c r="C933" s="4">
        <v>3.9E-2</v>
      </c>
      <c r="D933" s="4">
        <v>3.3000000000000002E-2</v>
      </c>
      <c r="E933" s="4">
        <v>2.3E-2</v>
      </c>
    </row>
    <row r="934" spans="1:5">
      <c r="A934" s="4">
        <v>933</v>
      </c>
      <c r="B934" s="4" t="s">
        <v>1959</v>
      </c>
      <c r="C934" s="4">
        <v>0.315</v>
      </c>
      <c r="D934" s="4">
        <v>0.42499999999999999</v>
      </c>
      <c r="E934" s="4">
        <v>0.28299999999999997</v>
      </c>
    </row>
    <row r="935" spans="1:5">
      <c r="A935" s="4">
        <v>934</v>
      </c>
      <c r="B935" s="4" t="s">
        <v>1960</v>
      </c>
      <c r="C935" s="4">
        <v>0.22</v>
      </c>
      <c r="D935" s="4">
        <v>0.114</v>
      </c>
      <c r="E935" s="4">
        <v>0.23599999999999999</v>
      </c>
    </row>
    <row r="936" spans="1:5">
      <c r="A936" s="4">
        <v>935</v>
      </c>
      <c r="B936" s="4" t="s">
        <v>1961</v>
      </c>
      <c r="C936" s="4">
        <v>0.187</v>
      </c>
      <c r="D936" s="4">
        <v>0.113</v>
      </c>
      <c r="E936" s="4">
        <v>0.19</v>
      </c>
    </row>
    <row r="937" spans="1:5">
      <c r="A937" s="4">
        <v>936</v>
      </c>
      <c r="B937" s="4" t="s">
        <v>1962</v>
      </c>
      <c r="C937" s="4">
        <v>1.9E-2</v>
      </c>
      <c r="D937" s="4">
        <v>0.126</v>
      </c>
      <c r="E937" s="4">
        <v>4.9000000000000002E-2</v>
      </c>
    </row>
    <row r="938" spans="1:5">
      <c r="A938" s="4">
        <v>937</v>
      </c>
      <c r="B938" s="4" t="s">
        <v>1963</v>
      </c>
      <c r="C938" s="4">
        <v>2.1999999999999999E-2</v>
      </c>
      <c r="D938" s="4">
        <v>0.17100000000000001</v>
      </c>
      <c r="E938" s="4">
        <v>2.8000000000000001E-2</v>
      </c>
    </row>
    <row r="939" spans="1:5">
      <c r="A939" s="4">
        <v>938</v>
      </c>
      <c r="B939" s="4" t="s">
        <v>1964</v>
      </c>
      <c r="C939" s="4">
        <v>0.111</v>
      </c>
      <c r="D939" s="4">
        <v>0.223</v>
      </c>
      <c r="E939" s="4">
        <v>0.17</v>
      </c>
    </row>
    <row r="940" spans="1:5">
      <c r="A940" s="4">
        <v>939</v>
      </c>
      <c r="B940" s="4" t="s">
        <v>1965</v>
      </c>
      <c r="C940" s="4">
        <v>0.158</v>
      </c>
      <c r="D940" s="4">
        <v>0.29799999999999999</v>
      </c>
      <c r="E940" s="4">
        <v>0.11899999999999999</v>
      </c>
    </row>
    <row r="941" spans="1:5">
      <c r="A941" s="4">
        <v>940</v>
      </c>
      <c r="B941" s="4" t="s">
        <v>1966</v>
      </c>
      <c r="C941" s="4">
        <v>0.317</v>
      </c>
      <c r="D941" s="4">
        <v>0.17399999999999999</v>
      </c>
      <c r="E941" s="4">
        <v>0.15</v>
      </c>
    </row>
    <row r="942" spans="1:5">
      <c r="A942" s="4">
        <v>941</v>
      </c>
      <c r="B942" s="4" t="s">
        <v>1967</v>
      </c>
      <c r="C942" s="4">
        <v>0.76100000000000001</v>
      </c>
      <c r="D942" s="4">
        <v>0.55300000000000005</v>
      </c>
      <c r="E942" s="4">
        <v>0.58099999999999996</v>
      </c>
    </row>
    <row r="943" spans="1:5">
      <c r="A943" s="4">
        <v>942</v>
      </c>
      <c r="B943" s="4" t="s">
        <v>1968</v>
      </c>
      <c r="C943" s="4">
        <v>9.7000000000000003E-2</v>
      </c>
      <c r="D943" s="4">
        <v>0.27200000000000002</v>
      </c>
      <c r="E943" s="4">
        <v>3.3000000000000002E-2</v>
      </c>
    </row>
    <row r="944" spans="1:5">
      <c r="A944" s="4">
        <v>943</v>
      </c>
      <c r="B944" s="4" t="s">
        <v>1969</v>
      </c>
      <c r="C944" s="4">
        <v>1.7999999999999999E-2</v>
      </c>
      <c r="D944" s="4">
        <v>5.7000000000000002E-2</v>
      </c>
      <c r="E944" s="4">
        <v>7.0000000000000001E-3</v>
      </c>
    </row>
    <row r="945" spans="1:5">
      <c r="A945" s="4">
        <v>944</v>
      </c>
      <c r="B945" s="4" t="s">
        <v>1970</v>
      </c>
      <c r="C945" s="4">
        <v>0.219</v>
      </c>
      <c r="D945" s="4">
        <v>0.41899999999999998</v>
      </c>
      <c r="E945" s="4">
        <v>9.1999999999999998E-2</v>
      </c>
    </row>
    <row r="946" spans="1:5">
      <c r="A946" s="4">
        <v>945</v>
      </c>
      <c r="B946" s="4" t="s">
        <v>1971</v>
      </c>
      <c r="C946" s="4">
        <v>5.5E-2</v>
      </c>
      <c r="D946" s="4">
        <v>9.1999999999999998E-2</v>
      </c>
      <c r="E946" s="4">
        <v>8.3000000000000004E-2</v>
      </c>
    </row>
    <row r="947" spans="1:5">
      <c r="A947" s="4">
        <v>946</v>
      </c>
      <c r="B947" s="4" t="s">
        <v>1972</v>
      </c>
      <c r="C947" s="4">
        <v>7.9000000000000001E-2</v>
      </c>
      <c r="D947" s="4">
        <v>0.158</v>
      </c>
      <c r="E947" s="4">
        <v>1.9E-2</v>
      </c>
    </row>
    <row r="948" spans="1:5">
      <c r="A948" s="4">
        <v>947</v>
      </c>
      <c r="B948" s="4" t="s">
        <v>1973</v>
      </c>
      <c r="C948" s="4">
        <v>3.7999999999999999E-2</v>
      </c>
      <c r="D948" s="4">
        <v>6.9000000000000006E-2</v>
      </c>
      <c r="E948" s="4">
        <v>0.01</v>
      </c>
    </row>
    <row r="949" spans="1:5">
      <c r="A949" s="4">
        <v>948</v>
      </c>
      <c r="B949" s="4" t="s">
        <v>1974</v>
      </c>
      <c r="C949" s="4">
        <v>6.6000000000000003E-2</v>
      </c>
      <c r="D949" s="4">
        <v>0.26300000000000001</v>
      </c>
      <c r="E949" s="4">
        <v>0.17199999999999999</v>
      </c>
    </row>
    <row r="950" spans="1:5">
      <c r="A950" s="4">
        <v>949</v>
      </c>
      <c r="B950" s="4" t="s">
        <v>1975</v>
      </c>
      <c r="C950" s="4">
        <v>0.26700000000000002</v>
      </c>
      <c r="D950" s="4">
        <v>0.33800000000000002</v>
      </c>
      <c r="E950" s="4">
        <v>0.31</v>
      </c>
    </row>
    <row r="951" spans="1:5">
      <c r="A951" s="4">
        <v>950</v>
      </c>
      <c r="B951" s="4" t="s">
        <v>1976</v>
      </c>
      <c r="C951" s="4">
        <v>2.8000000000000001E-2</v>
      </c>
      <c r="D951" s="4">
        <v>7.0999999999999994E-2</v>
      </c>
      <c r="E951" s="4">
        <v>5.6000000000000001E-2</v>
      </c>
    </row>
    <row r="952" spans="1:5">
      <c r="A952" s="4">
        <v>951</v>
      </c>
      <c r="B952" s="4" t="s">
        <v>1977</v>
      </c>
      <c r="C952" s="4">
        <v>2.7E-2</v>
      </c>
      <c r="D952" s="4">
        <v>9.1999999999999998E-2</v>
      </c>
      <c r="E952" s="4">
        <v>9.2999999999999999E-2</v>
      </c>
    </row>
    <row r="953" spans="1:5">
      <c r="A953" s="4">
        <v>952</v>
      </c>
      <c r="B953" s="4" t="s">
        <v>1978</v>
      </c>
      <c r="C953" s="4">
        <v>5.7000000000000002E-2</v>
      </c>
      <c r="D953" s="4">
        <v>7.1999999999999995E-2</v>
      </c>
      <c r="E953" s="4">
        <v>5.8000000000000003E-2</v>
      </c>
    </row>
    <row r="954" spans="1:5">
      <c r="A954" s="4">
        <v>953</v>
      </c>
      <c r="B954" s="4" t="s">
        <v>1979</v>
      </c>
      <c r="C954" s="4">
        <v>0.83099999999999996</v>
      </c>
      <c r="D954" s="4">
        <v>0.439</v>
      </c>
      <c r="E954" s="4">
        <v>0.47799999999999998</v>
      </c>
    </row>
    <row r="955" spans="1:5">
      <c r="A955" s="4">
        <v>954</v>
      </c>
      <c r="B955" s="4" t="s">
        <v>1980</v>
      </c>
      <c r="C955" s="4">
        <v>0.23499999999999999</v>
      </c>
      <c r="D955" s="4">
        <v>0.31900000000000001</v>
      </c>
      <c r="E955" s="4">
        <v>0.24099999999999999</v>
      </c>
    </row>
    <row r="956" spans="1:5">
      <c r="A956" s="4">
        <v>955</v>
      </c>
      <c r="B956" s="4" t="s">
        <v>1981</v>
      </c>
      <c r="C956" s="4">
        <v>0.1</v>
      </c>
      <c r="D956" s="4">
        <v>0.56699999999999995</v>
      </c>
      <c r="E956" s="4">
        <v>2.8000000000000001E-2</v>
      </c>
    </row>
    <row r="957" spans="1:5">
      <c r="A957" s="4">
        <v>956</v>
      </c>
      <c r="B957" s="4" t="s">
        <v>1982</v>
      </c>
      <c r="C957" s="4">
        <v>3.9E-2</v>
      </c>
      <c r="D957" s="4">
        <v>3.2000000000000001E-2</v>
      </c>
      <c r="E957" s="4">
        <v>1.9E-2</v>
      </c>
    </row>
    <row r="958" spans="1:5">
      <c r="A958" s="4">
        <v>957</v>
      </c>
      <c r="B958" s="4" t="s">
        <v>1983</v>
      </c>
      <c r="C958" s="4">
        <v>1.6E-2</v>
      </c>
      <c r="D958" s="4">
        <v>0.79400000000000004</v>
      </c>
      <c r="E958" s="4">
        <v>3.9E-2</v>
      </c>
    </row>
    <row r="959" spans="1:5">
      <c r="A959" s="4">
        <v>958</v>
      </c>
      <c r="B959" s="4" t="s">
        <v>1984</v>
      </c>
      <c r="C959" s="4">
        <v>5.0999999999999997E-2</v>
      </c>
      <c r="D959" s="4">
        <v>0.109</v>
      </c>
      <c r="E959" s="4">
        <v>2.1999999999999999E-2</v>
      </c>
    </row>
    <row r="960" spans="1:5">
      <c r="A960" s="4">
        <v>959</v>
      </c>
      <c r="B960" s="4" t="s">
        <v>1985</v>
      </c>
      <c r="C960" s="4">
        <v>8.0000000000000002E-3</v>
      </c>
      <c r="D960" s="4">
        <v>6.0999999999999999E-2</v>
      </c>
      <c r="E960" s="4">
        <v>8.9999999999999993E-3</v>
      </c>
    </row>
    <row r="961" spans="1:5">
      <c r="A961" s="4">
        <v>960</v>
      </c>
      <c r="B961" s="4" t="s">
        <v>1986</v>
      </c>
      <c r="C961" s="4">
        <v>0.45200000000000001</v>
      </c>
      <c r="D961" s="4">
        <v>0.67800000000000005</v>
      </c>
      <c r="E961" s="4">
        <v>0.247</v>
      </c>
    </row>
    <row r="962" spans="1:5">
      <c r="A962" s="4">
        <v>961</v>
      </c>
      <c r="B962" s="4" t="s">
        <v>1987</v>
      </c>
      <c r="C962" s="4">
        <v>0.75800000000000001</v>
      </c>
      <c r="D962" s="4">
        <v>0.84899999999999998</v>
      </c>
      <c r="E962" s="4">
        <v>0.68500000000000005</v>
      </c>
    </row>
    <row r="963" spans="1:5">
      <c r="A963" s="4">
        <v>962</v>
      </c>
      <c r="B963" s="4" t="s">
        <v>1988</v>
      </c>
      <c r="C963" s="4">
        <v>0</v>
      </c>
      <c r="D963" s="4">
        <v>5.2999999999999999E-2</v>
      </c>
      <c r="E963" s="4">
        <v>4.0000000000000001E-3</v>
      </c>
    </row>
    <row r="964" spans="1:5">
      <c r="A964" s="4">
        <v>963</v>
      </c>
      <c r="B964" s="4" t="s">
        <v>1989</v>
      </c>
      <c r="C964" s="4">
        <v>3.7999999999999999E-2</v>
      </c>
      <c r="D964" s="4">
        <v>0.39100000000000001</v>
      </c>
      <c r="E964" s="4">
        <v>0.05</v>
      </c>
    </row>
    <row r="965" spans="1:5">
      <c r="A965" s="4">
        <v>964</v>
      </c>
      <c r="B965" s="4" t="s">
        <v>1990</v>
      </c>
      <c r="C965" s="4">
        <v>6.0000000000000001E-3</v>
      </c>
      <c r="D965" s="4">
        <v>7.3999999999999996E-2</v>
      </c>
      <c r="E965" s="4">
        <v>2.1000000000000001E-2</v>
      </c>
    </row>
    <row r="966" spans="1:5">
      <c r="A966" s="4">
        <v>965</v>
      </c>
      <c r="B966" s="4" t="s">
        <v>1991</v>
      </c>
      <c r="C966" s="4">
        <v>0</v>
      </c>
      <c r="D966" s="4">
        <v>3.7999999999999999E-2</v>
      </c>
      <c r="E966" s="4">
        <v>2.5999999999999999E-2</v>
      </c>
    </row>
    <row r="967" spans="1:5">
      <c r="A967" s="4">
        <v>966</v>
      </c>
      <c r="B967" s="4" t="s">
        <v>1992</v>
      </c>
      <c r="C967" s="4">
        <v>0.17</v>
      </c>
      <c r="D967" s="4">
        <v>5.1999999999999998E-2</v>
      </c>
      <c r="E967" s="4">
        <v>9.2999999999999999E-2</v>
      </c>
    </row>
    <row r="968" spans="1:5">
      <c r="A968" s="4">
        <v>967</v>
      </c>
      <c r="B968" s="4" t="s">
        <v>1993</v>
      </c>
      <c r="C968" s="4">
        <v>0.41599999999999998</v>
      </c>
      <c r="D968" s="4">
        <v>0.56000000000000005</v>
      </c>
      <c r="E968" s="4">
        <v>0.35699999999999998</v>
      </c>
    </row>
    <row r="969" spans="1:5">
      <c r="A969" s="4">
        <v>968</v>
      </c>
      <c r="B969" s="4" t="s">
        <v>1994</v>
      </c>
      <c r="C969" s="4">
        <v>3.0000000000000001E-3</v>
      </c>
      <c r="D969" s="4">
        <v>0.03</v>
      </c>
      <c r="E969" s="4">
        <v>0</v>
      </c>
    </row>
    <row r="970" spans="1:5">
      <c r="A970" s="4">
        <v>969</v>
      </c>
      <c r="B970" s="4" t="s">
        <v>1995</v>
      </c>
      <c r="C970" s="4">
        <v>8.9999999999999993E-3</v>
      </c>
      <c r="D970" s="4">
        <v>3.5999999999999997E-2</v>
      </c>
      <c r="E970" s="4">
        <v>2.1999999999999999E-2</v>
      </c>
    </row>
    <row r="971" spans="1:5">
      <c r="A971" s="4">
        <v>970</v>
      </c>
      <c r="B971" s="4" t="s">
        <v>1996</v>
      </c>
      <c r="C971" s="4">
        <v>9.8000000000000004E-2</v>
      </c>
      <c r="D971" s="4">
        <v>0.125</v>
      </c>
      <c r="E971" s="4">
        <v>6.8000000000000005E-2</v>
      </c>
    </row>
    <row r="972" spans="1:5">
      <c r="A972" s="4">
        <v>971</v>
      </c>
      <c r="B972" s="4" t="s">
        <v>1997</v>
      </c>
      <c r="C972" s="4">
        <v>3.1E-2</v>
      </c>
      <c r="D972" s="4">
        <v>7.9000000000000001E-2</v>
      </c>
      <c r="E972" s="4">
        <v>4.3999999999999997E-2</v>
      </c>
    </row>
    <row r="973" spans="1:5">
      <c r="A973" s="4">
        <v>972</v>
      </c>
      <c r="B973" s="4" t="s">
        <v>1998</v>
      </c>
      <c r="C973" s="4">
        <v>0.01</v>
      </c>
      <c r="D973" s="4">
        <v>0.05</v>
      </c>
      <c r="E973" s="4">
        <v>5.0000000000000001E-3</v>
      </c>
    </row>
    <row r="974" spans="1:5">
      <c r="A974" s="4">
        <v>973</v>
      </c>
      <c r="B974" s="4" t="s">
        <v>1999</v>
      </c>
      <c r="C974" s="4">
        <v>0.27200000000000002</v>
      </c>
      <c r="D974" s="4">
        <v>0.68300000000000005</v>
      </c>
      <c r="E974" s="4">
        <v>0.24299999999999999</v>
      </c>
    </row>
    <row r="975" spans="1:5">
      <c r="A975" s="4">
        <v>974</v>
      </c>
      <c r="B975" s="4" t="s">
        <v>2000</v>
      </c>
      <c r="C975" s="4">
        <v>0.125</v>
      </c>
      <c r="D975" s="4">
        <v>9.0999999999999998E-2</v>
      </c>
      <c r="E975" s="4">
        <v>4.1000000000000002E-2</v>
      </c>
    </row>
    <row r="976" spans="1:5">
      <c r="A976" s="4">
        <v>975</v>
      </c>
      <c r="B976" s="4" t="s">
        <v>2001</v>
      </c>
      <c r="C976" s="4">
        <v>0.83899999999999997</v>
      </c>
      <c r="D976" s="4">
        <v>0.53500000000000003</v>
      </c>
      <c r="E976" s="4">
        <v>0.65100000000000002</v>
      </c>
    </row>
    <row r="977" spans="1:5">
      <c r="A977" s="4">
        <v>976</v>
      </c>
      <c r="B977" s="4" t="s">
        <v>2002</v>
      </c>
      <c r="C977" s="4">
        <v>3.5000000000000003E-2</v>
      </c>
      <c r="D977" s="4">
        <v>0.10100000000000001</v>
      </c>
      <c r="E977" s="4">
        <v>1.2E-2</v>
      </c>
    </row>
    <row r="978" spans="1:5">
      <c r="A978" s="4">
        <v>977</v>
      </c>
      <c r="B978" s="4" t="s">
        <v>2003</v>
      </c>
      <c r="C978" s="4">
        <v>0.40600000000000003</v>
      </c>
      <c r="D978" s="4">
        <v>0.27200000000000002</v>
      </c>
      <c r="E978" s="4">
        <v>0.20599999999999999</v>
      </c>
    </row>
    <row r="979" spans="1:5">
      <c r="A979" s="4">
        <v>978</v>
      </c>
      <c r="B979" s="4" t="s">
        <v>2004</v>
      </c>
      <c r="C979" s="4">
        <v>1.4E-2</v>
      </c>
      <c r="D979" s="4">
        <v>0.05</v>
      </c>
      <c r="E979" s="4">
        <v>2.3E-2</v>
      </c>
    </row>
    <row r="980" spans="1:5">
      <c r="A980" s="4">
        <v>979</v>
      </c>
      <c r="B980" s="4" t="s">
        <v>2005</v>
      </c>
      <c r="C980" s="4">
        <v>8.4000000000000005E-2</v>
      </c>
      <c r="D980" s="4">
        <v>3.3000000000000002E-2</v>
      </c>
      <c r="E980" s="4">
        <v>0.16300000000000001</v>
      </c>
    </row>
    <row r="981" spans="1:5">
      <c r="A981" s="4">
        <v>980</v>
      </c>
      <c r="B981" s="4" t="s">
        <v>2006</v>
      </c>
      <c r="C981" s="4">
        <v>7.9000000000000001E-2</v>
      </c>
      <c r="D981" s="4">
        <v>0.10199999999999999</v>
      </c>
      <c r="E981" s="4">
        <v>4.8000000000000001E-2</v>
      </c>
    </row>
    <row r="982" spans="1:5">
      <c r="A982" s="4">
        <v>981</v>
      </c>
      <c r="B982" s="4" t="s">
        <v>2007</v>
      </c>
      <c r="C982" s="4">
        <v>0.17299999999999999</v>
      </c>
      <c r="D982" s="4">
        <v>0.14799999999999999</v>
      </c>
      <c r="E982" s="4">
        <v>0.217</v>
      </c>
    </row>
    <row r="983" spans="1:5">
      <c r="A983" s="4">
        <v>982</v>
      </c>
      <c r="B983" s="4" t="s">
        <v>2008</v>
      </c>
      <c r="C983" s="4">
        <v>0.128</v>
      </c>
      <c r="D983" s="4">
        <v>0.13800000000000001</v>
      </c>
      <c r="E983" s="4">
        <v>9.6000000000000002E-2</v>
      </c>
    </row>
    <row r="984" spans="1:5">
      <c r="A984" s="4">
        <v>983</v>
      </c>
      <c r="B984" s="4" t="s">
        <v>2009</v>
      </c>
      <c r="C984" s="4">
        <v>3.9E-2</v>
      </c>
      <c r="D984" s="4">
        <v>0.13900000000000001</v>
      </c>
      <c r="E984" s="4">
        <v>6.6000000000000003E-2</v>
      </c>
    </row>
    <row r="985" spans="1:5">
      <c r="A985" s="4">
        <v>984</v>
      </c>
      <c r="B985" s="4" t="s">
        <v>2010</v>
      </c>
      <c r="C985" s="4">
        <v>1.7999999999999999E-2</v>
      </c>
      <c r="D985" s="4">
        <v>3.5000000000000003E-2</v>
      </c>
      <c r="E985" s="4">
        <v>4.2999999999999997E-2</v>
      </c>
    </row>
    <row r="986" spans="1:5">
      <c r="A986" s="4">
        <v>985</v>
      </c>
      <c r="B986" s="4" t="s">
        <v>2011</v>
      </c>
      <c r="C986" s="4">
        <v>5.0999999999999997E-2</v>
      </c>
      <c r="D986" s="4">
        <v>3.5000000000000003E-2</v>
      </c>
      <c r="E986" s="4">
        <v>2.8000000000000001E-2</v>
      </c>
    </row>
    <row r="987" spans="1:5">
      <c r="A987" s="4">
        <v>986</v>
      </c>
      <c r="B987" s="4" t="s">
        <v>2012</v>
      </c>
      <c r="C987" s="4">
        <v>1.9E-2</v>
      </c>
      <c r="D987" s="4">
        <v>0.17199999999999999</v>
      </c>
      <c r="E987" s="4">
        <v>2.5000000000000001E-2</v>
      </c>
    </row>
    <row r="988" spans="1:5">
      <c r="A988" s="4">
        <v>987</v>
      </c>
      <c r="B988" s="4" t="s">
        <v>2013</v>
      </c>
      <c r="C988" s="4">
        <v>0.28299999999999997</v>
      </c>
      <c r="D988" s="4">
        <v>0.2</v>
      </c>
      <c r="E988" s="4">
        <v>0.17299999999999999</v>
      </c>
    </row>
    <row r="989" spans="1:5">
      <c r="A989" s="4">
        <v>988</v>
      </c>
      <c r="B989" s="4" t="s">
        <v>2014</v>
      </c>
      <c r="C989" s="4">
        <v>0.43</v>
      </c>
      <c r="D989" s="4">
        <v>0.29099999999999998</v>
      </c>
      <c r="E989" s="4">
        <v>0.36899999999999999</v>
      </c>
    </row>
    <row r="990" spans="1:5">
      <c r="A990" s="4">
        <v>989</v>
      </c>
      <c r="B990" s="4" t="s">
        <v>2015</v>
      </c>
      <c r="C990" s="4">
        <v>0.45900000000000002</v>
      </c>
      <c r="D990" s="4">
        <v>0.41099999999999998</v>
      </c>
      <c r="E990" s="4">
        <v>0.27700000000000002</v>
      </c>
    </row>
    <row r="991" spans="1:5">
      <c r="A991" s="4">
        <v>990</v>
      </c>
      <c r="B991" s="4" t="s">
        <v>2016</v>
      </c>
      <c r="C991" s="4">
        <v>0.122</v>
      </c>
      <c r="D991" s="4">
        <v>0.24299999999999999</v>
      </c>
      <c r="E991" s="4">
        <v>0.14499999999999999</v>
      </c>
    </row>
    <row r="992" spans="1:5">
      <c r="A992" s="4">
        <v>991</v>
      </c>
      <c r="B992" s="4" t="s">
        <v>2017</v>
      </c>
      <c r="C992" s="4">
        <v>0.67700000000000005</v>
      </c>
      <c r="D992" s="4">
        <v>0.221</v>
      </c>
      <c r="E992" s="4">
        <v>0.64100000000000001</v>
      </c>
    </row>
    <row r="993" spans="1:5">
      <c r="A993" s="4">
        <v>992</v>
      </c>
      <c r="B993" s="4" t="s">
        <v>2018</v>
      </c>
      <c r="C993" s="4">
        <v>0.41799999999999998</v>
      </c>
      <c r="D993" s="4">
        <v>8.3000000000000004E-2</v>
      </c>
      <c r="E993" s="4">
        <v>0.11600000000000001</v>
      </c>
    </row>
    <row r="994" spans="1:5">
      <c r="A994" s="4">
        <v>993</v>
      </c>
      <c r="B994" s="4" t="s">
        <v>2019</v>
      </c>
      <c r="C994" s="4">
        <v>0.05</v>
      </c>
      <c r="D994" s="4">
        <v>0.08</v>
      </c>
      <c r="E994" s="4">
        <v>2.8000000000000001E-2</v>
      </c>
    </row>
    <row r="995" spans="1:5">
      <c r="A995" s="4">
        <v>994</v>
      </c>
      <c r="B995" s="4" t="s">
        <v>2020</v>
      </c>
      <c r="C995" s="4">
        <v>0.52</v>
      </c>
      <c r="D995" s="4">
        <v>0.30099999999999999</v>
      </c>
      <c r="E995" s="4">
        <v>0.33300000000000002</v>
      </c>
    </row>
    <row r="996" spans="1:5">
      <c r="A996" s="4">
        <v>995</v>
      </c>
      <c r="B996" s="4" t="s">
        <v>2021</v>
      </c>
      <c r="C996" s="4">
        <v>0.161</v>
      </c>
      <c r="D996" s="4">
        <v>3.9E-2</v>
      </c>
      <c r="E996" s="4">
        <v>2.5999999999999999E-2</v>
      </c>
    </row>
    <row r="997" spans="1:5">
      <c r="A997" s="4">
        <v>996</v>
      </c>
      <c r="B997" s="4" t="s">
        <v>2022</v>
      </c>
      <c r="C997" s="4">
        <v>3.1E-2</v>
      </c>
      <c r="D997" s="4">
        <v>0.14899999999999999</v>
      </c>
      <c r="E997" s="4">
        <v>6.7000000000000004E-2</v>
      </c>
    </row>
    <row r="998" spans="1:5">
      <c r="A998" s="4">
        <v>997</v>
      </c>
      <c r="B998" s="4" t="s">
        <v>2023</v>
      </c>
      <c r="C998" s="4">
        <v>3.9E-2</v>
      </c>
      <c r="D998" s="4">
        <v>0.152</v>
      </c>
      <c r="E998" s="4">
        <v>0.02</v>
      </c>
    </row>
    <row r="999" spans="1:5">
      <c r="A999" s="4">
        <v>998</v>
      </c>
      <c r="B999" s="4" t="s">
        <v>2024</v>
      </c>
      <c r="C999" s="4">
        <v>3.0000000000000001E-3</v>
      </c>
      <c r="D999" s="4">
        <v>7.9000000000000001E-2</v>
      </c>
      <c r="E999" s="4">
        <v>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7" sqref="F7"/>
    </sheetView>
  </sheetViews>
  <sheetFormatPr baseColWidth="10" defaultRowHeight="15" x14ac:dyDescent="0"/>
  <sheetData>
    <row r="1" spans="1:27" ht="19">
      <c r="A1" s="1" t="s">
        <v>2031</v>
      </c>
      <c r="I1" s="1" t="s">
        <v>2032</v>
      </c>
      <c r="P1" s="1" t="s">
        <v>2033</v>
      </c>
      <c r="V1" s="1" t="s">
        <v>2034</v>
      </c>
    </row>
    <row r="2" spans="1:27" ht="19">
      <c r="A2" s="1" t="s">
        <v>2027</v>
      </c>
      <c r="B2" s="1" t="s">
        <v>2028</v>
      </c>
      <c r="C2" s="1" t="s">
        <v>2029</v>
      </c>
      <c r="F2" t="s">
        <v>2035</v>
      </c>
      <c r="I2" s="1" t="s">
        <v>2027</v>
      </c>
      <c r="J2" s="1" t="s">
        <v>2028</v>
      </c>
      <c r="K2" s="1" t="s">
        <v>2029</v>
      </c>
      <c r="N2" t="s">
        <v>2036</v>
      </c>
      <c r="P2" s="1" t="s">
        <v>2027</v>
      </c>
      <c r="Q2" s="1" t="s">
        <v>2028</v>
      </c>
      <c r="U2" t="s">
        <v>2037</v>
      </c>
      <c r="V2" s="1" t="s">
        <v>2027</v>
      </c>
      <c r="W2" s="1" t="s">
        <v>2028</v>
      </c>
      <c r="X2" s="1" t="s">
        <v>2029</v>
      </c>
      <c r="AA2" t="s">
        <v>2038</v>
      </c>
    </row>
    <row r="3" spans="1:27" ht="19">
      <c r="A3" s="2">
        <v>1</v>
      </c>
      <c r="B3" s="2" t="s">
        <v>525</v>
      </c>
      <c r="C3" s="2">
        <v>0.98</v>
      </c>
      <c r="E3" t="s">
        <v>509</v>
      </c>
      <c r="F3">
        <f>COUNTIF(B3:B501,"=AMP")</f>
        <v>412</v>
      </c>
      <c r="I3" s="2">
        <v>1</v>
      </c>
      <c r="J3" s="2" t="s">
        <v>525</v>
      </c>
      <c r="K3" s="2">
        <v>0.99650000000000005</v>
      </c>
      <c r="M3" t="s">
        <v>509</v>
      </c>
      <c r="N3">
        <f>COUNTIF(J3:J501,"=AMP")</f>
        <v>437</v>
      </c>
      <c r="P3" s="2">
        <v>1</v>
      </c>
      <c r="Q3" s="2" t="s">
        <v>525</v>
      </c>
      <c r="T3" t="s">
        <v>509</v>
      </c>
      <c r="U3">
        <f>COUNTIF(Q3:Q501,"=AMP")</f>
        <v>425</v>
      </c>
      <c r="V3" s="2">
        <v>1</v>
      </c>
      <c r="W3" s="2" t="s">
        <v>525</v>
      </c>
      <c r="X3" s="2">
        <v>0.999</v>
      </c>
      <c r="Z3" t="s">
        <v>509</v>
      </c>
      <c r="AA3">
        <f>COUNTIF(W3:W501,"=AMP")</f>
        <v>437</v>
      </c>
    </row>
    <row r="4" spans="1:27" ht="19">
      <c r="A4" s="2">
        <v>2</v>
      </c>
      <c r="B4" s="2" t="s">
        <v>525</v>
      </c>
      <c r="C4" s="2">
        <v>0.99399999999999999</v>
      </c>
      <c r="E4" t="s">
        <v>510</v>
      </c>
      <c r="F4">
        <f>COUNTIF(B502:B1000,"=NAMP")</f>
        <v>434</v>
      </c>
      <c r="I4" s="2">
        <v>2</v>
      </c>
      <c r="J4" s="2" t="s">
        <v>525</v>
      </c>
      <c r="K4" s="2">
        <v>0.94650000000000001</v>
      </c>
      <c r="M4" t="s">
        <v>510</v>
      </c>
      <c r="N4">
        <f>COUNTIF(J502:J1000,"=NAMP")</f>
        <v>462</v>
      </c>
      <c r="P4" s="2">
        <v>2</v>
      </c>
      <c r="Q4" s="2" t="s">
        <v>525</v>
      </c>
      <c r="T4" t="s">
        <v>510</v>
      </c>
      <c r="U4">
        <f>COUNTIF(Q502:Q1000,"=NAMP")</f>
        <v>426</v>
      </c>
      <c r="V4" s="2">
        <v>2</v>
      </c>
      <c r="W4" s="2" t="s">
        <v>525</v>
      </c>
      <c r="X4" s="2">
        <v>0.98699999999999999</v>
      </c>
      <c r="Z4" t="s">
        <v>510</v>
      </c>
      <c r="AA4">
        <f>COUNTIF(W502:W1000,"=NAMP")</f>
        <v>450</v>
      </c>
    </row>
    <row r="5" spans="1:27" ht="19">
      <c r="A5" s="2">
        <v>3</v>
      </c>
      <c r="B5" s="2" t="s">
        <v>525</v>
      </c>
      <c r="C5" s="2">
        <v>0.94699999999999995</v>
      </c>
      <c r="E5" t="s">
        <v>511</v>
      </c>
      <c r="F5">
        <f>COUNTIF(B502:B1000,"=AMP")</f>
        <v>65</v>
      </c>
      <c r="I5" s="2">
        <v>3</v>
      </c>
      <c r="J5" s="2" t="s">
        <v>525</v>
      </c>
      <c r="K5" s="2">
        <v>0.96850000000000003</v>
      </c>
      <c r="M5" t="s">
        <v>511</v>
      </c>
      <c r="N5">
        <f>COUNTIF(J502:J1000,"=AMP")</f>
        <v>37</v>
      </c>
      <c r="P5" s="2">
        <v>3</v>
      </c>
      <c r="Q5" s="2" t="s">
        <v>525</v>
      </c>
      <c r="T5" t="s">
        <v>511</v>
      </c>
      <c r="U5">
        <f>COUNTIF(Q502:Q1000,"=AMP")</f>
        <v>73</v>
      </c>
      <c r="V5" s="2">
        <v>3</v>
      </c>
      <c r="W5" s="2" t="s">
        <v>525</v>
      </c>
      <c r="X5" s="2">
        <v>0.99</v>
      </c>
      <c r="Z5" t="s">
        <v>511</v>
      </c>
      <c r="AA5">
        <f>COUNTIF(W502:W1000,"=AMP")</f>
        <v>49</v>
      </c>
    </row>
    <row r="6" spans="1:27" ht="19">
      <c r="A6" s="2">
        <v>4</v>
      </c>
      <c r="B6" s="2" t="s">
        <v>525</v>
      </c>
      <c r="C6" s="2">
        <v>0.96199999999999997</v>
      </c>
      <c r="E6" t="s">
        <v>512</v>
      </c>
      <c r="F6">
        <f>COUNTIF(B3:B501,"=NAMP")</f>
        <v>87</v>
      </c>
      <c r="I6" s="2">
        <v>4</v>
      </c>
      <c r="J6" s="2" t="s">
        <v>525</v>
      </c>
      <c r="K6" s="2">
        <v>0.92200000000000004</v>
      </c>
      <c r="M6" t="s">
        <v>512</v>
      </c>
      <c r="N6">
        <f>COUNTIF(J3:J501,"=NAMP")</f>
        <v>62</v>
      </c>
      <c r="P6" s="2">
        <v>4</v>
      </c>
      <c r="Q6" s="2" t="s">
        <v>525</v>
      </c>
      <c r="T6" t="s">
        <v>512</v>
      </c>
      <c r="U6">
        <f>COUNTIF(Q3:Q501,"=NAMP")</f>
        <v>74</v>
      </c>
      <c r="V6" s="2">
        <v>4</v>
      </c>
      <c r="W6" s="2" t="s">
        <v>525</v>
      </c>
      <c r="X6" s="2">
        <v>0.98799999999999999</v>
      </c>
      <c r="Z6" t="s">
        <v>512</v>
      </c>
      <c r="AA6">
        <f>COUNTIF(W3:W501,"=NAMP")</f>
        <v>62</v>
      </c>
    </row>
    <row r="7" spans="1:27" ht="19">
      <c r="A7" s="2">
        <v>5</v>
      </c>
      <c r="B7" s="2" t="s">
        <v>525</v>
      </c>
      <c r="C7" s="2">
        <v>0.86599999999999999</v>
      </c>
      <c r="E7" t="s">
        <v>513</v>
      </c>
      <c r="F7">
        <f>F6+F3</f>
        <v>499</v>
      </c>
      <c r="I7" s="2">
        <v>5</v>
      </c>
      <c r="J7" s="2" t="s">
        <v>525</v>
      </c>
      <c r="K7" s="2">
        <v>0.99399999999999999</v>
      </c>
      <c r="M7" t="s">
        <v>513</v>
      </c>
      <c r="N7">
        <f>N6+N3</f>
        <v>499</v>
      </c>
      <c r="P7" s="2">
        <v>5</v>
      </c>
      <c r="Q7" s="2" t="s">
        <v>525</v>
      </c>
      <c r="T7" t="s">
        <v>513</v>
      </c>
      <c r="U7">
        <f>U6+U3</f>
        <v>499</v>
      </c>
      <c r="V7" s="2">
        <v>5</v>
      </c>
      <c r="W7" s="2" t="s">
        <v>525</v>
      </c>
      <c r="X7" s="2">
        <v>0.995</v>
      </c>
      <c r="Z7" t="s">
        <v>513</v>
      </c>
      <c r="AA7">
        <f>AA6+AA3</f>
        <v>499</v>
      </c>
    </row>
    <row r="8" spans="1:27" ht="19">
      <c r="A8" s="2">
        <v>6</v>
      </c>
      <c r="B8" s="2" t="s">
        <v>525</v>
      </c>
      <c r="C8" s="2">
        <v>0.95899999999999996</v>
      </c>
      <c r="E8" t="s">
        <v>514</v>
      </c>
      <c r="F8">
        <f>F5+F4</f>
        <v>499</v>
      </c>
      <c r="I8" s="2">
        <v>6</v>
      </c>
      <c r="J8" s="2" t="s">
        <v>525</v>
      </c>
      <c r="K8" s="2">
        <v>0.999</v>
      </c>
      <c r="M8" t="s">
        <v>514</v>
      </c>
      <c r="N8">
        <f>N5+N4</f>
        <v>499</v>
      </c>
      <c r="P8" s="2">
        <v>6</v>
      </c>
      <c r="Q8" s="2" t="s">
        <v>525</v>
      </c>
      <c r="T8" t="s">
        <v>514</v>
      </c>
      <c r="U8">
        <f>U5+U4</f>
        <v>499</v>
      </c>
      <c r="V8" s="2">
        <v>6</v>
      </c>
      <c r="W8" s="2" t="s">
        <v>525</v>
      </c>
      <c r="X8" s="2">
        <v>1</v>
      </c>
      <c r="Z8" t="s">
        <v>514</v>
      </c>
      <c r="AA8">
        <f>AA5+AA4</f>
        <v>499</v>
      </c>
    </row>
    <row r="9" spans="1:27" ht="19">
      <c r="A9" s="2">
        <v>7</v>
      </c>
      <c r="B9" s="2" t="s">
        <v>525</v>
      </c>
      <c r="C9" s="2">
        <v>0.997</v>
      </c>
      <c r="E9" t="s">
        <v>515</v>
      </c>
      <c r="F9">
        <f>F8+F7</f>
        <v>998</v>
      </c>
      <c r="I9" s="2">
        <v>7</v>
      </c>
      <c r="J9" s="2" t="s">
        <v>525</v>
      </c>
      <c r="K9" s="2">
        <v>0.63749999999999996</v>
      </c>
      <c r="M9" t="s">
        <v>515</v>
      </c>
      <c r="N9">
        <f>N8+N7</f>
        <v>998</v>
      </c>
      <c r="P9" s="2">
        <v>7</v>
      </c>
      <c r="Q9" s="2" t="s">
        <v>525</v>
      </c>
      <c r="T9" t="s">
        <v>515</v>
      </c>
      <c r="U9">
        <f>U8+U7</f>
        <v>998</v>
      </c>
      <c r="V9" s="2">
        <v>7</v>
      </c>
      <c r="W9" s="2" t="s">
        <v>525</v>
      </c>
      <c r="X9" s="2">
        <v>0.82899999999999996</v>
      </c>
      <c r="Z9" t="s">
        <v>515</v>
      </c>
      <c r="AA9">
        <f>AA8+AA7</f>
        <v>998</v>
      </c>
    </row>
    <row r="10" spans="1:27" ht="19">
      <c r="A10" s="2">
        <v>8</v>
      </c>
      <c r="B10" s="2" t="s">
        <v>2030</v>
      </c>
      <c r="C10" s="2">
        <v>0.26600000000000001</v>
      </c>
      <c r="E10" t="s">
        <v>516</v>
      </c>
      <c r="F10">
        <f>F3/F7</f>
        <v>0.82565130260521047</v>
      </c>
      <c r="I10" s="2">
        <v>8</v>
      </c>
      <c r="J10" s="2" t="s">
        <v>2030</v>
      </c>
      <c r="K10" s="2">
        <v>0.158</v>
      </c>
      <c r="M10" t="s">
        <v>516</v>
      </c>
      <c r="N10">
        <f>N3/N7</f>
        <v>0.87575150300601201</v>
      </c>
      <c r="P10" s="2">
        <v>8</v>
      </c>
      <c r="Q10" s="2" t="s">
        <v>2030</v>
      </c>
      <c r="T10" t="s">
        <v>516</v>
      </c>
      <c r="U10">
        <f>U3/U7</f>
        <v>0.85170340681362722</v>
      </c>
      <c r="V10" s="2">
        <v>8</v>
      </c>
      <c r="W10" s="2" t="s">
        <v>2030</v>
      </c>
      <c r="X10" s="2">
        <v>0.247</v>
      </c>
      <c r="Z10" t="s">
        <v>516</v>
      </c>
      <c r="AA10">
        <f>AA3/AA7</f>
        <v>0.87575150300601201</v>
      </c>
    </row>
    <row r="11" spans="1:27" ht="19">
      <c r="A11" s="2">
        <v>9</v>
      </c>
      <c r="B11" s="2" t="s">
        <v>2030</v>
      </c>
      <c r="C11" s="2">
        <v>4.0000000000000001E-3</v>
      </c>
      <c r="E11" t="s">
        <v>517</v>
      </c>
      <c r="F11">
        <f>F4/F8</f>
        <v>0.86973947895791581</v>
      </c>
      <c r="I11" s="2">
        <v>9</v>
      </c>
      <c r="J11" s="2" t="s">
        <v>2030</v>
      </c>
      <c r="K11" s="2">
        <v>0.23449999999999999</v>
      </c>
      <c r="M11" t="s">
        <v>517</v>
      </c>
      <c r="N11">
        <f>N4/N8</f>
        <v>0.92585170340681366</v>
      </c>
      <c r="P11" s="2">
        <v>9</v>
      </c>
      <c r="Q11" s="2" t="s">
        <v>2030</v>
      </c>
      <c r="T11" t="s">
        <v>517</v>
      </c>
      <c r="U11">
        <f>U4/U8</f>
        <v>0.85370741482965928</v>
      </c>
      <c r="V11" s="2">
        <v>9</v>
      </c>
      <c r="W11" s="2" t="s">
        <v>2030</v>
      </c>
      <c r="X11" s="2">
        <v>1E-3</v>
      </c>
      <c r="Z11" t="s">
        <v>517</v>
      </c>
      <c r="AA11">
        <f>AA4/AA8</f>
        <v>0.90180360721442887</v>
      </c>
    </row>
    <row r="12" spans="1:27" ht="19">
      <c r="A12" s="2">
        <v>10</v>
      </c>
      <c r="B12" s="2" t="s">
        <v>525</v>
      </c>
      <c r="C12" s="2">
        <v>0.93300000000000005</v>
      </c>
      <c r="E12" t="s">
        <v>518</v>
      </c>
      <c r="F12">
        <f>(F3+F4)/F9</f>
        <v>0.84769539078156309</v>
      </c>
      <c r="I12" s="2">
        <v>10</v>
      </c>
      <c r="J12" s="2" t="s">
        <v>525</v>
      </c>
      <c r="K12" s="2">
        <v>1</v>
      </c>
      <c r="M12" t="s">
        <v>518</v>
      </c>
      <c r="N12">
        <f>(N3+N4)/N9</f>
        <v>0.90080160320641278</v>
      </c>
      <c r="P12" s="2">
        <v>10</v>
      </c>
      <c r="Q12" s="2" t="s">
        <v>525</v>
      </c>
      <c r="T12" t="s">
        <v>518</v>
      </c>
      <c r="U12">
        <f>(U3+U4)/U9</f>
        <v>0.85270541082164331</v>
      </c>
      <c r="V12" s="2">
        <v>10</v>
      </c>
      <c r="W12" s="2" t="s">
        <v>525</v>
      </c>
      <c r="X12" s="2">
        <v>0.998</v>
      </c>
      <c r="Z12" t="s">
        <v>518</v>
      </c>
      <c r="AA12">
        <f>(AA3+AA4)/AA9</f>
        <v>0.8887775551102205</v>
      </c>
    </row>
    <row r="13" spans="1:27" ht="19">
      <c r="A13" s="2">
        <v>11</v>
      </c>
      <c r="B13" s="2" t="s">
        <v>525</v>
      </c>
      <c r="C13" s="2">
        <v>0.78100000000000003</v>
      </c>
      <c r="E13" t="s">
        <v>519</v>
      </c>
      <c r="F13">
        <f>(F3*F4-F5*F6)/SQRT((F3+F5)*(F3+F6)*(F4+F5)*(F4+F6))</f>
        <v>0.69606760734588535</v>
      </c>
      <c r="I13" s="2">
        <v>11</v>
      </c>
      <c r="J13" s="2" t="s">
        <v>525</v>
      </c>
      <c r="K13" s="2">
        <v>0.74299999999999999</v>
      </c>
      <c r="M13" t="s">
        <v>519</v>
      </c>
      <c r="N13">
        <f>(N3*N4-N5*N6)/SQRT((N3+N5)*(N3+N6)*(N4+N5)*(N4+N6))</f>
        <v>0.80261112832619108</v>
      </c>
      <c r="P13" s="2">
        <v>11</v>
      </c>
      <c r="Q13" s="2" t="s">
        <v>525</v>
      </c>
      <c r="T13" t="s">
        <v>519</v>
      </c>
      <c r="U13">
        <f>(U3*U4-U5*U6)/SQRT((U3+U5)*(U3+U6)*(U4+U5)*(U4+U6))</f>
        <v>0.70541223812945808</v>
      </c>
      <c r="V13" s="2">
        <v>11</v>
      </c>
      <c r="W13" s="2" t="s">
        <v>525</v>
      </c>
      <c r="X13" s="2">
        <v>0.92700000000000005</v>
      </c>
      <c r="Z13" t="s">
        <v>519</v>
      </c>
      <c r="AA13">
        <f>(AA3*AA4-AA5*AA6)/SQRT((AA3+AA5)*(AA3+AA6)*(AA4+AA5)*(AA4+AA6))</f>
        <v>0.77781911265824588</v>
      </c>
    </row>
    <row r="14" spans="1:27" ht="19">
      <c r="A14" s="2">
        <v>12</v>
      </c>
      <c r="B14" s="2" t="s">
        <v>525</v>
      </c>
      <c r="C14" s="2">
        <v>0.998</v>
      </c>
      <c r="E14" t="s">
        <v>2048</v>
      </c>
      <c r="F14">
        <f>F3/(F3+F5)</f>
        <v>0.86373165618448633</v>
      </c>
      <c r="I14" s="2">
        <v>12</v>
      </c>
      <c r="J14" s="2" t="s">
        <v>525</v>
      </c>
      <c r="K14" s="2">
        <v>0.98850000000000005</v>
      </c>
      <c r="M14" t="s">
        <v>2048</v>
      </c>
      <c r="N14">
        <f>N3/(N3+N5)</f>
        <v>0.92194092827004215</v>
      </c>
      <c r="P14" s="2">
        <v>12</v>
      </c>
      <c r="Q14" s="2" t="s">
        <v>525</v>
      </c>
      <c r="T14" t="s">
        <v>2048</v>
      </c>
      <c r="U14">
        <f>U3/(U3+U5)</f>
        <v>0.85341365461847385</v>
      </c>
      <c r="V14" s="2">
        <v>12</v>
      </c>
      <c r="W14" s="2" t="s">
        <v>525</v>
      </c>
      <c r="X14" s="2">
        <v>0.98199999999999998</v>
      </c>
      <c r="Z14" t="s">
        <v>2048</v>
      </c>
      <c r="AA14">
        <f>AA3/(AA3+AA5)</f>
        <v>0.89917695473251025</v>
      </c>
    </row>
    <row r="15" spans="1:27" ht="19">
      <c r="A15" s="2">
        <v>13</v>
      </c>
      <c r="B15" s="2" t="s">
        <v>2030</v>
      </c>
      <c r="C15" s="2">
        <v>0.106</v>
      </c>
      <c r="I15" s="2">
        <v>13</v>
      </c>
      <c r="J15" s="2" t="s">
        <v>525</v>
      </c>
      <c r="K15" s="2">
        <v>0.61950000000000005</v>
      </c>
      <c r="P15" s="2">
        <v>13</v>
      </c>
      <c r="Q15" s="2" t="s">
        <v>525</v>
      </c>
      <c r="V15" s="2">
        <v>13</v>
      </c>
      <c r="W15" s="2" t="s">
        <v>525</v>
      </c>
      <c r="X15" s="2">
        <v>0.94699999999999995</v>
      </c>
    </row>
    <row r="16" spans="1:27" ht="19">
      <c r="A16" s="2">
        <v>14</v>
      </c>
      <c r="B16" s="2" t="s">
        <v>525</v>
      </c>
      <c r="C16" s="2">
        <v>0.58799999999999997</v>
      </c>
      <c r="I16" s="2">
        <v>14</v>
      </c>
      <c r="J16" s="2" t="s">
        <v>525</v>
      </c>
      <c r="K16" s="2">
        <v>0.59299999999999997</v>
      </c>
      <c r="P16" s="2">
        <v>14</v>
      </c>
      <c r="Q16" s="2" t="s">
        <v>2030</v>
      </c>
      <c r="V16" s="2">
        <v>14</v>
      </c>
      <c r="W16" s="2" t="s">
        <v>525</v>
      </c>
      <c r="X16" s="2">
        <v>0.749</v>
      </c>
    </row>
    <row r="17" spans="1:24" ht="19">
      <c r="A17" s="2">
        <v>15</v>
      </c>
      <c r="B17" s="2" t="s">
        <v>525</v>
      </c>
      <c r="C17" s="2">
        <v>0.92500000000000004</v>
      </c>
      <c r="I17" s="2">
        <v>15</v>
      </c>
      <c r="J17" s="2" t="s">
        <v>525</v>
      </c>
      <c r="K17" s="2">
        <v>0.98</v>
      </c>
      <c r="P17" s="2">
        <v>15</v>
      </c>
      <c r="Q17" s="2" t="s">
        <v>525</v>
      </c>
      <c r="V17" s="2">
        <v>15</v>
      </c>
      <c r="W17" s="2" t="s">
        <v>525</v>
      </c>
      <c r="X17" s="2">
        <v>0.96</v>
      </c>
    </row>
    <row r="18" spans="1:24" ht="19">
      <c r="A18" s="2">
        <v>16</v>
      </c>
      <c r="B18" s="2" t="s">
        <v>525</v>
      </c>
      <c r="C18" s="2">
        <v>0.997</v>
      </c>
      <c r="I18" s="2">
        <v>16</v>
      </c>
      <c r="J18" s="2" t="s">
        <v>525</v>
      </c>
      <c r="K18" s="2">
        <v>0.67100000000000004</v>
      </c>
      <c r="P18" s="2">
        <v>16</v>
      </c>
      <c r="Q18" s="2" t="s">
        <v>525</v>
      </c>
      <c r="V18" s="2">
        <v>16</v>
      </c>
      <c r="W18" s="2" t="s">
        <v>525</v>
      </c>
      <c r="X18" s="2">
        <v>0.92</v>
      </c>
    </row>
    <row r="19" spans="1:24" ht="19">
      <c r="A19" s="2">
        <v>17</v>
      </c>
      <c r="B19" s="2" t="s">
        <v>525</v>
      </c>
      <c r="C19" s="2">
        <v>0.94199999999999995</v>
      </c>
      <c r="I19" s="2">
        <v>17</v>
      </c>
      <c r="J19" s="2" t="s">
        <v>525</v>
      </c>
      <c r="K19" s="2">
        <v>0.51700000000000002</v>
      </c>
      <c r="P19" s="2">
        <v>17</v>
      </c>
      <c r="Q19" s="2" t="s">
        <v>525</v>
      </c>
      <c r="V19" s="2">
        <v>17</v>
      </c>
      <c r="W19" s="2" t="s">
        <v>525</v>
      </c>
      <c r="X19" s="2">
        <v>0.90200000000000002</v>
      </c>
    </row>
    <row r="20" spans="1:24" ht="19">
      <c r="A20" s="2">
        <v>18</v>
      </c>
      <c r="B20" s="2" t="s">
        <v>525</v>
      </c>
      <c r="C20" s="2">
        <v>0.99199999999999999</v>
      </c>
      <c r="I20" s="2">
        <v>18</v>
      </c>
      <c r="J20" s="2" t="s">
        <v>525</v>
      </c>
      <c r="K20" s="2">
        <v>0.97050000000000003</v>
      </c>
      <c r="P20" s="2">
        <v>18</v>
      </c>
      <c r="Q20" s="2" t="s">
        <v>525</v>
      </c>
      <c r="V20" s="2">
        <v>18</v>
      </c>
      <c r="W20" s="2" t="s">
        <v>525</v>
      </c>
      <c r="X20" s="2">
        <v>0.98099999999999998</v>
      </c>
    </row>
    <row r="21" spans="1:24" ht="19">
      <c r="A21" s="2">
        <v>19</v>
      </c>
      <c r="B21" s="2" t="s">
        <v>525</v>
      </c>
      <c r="C21" s="2">
        <v>0.94499999999999995</v>
      </c>
      <c r="I21" s="2">
        <v>19</v>
      </c>
      <c r="J21" s="2" t="s">
        <v>525</v>
      </c>
      <c r="K21" s="2">
        <v>0.99450000000000005</v>
      </c>
      <c r="P21" s="2">
        <v>19</v>
      </c>
      <c r="Q21" s="2" t="s">
        <v>525</v>
      </c>
      <c r="V21" s="2">
        <v>19</v>
      </c>
      <c r="W21" s="2" t="s">
        <v>525</v>
      </c>
      <c r="X21" s="2">
        <v>0.98899999999999999</v>
      </c>
    </row>
    <row r="22" spans="1:24" ht="19">
      <c r="A22" s="2">
        <v>20</v>
      </c>
      <c r="B22" s="2" t="s">
        <v>525</v>
      </c>
      <c r="C22" s="2">
        <v>0.97299999999999998</v>
      </c>
      <c r="I22" s="2">
        <v>20</v>
      </c>
      <c r="J22" s="2" t="s">
        <v>525</v>
      </c>
      <c r="K22" s="2">
        <v>0.97599999999999998</v>
      </c>
      <c r="P22" s="2">
        <v>20</v>
      </c>
      <c r="Q22" s="2" t="s">
        <v>525</v>
      </c>
      <c r="V22" s="2">
        <v>20</v>
      </c>
      <c r="W22" s="2" t="s">
        <v>525</v>
      </c>
      <c r="X22" s="2">
        <v>0.996</v>
      </c>
    </row>
    <row r="23" spans="1:24" ht="19">
      <c r="A23" s="2">
        <v>21</v>
      </c>
      <c r="B23" s="2" t="s">
        <v>525</v>
      </c>
      <c r="C23" s="2">
        <v>0.997</v>
      </c>
      <c r="I23" s="2">
        <v>21</v>
      </c>
      <c r="J23" s="2" t="s">
        <v>525</v>
      </c>
      <c r="K23" s="2">
        <v>0.99399999999999999</v>
      </c>
      <c r="P23" s="2">
        <v>21</v>
      </c>
      <c r="Q23" s="2" t="s">
        <v>525</v>
      </c>
      <c r="V23" s="2">
        <v>21</v>
      </c>
      <c r="W23" s="2" t="s">
        <v>525</v>
      </c>
      <c r="X23" s="2">
        <v>0.99099999999999999</v>
      </c>
    </row>
    <row r="24" spans="1:24" ht="19">
      <c r="A24" s="2">
        <v>22</v>
      </c>
      <c r="B24" s="2" t="s">
        <v>525</v>
      </c>
      <c r="C24" s="2">
        <v>0.997</v>
      </c>
      <c r="I24" s="2">
        <v>22</v>
      </c>
      <c r="J24" s="2" t="s">
        <v>525</v>
      </c>
      <c r="K24" s="2">
        <v>0.57899999999999996</v>
      </c>
      <c r="P24" s="2">
        <v>22</v>
      </c>
      <c r="Q24" s="2" t="s">
        <v>525</v>
      </c>
      <c r="V24" s="2">
        <v>22</v>
      </c>
      <c r="W24" s="2" t="s">
        <v>2030</v>
      </c>
      <c r="X24" s="2">
        <v>9.4E-2</v>
      </c>
    </row>
    <row r="25" spans="1:24" ht="19">
      <c r="A25" s="2">
        <v>23</v>
      </c>
      <c r="B25" s="2" t="s">
        <v>2030</v>
      </c>
      <c r="C25" s="2">
        <v>0.47299999999999998</v>
      </c>
      <c r="I25" s="2">
        <v>23</v>
      </c>
      <c r="J25" s="2" t="s">
        <v>525</v>
      </c>
      <c r="K25" s="2">
        <v>0.64500000000000002</v>
      </c>
      <c r="P25" s="2">
        <v>23</v>
      </c>
      <c r="Q25" s="2" t="s">
        <v>2030</v>
      </c>
      <c r="V25" s="2">
        <v>23</v>
      </c>
      <c r="W25" s="2" t="s">
        <v>525</v>
      </c>
      <c r="X25" s="2">
        <v>0.60899999999999999</v>
      </c>
    </row>
    <row r="26" spans="1:24" ht="19">
      <c r="A26" s="2">
        <v>24</v>
      </c>
      <c r="B26" s="2" t="s">
        <v>2030</v>
      </c>
      <c r="C26" s="2">
        <v>0.48299999999999998</v>
      </c>
      <c r="I26" s="2">
        <v>24</v>
      </c>
      <c r="J26" s="2" t="s">
        <v>2030</v>
      </c>
      <c r="K26" s="2">
        <v>0.30149999999999999</v>
      </c>
      <c r="P26" s="2">
        <v>24</v>
      </c>
      <c r="Q26" s="2" t="s">
        <v>2030</v>
      </c>
      <c r="V26" s="2">
        <v>24</v>
      </c>
      <c r="W26" s="2" t="s">
        <v>2030</v>
      </c>
      <c r="X26" s="2">
        <v>0.307</v>
      </c>
    </row>
    <row r="27" spans="1:24" ht="19">
      <c r="A27" s="2">
        <v>25</v>
      </c>
      <c r="B27" s="2" t="s">
        <v>525</v>
      </c>
      <c r="C27" s="2">
        <v>0.996</v>
      </c>
      <c r="I27" s="2">
        <v>25</v>
      </c>
      <c r="J27" s="2" t="s">
        <v>525</v>
      </c>
      <c r="K27" s="2">
        <v>0.93899999999999995</v>
      </c>
      <c r="P27" s="2">
        <v>25</v>
      </c>
      <c r="Q27" s="2" t="s">
        <v>525</v>
      </c>
      <c r="V27" s="2">
        <v>25</v>
      </c>
      <c r="W27" s="2" t="s">
        <v>525</v>
      </c>
      <c r="X27" s="2">
        <v>0.89900000000000002</v>
      </c>
    </row>
    <row r="28" spans="1:24" ht="19">
      <c r="A28" s="2">
        <v>26</v>
      </c>
      <c r="B28" s="2" t="s">
        <v>525</v>
      </c>
      <c r="C28" s="2">
        <v>0.98599999999999999</v>
      </c>
      <c r="I28" s="2">
        <v>26</v>
      </c>
      <c r="J28" s="2" t="s">
        <v>525</v>
      </c>
      <c r="K28" s="2">
        <v>0.96550000000000002</v>
      </c>
      <c r="P28" s="2">
        <v>26</v>
      </c>
      <c r="Q28" s="2" t="s">
        <v>525</v>
      </c>
      <c r="V28" s="2">
        <v>26</v>
      </c>
      <c r="W28" s="2" t="s">
        <v>525</v>
      </c>
      <c r="X28" s="2">
        <v>0.98699999999999999</v>
      </c>
    </row>
    <row r="29" spans="1:24" ht="19">
      <c r="A29" s="2">
        <v>27</v>
      </c>
      <c r="B29" s="2" t="s">
        <v>525</v>
      </c>
      <c r="C29" s="2">
        <v>0.92</v>
      </c>
      <c r="I29" s="2">
        <v>27</v>
      </c>
      <c r="J29" s="2" t="s">
        <v>525</v>
      </c>
      <c r="K29" s="2">
        <v>0.91249999999999998</v>
      </c>
      <c r="P29" s="2">
        <v>27</v>
      </c>
      <c r="Q29" s="2" t="s">
        <v>525</v>
      </c>
      <c r="V29" s="2">
        <v>27</v>
      </c>
      <c r="W29" s="2" t="s">
        <v>525</v>
      </c>
      <c r="X29" s="2">
        <v>0.99199999999999999</v>
      </c>
    </row>
    <row r="30" spans="1:24" ht="19">
      <c r="A30" s="2">
        <v>28</v>
      </c>
      <c r="B30" s="2" t="s">
        <v>525</v>
      </c>
      <c r="C30" s="2">
        <v>0.96299999999999997</v>
      </c>
      <c r="I30" s="2">
        <v>28</v>
      </c>
      <c r="J30" s="2" t="s">
        <v>525</v>
      </c>
      <c r="K30" s="2">
        <v>0.51549999999999996</v>
      </c>
      <c r="P30" s="2">
        <v>28</v>
      </c>
      <c r="Q30" s="2" t="s">
        <v>525</v>
      </c>
      <c r="V30" s="2">
        <v>28</v>
      </c>
      <c r="W30" s="2" t="s">
        <v>525</v>
      </c>
      <c r="X30" s="2">
        <v>0.90200000000000002</v>
      </c>
    </row>
    <row r="31" spans="1:24" ht="19">
      <c r="A31" s="2">
        <v>29</v>
      </c>
      <c r="B31" s="2" t="s">
        <v>2030</v>
      </c>
      <c r="C31" s="2">
        <v>0.30399999999999999</v>
      </c>
      <c r="I31" s="2">
        <v>29</v>
      </c>
      <c r="J31" s="2" t="s">
        <v>2030</v>
      </c>
      <c r="K31" s="2">
        <v>0.18149999999999999</v>
      </c>
      <c r="P31" s="2">
        <v>29</v>
      </c>
      <c r="Q31" s="2" t="s">
        <v>2030</v>
      </c>
      <c r="V31" s="2">
        <v>29</v>
      </c>
      <c r="W31" s="2" t="s">
        <v>525</v>
      </c>
      <c r="X31" s="2">
        <v>0.53200000000000003</v>
      </c>
    </row>
    <row r="32" spans="1:24" ht="19">
      <c r="A32" s="2">
        <v>30</v>
      </c>
      <c r="B32" s="2" t="s">
        <v>2030</v>
      </c>
      <c r="C32" s="2">
        <v>0.25900000000000001</v>
      </c>
      <c r="I32" s="2">
        <v>30</v>
      </c>
      <c r="J32" s="2" t="s">
        <v>2030</v>
      </c>
      <c r="K32" s="2">
        <v>0.40550000000000003</v>
      </c>
      <c r="P32" s="2">
        <v>30</v>
      </c>
      <c r="Q32" s="2" t="s">
        <v>525</v>
      </c>
      <c r="V32" s="2">
        <v>30</v>
      </c>
      <c r="W32" s="2" t="s">
        <v>2030</v>
      </c>
      <c r="X32" s="2">
        <v>0.44</v>
      </c>
    </row>
    <row r="33" spans="1:24" ht="19">
      <c r="A33" s="2">
        <v>31</v>
      </c>
      <c r="B33" s="2" t="s">
        <v>525</v>
      </c>
      <c r="C33" s="2">
        <v>0.83199999999999996</v>
      </c>
      <c r="I33" s="2">
        <v>31</v>
      </c>
      <c r="J33" s="2" t="s">
        <v>2030</v>
      </c>
      <c r="K33" s="2">
        <v>0.23</v>
      </c>
      <c r="P33" s="2">
        <v>31</v>
      </c>
      <c r="Q33" s="2" t="s">
        <v>2030</v>
      </c>
      <c r="V33" s="2">
        <v>31</v>
      </c>
      <c r="W33" s="2" t="s">
        <v>2030</v>
      </c>
      <c r="X33" s="2">
        <v>0.36099999999999999</v>
      </c>
    </row>
    <row r="34" spans="1:24" ht="19">
      <c r="A34" s="2">
        <v>32</v>
      </c>
      <c r="B34" s="2" t="s">
        <v>2030</v>
      </c>
      <c r="C34" s="2">
        <v>0.33100000000000002</v>
      </c>
      <c r="I34" s="2">
        <v>32</v>
      </c>
      <c r="J34" s="2" t="s">
        <v>2030</v>
      </c>
      <c r="K34" s="2">
        <v>0.35549999999999998</v>
      </c>
      <c r="P34" s="2">
        <v>32</v>
      </c>
      <c r="Q34" s="2" t="s">
        <v>525</v>
      </c>
      <c r="V34" s="2">
        <v>32</v>
      </c>
      <c r="W34" s="2" t="s">
        <v>525</v>
      </c>
      <c r="X34" s="2">
        <v>0.64500000000000002</v>
      </c>
    </row>
    <row r="35" spans="1:24" ht="19">
      <c r="A35" s="2">
        <v>33</v>
      </c>
      <c r="B35" s="2" t="s">
        <v>2030</v>
      </c>
      <c r="C35" s="2">
        <v>9.0999999999999998E-2</v>
      </c>
      <c r="I35" s="2">
        <v>33</v>
      </c>
      <c r="J35" s="2" t="s">
        <v>2030</v>
      </c>
      <c r="K35" s="2">
        <v>0.38450000000000001</v>
      </c>
      <c r="P35" s="2">
        <v>33</v>
      </c>
      <c r="Q35" s="2" t="s">
        <v>525</v>
      </c>
      <c r="V35" s="2">
        <v>33</v>
      </c>
      <c r="W35" s="2" t="s">
        <v>2030</v>
      </c>
      <c r="X35" s="2">
        <v>0.373</v>
      </c>
    </row>
    <row r="36" spans="1:24" ht="19">
      <c r="A36" s="2">
        <v>34</v>
      </c>
      <c r="B36" s="2" t="s">
        <v>2030</v>
      </c>
      <c r="C36" s="2">
        <v>0.17799999999999999</v>
      </c>
      <c r="I36" s="2">
        <v>34</v>
      </c>
      <c r="J36" s="2" t="s">
        <v>525</v>
      </c>
      <c r="K36" s="2">
        <v>0.58899999999999997</v>
      </c>
      <c r="P36" s="2">
        <v>34</v>
      </c>
      <c r="Q36" s="2" t="s">
        <v>525</v>
      </c>
      <c r="V36" s="2">
        <v>34</v>
      </c>
      <c r="W36" s="2" t="s">
        <v>2030</v>
      </c>
      <c r="X36" s="2">
        <v>0.36299999999999999</v>
      </c>
    </row>
    <row r="37" spans="1:24" ht="19">
      <c r="A37" s="2">
        <v>35</v>
      </c>
      <c r="B37" s="2" t="s">
        <v>525</v>
      </c>
      <c r="C37" s="2">
        <v>0.64800000000000002</v>
      </c>
      <c r="I37" s="2">
        <v>35</v>
      </c>
      <c r="J37" s="2" t="s">
        <v>525</v>
      </c>
      <c r="K37" s="2">
        <v>0.62350000000000005</v>
      </c>
      <c r="P37" s="2">
        <v>35</v>
      </c>
      <c r="Q37" s="2" t="s">
        <v>2030</v>
      </c>
      <c r="V37" s="2">
        <v>35</v>
      </c>
      <c r="W37" s="2" t="s">
        <v>525</v>
      </c>
      <c r="X37" s="2">
        <v>0.68899999999999995</v>
      </c>
    </row>
    <row r="38" spans="1:24" ht="19">
      <c r="A38" s="2">
        <v>36</v>
      </c>
      <c r="B38" s="2" t="s">
        <v>525</v>
      </c>
      <c r="C38" s="2">
        <v>0.86699999999999999</v>
      </c>
      <c r="I38" s="2">
        <v>36</v>
      </c>
      <c r="J38" s="2" t="s">
        <v>525</v>
      </c>
      <c r="K38" s="2">
        <v>0.83399999999999996</v>
      </c>
      <c r="P38" s="2">
        <v>36</v>
      </c>
      <c r="Q38" s="2" t="s">
        <v>525</v>
      </c>
      <c r="V38" s="2">
        <v>36</v>
      </c>
      <c r="W38" s="2" t="s">
        <v>525</v>
      </c>
      <c r="X38" s="2">
        <v>0.99199999999999999</v>
      </c>
    </row>
    <row r="39" spans="1:24" ht="19">
      <c r="A39" s="2">
        <v>37</v>
      </c>
      <c r="B39" s="2" t="s">
        <v>2030</v>
      </c>
      <c r="C39" s="2">
        <v>0.17899999999999999</v>
      </c>
      <c r="I39" s="2">
        <v>37</v>
      </c>
      <c r="J39" s="2" t="s">
        <v>2030</v>
      </c>
      <c r="K39" s="2">
        <v>2.6499999999999999E-2</v>
      </c>
      <c r="P39" s="2">
        <v>37</v>
      </c>
      <c r="Q39" s="2" t="s">
        <v>2030</v>
      </c>
      <c r="V39" s="2">
        <v>37</v>
      </c>
      <c r="W39" s="2" t="s">
        <v>2030</v>
      </c>
      <c r="X39" s="2">
        <v>3.0000000000000001E-3</v>
      </c>
    </row>
    <row r="40" spans="1:24" ht="19">
      <c r="A40" s="2">
        <v>38</v>
      </c>
      <c r="B40" s="2" t="s">
        <v>525</v>
      </c>
      <c r="C40" s="2">
        <v>0.96499999999999997</v>
      </c>
      <c r="I40" s="2">
        <v>38</v>
      </c>
      <c r="J40" s="2" t="s">
        <v>525</v>
      </c>
      <c r="K40" s="2">
        <v>0.75700000000000001</v>
      </c>
      <c r="P40" s="2">
        <v>38</v>
      </c>
      <c r="Q40" s="2" t="s">
        <v>525</v>
      </c>
      <c r="V40" s="2">
        <v>38</v>
      </c>
      <c r="W40" s="2" t="s">
        <v>525</v>
      </c>
      <c r="X40" s="2">
        <v>0.60299999999999998</v>
      </c>
    </row>
    <row r="41" spans="1:24" ht="19">
      <c r="A41" s="2">
        <v>39</v>
      </c>
      <c r="B41" s="2" t="s">
        <v>525</v>
      </c>
      <c r="C41" s="2">
        <v>0.98099999999999998</v>
      </c>
      <c r="I41" s="2">
        <v>39</v>
      </c>
      <c r="J41" s="2" t="s">
        <v>525</v>
      </c>
      <c r="K41" s="2">
        <v>0.69850000000000001</v>
      </c>
      <c r="P41" s="2">
        <v>39</v>
      </c>
      <c r="Q41" s="2" t="s">
        <v>525</v>
      </c>
      <c r="V41" s="2">
        <v>39</v>
      </c>
      <c r="W41" s="2" t="s">
        <v>525</v>
      </c>
      <c r="X41" s="2">
        <v>0.999</v>
      </c>
    </row>
    <row r="42" spans="1:24" ht="19">
      <c r="A42" s="2">
        <v>40</v>
      </c>
      <c r="B42" s="2" t="s">
        <v>525</v>
      </c>
      <c r="C42" s="2">
        <v>0.98199999999999998</v>
      </c>
      <c r="I42" s="2">
        <v>40</v>
      </c>
      <c r="J42" s="2" t="s">
        <v>525</v>
      </c>
      <c r="K42" s="2">
        <v>0.98299999999999998</v>
      </c>
      <c r="P42" s="2">
        <v>40</v>
      </c>
      <c r="Q42" s="2" t="s">
        <v>525</v>
      </c>
      <c r="V42" s="2">
        <v>40</v>
      </c>
      <c r="W42" s="2" t="s">
        <v>525</v>
      </c>
      <c r="X42" s="2">
        <v>0.999</v>
      </c>
    </row>
    <row r="43" spans="1:24" ht="19">
      <c r="A43" s="2">
        <v>41</v>
      </c>
      <c r="B43" s="2" t="s">
        <v>525</v>
      </c>
      <c r="C43" s="2">
        <v>0.875</v>
      </c>
      <c r="I43" s="2">
        <v>41</v>
      </c>
      <c r="J43" s="2" t="s">
        <v>525</v>
      </c>
      <c r="K43" s="2">
        <v>0.66600000000000004</v>
      </c>
      <c r="P43" s="2">
        <v>41</v>
      </c>
      <c r="Q43" s="2" t="s">
        <v>525</v>
      </c>
      <c r="V43" s="2">
        <v>41</v>
      </c>
      <c r="W43" s="2" t="s">
        <v>525</v>
      </c>
      <c r="X43" s="2">
        <v>0.96099999999999997</v>
      </c>
    </row>
    <row r="44" spans="1:24" ht="19">
      <c r="A44" s="2">
        <v>42</v>
      </c>
      <c r="B44" s="2" t="s">
        <v>525</v>
      </c>
      <c r="C44" s="2">
        <v>0.96499999999999997</v>
      </c>
      <c r="I44" s="2">
        <v>42</v>
      </c>
      <c r="J44" s="2" t="s">
        <v>525</v>
      </c>
      <c r="K44" s="2">
        <v>0.95750000000000002</v>
      </c>
      <c r="P44" s="2">
        <v>42</v>
      </c>
      <c r="Q44" s="2" t="s">
        <v>525</v>
      </c>
      <c r="V44" s="2">
        <v>42</v>
      </c>
      <c r="W44" s="2" t="s">
        <v>525</v>
      </c>
      <c r="X44" s="2">
        <v>0.98299999999999998</v>
      </c>
    </row>
    <row r="45" spans="1:24" ht="19">
      <c r="A45" s="2">
        <v>43</v>
      </c>
      <c r="B45" s="2" t="s">
        <v>525</v>
      </c>
      <c r="C45" s="2">
        <v>0.84699999999999998</v>
      </c>
      <c r="I45" s="2">
        <v>43</v>
      </c>
      <c r="J45" s="2" t="s">
        <v>525</v>
      </c>
      <c r="K45" s="2">
        <v>0.73699999999999999</v>
      </c>
      <c r="P45" s="2">
        <v>43</v>
      </c>
      <c r="Q45" s="2" t="s">
        <v>525</v>
      </c>
      <c r="V45" s="2">
        <v>43</v>
      </c>
      <c r="W45" s="2" t="s">
        <v>525</v>
      </c>
      <c r="X45" s="2">
        <v>0.94899999999999995</v>
      </c>
    </row>
    <row r="46" spans="1:24" ht="19">
      <c r="A46" s="2">
        <v>44</v>
      </c>
      <c r="B46" s="2" t="s">
        <v>525</v>
      </c>
      <c r="C46" s="2">
        <v>0.86499999999999999</v>
      </c>
      <c r="I46" s="2">
        <v>44</v>
      </c>
      <c r="J46" s="2" t="s">
        <v>525</v>
      </c>
      <c r="K46" s="2">
        <v>0.91200000000000003</v>
      </c>
      <c r="P46" s="2">
        <v>44</v>
      </c>
      <c r="Q46" s="2" t="s">
        <v>525</v>
      </c>
      <c r="V46" s="2">
        <v>44</v>
      </c>
      <c r="W46" s="2" t="s">
        <v>525</v>
      </c>
      <c r="X46" s="2">
        <v>0.96699999999999997</v>
      </c>
    </row>
    <row r="47" spans="1:24" ht="19">
      <c r="A47" s="2">
        <v>45</v>
      </c>
      <c r="B47" s="2" t="s">
        <v>525</v>
      </c>
      <c r="C47" s="2">
        <v>0.86499999999999999</v>
      </c>
      <c r="I47" s="2">
        <v>45</v>
      </c>
      <c r="J47" s="2" t="s">
        <v>525</v>
      </c>
      <c r="K47" s="2">
        <v>0.91200000000000003</v>
      </c>
      <c r="P47" s="2">
        <v>45</v>
      </c>
      <c r="Q47" s="2" t="s">
        <v>525</v>
      </c>
      <c r="V47" s="2">
        <v>45</v>
      </c>
      <c r="W47" s="2" t="s">
        <v>525</v>
      </c>
      <c r="X47" s="2">
        <v>0.96699999999999997</v>
      </c>
    </row>
    <row r="48" spans="1:24" ht="19">
      <c r="A48" s="2">
        <v>46</v>
      </c>
      <c r="B48" s="2" t="s">
        <v>525</v>
      </c>
      <c r="C48" s="2">
        <v>0.93600000000000005</v>
      </c>
      <c r="I48" s="2">
        <v>46</v>
      </c>
      <c r="J48" s="2" t="s">
        <v>525</v>
      </c>
      <c r="K48" s="2">
        <v>0.9325</v>
      </c>
      <c r="P48" s="2">
        <v>46</v>
      </c>
      <c r="Q48" s="2" t="s">
        <v>525</v>
      </c>
      <c r="V48" s="2">
        <v>46</v>
      </c>
      <c r="W48" s="2" t="s">
        <v>525</v>
      </c>
      <c r="X48" s="2">
        <v>0.999</v>
      </c>
    </row>
    <row r="49" spans="1:24" ht="19">
      <c r="A49" s="2">
        <v>47</v>
      </c>
      <c r="B49" s="2" t="s">
        <v>525</v>
      </c>
      <c r="C49" s="2">
        <v>0.86499999999999999</v>
      </c>
      <c r="I49" s="2">
        <v>47</v>
      </c>
      <c r="J49" s="2" t="s">
        <v>525</v>
      </c>
      <c r="K49" s="2">
        <v>0.91200000000000003</v>
      </c>
      <c r="P49" s="2">
        <v>47</v>
      </c>
      <c r="Q49" s="2" t="s">
        <v>525</v>
      </c>
      <c r="V49" s="2">
        <v>47</v>
      </c>
      <c r="W49" s="2" t="s">
        <v>525</v>
      </c>
      <c r="X49" s="2">
        <v>0.96699999999999997</v>
      </c>
    </row>
    <row r="50" spans="1:24" ht="19">
      <c r="A50" s="2">
        <v>48</v>
      </c>
      <c r="B50" s="2" t="s">
        <v>525</v>
      </c>
      <c r="C50" s="2">
        <v>0.84499999999999997</v>
      </c>
      <c r="I50" s="2">
        <v>48</v>
      </c>
      <c r="J50" s="2" t="s">
        <v>525</v>
      </c>
      <c r="K50" s="2">
        <v>0.86299999999999999</v>
      </c>
      <c r="P50" s="2">
        <v>48</v>
      </c>
      <c r="Q50" s="2" t="s">
        <v>525</v>
      </c>
      <c r="V50" s="2">
        <v>48</v>
      </c>
      <c r="W50" s="2" t="s">
        <v>525</v>
      </c>
      <c r="X50" s="2">
        <v>0.99199999999999999</v>
      </c>
    </row>
    <row r="51" spans="1:24" ht="19">
      <c r="A51" s="2">
        <v>49</v>
      </c>
      <c r="B51" s="2" t="s">
        <v>525</v>
      </c>
      <c r="C51" s="2">
        <v>0.997</v>
      </c>
      <c r="I51" s="2">
        <v>49</v>
      </c>
      <c r="J51" s="2" t="s">
        <v>525</v>
      </c>
      <c r="K51" s="2">
        <v>0.99050000000000005</v>
      </c>
      <c r="P51" s="2">
        <v>49</v>
      </c>
      <c r="Q51" s="2" t="s">
        <v>525</v>
      </c>
      <c r="V51" s="2">
        <v>49</v>
      </c>
      <c r="W51" s="2" t="s">
        <v>525</v>
      </c>
      <c r="X51" s="2">
        <v>0.99399999999999999</v>
      </c>
    </row>
    <row r="52" spans="1:24" ht="19">
      <c r="A52" s="2">
        <v>50</v>
      </c>
      <c r="B52" s="2" t="s">
        <v>525</v>
      </c>
      <c r="C52" s="2">
        <v>0.95199999999999996</v>
      </c>
      <c r="I52" s="2">
        <v>50</v>
      </c>
      <c r="J52" s="2" t="s">
        <v>525</v>
      </c>
      <c r="K52" s="2">
        <v>0.95899999999999996</v>
      </c>
      <c r="P52" s="2">
        <v>50</v>
      </c>
      <c r="Q52" s="2" t="s">
        <v>525</v>
      </c>
      <c r="V52" s="2">
        <v>50</v>
      </c>
      <c r="W52" s="2" t="s">
        <v>525</v>
      </c>
      <c r="X52" s="2">
        <v>0.79800000000000004</v>
      </c>
    </row>
    <row r="53" spans="1:24" ht="19">
      <c r="A53" s="2">
        <v>51</v>
      </c>
      <c r="B53" s="2" t="s">
        <v>525</v>
      </c>
      <c r="C53" s="2">
        <v>0.97699999999999998</v>
      </c>
      <c r="I53" s="2">
        <v>51</v>
      </c>
      <c r="J53" s="2" t="s">
        <v>525</v>
      </c>
      <c r="K53" s="2">
        <v>0.99299999999999999</v>
      </c>
      <c r="P53" s="2">
        <v>51</v>
      </c>
      <c r="Q53" s="2" t="s">
        <v>525</v>
      </c>
      <c r="V53" s="2">
        <v>51</v>
      </c>
      <c r="W53" s="2" t="s">
        <v>525</v>
      </c>
      <c r="X53" s="2">
        <v>0.998</v>
      </c>
    </row>
    <row r="54" spans="1:24" ht="19">
      <c r="A54" s="2">
        <v>52</v>
      </c>
      <c r="B54" s="2" t="s">
        <v>2030</v>
      </c>
      <c r="C54" s="2">
        <v>0.45500000000000002</v>
      </c>
      <c r="I54" s="2">
        <v>52</v>
      </c>
      <c r="J54" s="2" t="s">
        <v>2030</v>
      </c>
      <c r="K54" s="2">
        <v>0.41749999999999998</v>
      </c>
      <c r="P54" s="2">
        <v>52</v>
      </c>
      <c r="Q54" s="2" t="s">
        <v>2030</v>
      </c>
      <c r="V54" s="2">
        <v>52</v>
      </c>
      <c r="W54" s="2" t="s">
        <v>2030</v>
      </c>
      <c r="X54" s="2">
        <v>0.32100000000000001</v>
      </c>
    </row>
    <row r="55" spans="1:24" ht="19">
      <c r="A55" s="2">
        <v>53</v>
      </c>
      <c r="B55" s="2" t="s">
        <v>525</v>
      </c>
      <c r="C55" s="2">
        <v>0.81899999999999995</v>
      </c>
      <c r="I55" s="2">
        <v>53</v>
      </c>
      <c r="J55" s="2" t="s">
        <v>525</v>
      </c>
      <c r="K55" s="2">
        <v>0.84</v>
      </c>
      <c r="P55" s="2">
        <v>53</v>
      </c>
      <c r="Q55" s="2" t="s">
        <v>525</v>
      </c>
      <c r="V55" s="2">
        <v>53</v>
      </c>
      <c r="W55" s="2" t="s">
        <v>525</v>
      </c>
      <c r="X55" s="2">
        <v>0.95699999999999996</v>
      </c>
    </row>
    <row r="56" spans="1:24" ht="19">
      <c r="A56" s="2">
        <v>54</v>
      </c>
      <c r="B56" s="2" t="s">
        <v>525</v>
      </c>
      <c r="C56" s="2">
        <v>0.55200000000000005</v>
      </c>
      <c r="I56" s="2">
        <v>54</v>
      </c>
      <c r="J56" s="2" t="s">
        <v>525</v>
      </c>
      <c r="K56" s="2">
        <v>0.64300000000000002</v>
      </c>
      <c r="P56" s="2">
        <v>54</v>
      </c>
      <c r="Q56" s="2" t="s">
        <v>525</v>
      </c>
      <c r="V56" s="2">
        <v>54</v>
      </c>
      <c r="W56" s="2" t="s">
        <v>525</v>
      </c>
      <c r="X56" s="2">
        <v>0.79300000000000004</v>
      </c>
    </row>
    <row r="57" spans="1:24" ht="19">
      <c r="A57" s="2">
        <v>55</v>
      </c>
      <c r="B57" s="2" t="s">
        <v>525</v>
      </c>
      <c r="C57" s="2">
        <v>0.89700000000000002</v>
      </c>
      <c r="I57" s="2">
        <v>55</v>
      </c>
      <c r="J57" s="2" t="s">
        <v>525</v>
      </c>
      <c r="K57" s="2">
        <v>0.71</v>
      </c>
      <c r="P57" s="2">
        <v>55</v>
      </c>
      <c r="Q57" s="2" t="s">
        <v>525</v>
      </c>
      <c r="V57" s="2">
        <v>55</v>
      </c>
      <c r="W57" s="2" t="s">
        <v>525</v>
      </c>
      <c r="X57" s="2">
        <v>0.99099999999999999</v>
      </c>
    </row>
    <row r="58" spans="1:24" ht="19">
      <c r="A58" s="2">
        <v>56</v>
      </c>
      <c r="B58" s="2" t="s">
        <v>525</v>
      </c>
      <c r="C58" s="2">
        <v>0.98499999999999999</v>
      </c>
      <c r="I58" s="2">
        <v>56</v>
      </c>
      <c r="J58" s="2" t="s">
        <v>525</v>
      </c>
      <c r="K58" s="2">
        <v>0.98650000000000004</v>
      </c>
      <c r="P58" s="2">
        <v>56</v>
      </c>
      <c r="Q58" s="2" t="s">
        <v>525</v>
      </c>
      <c r="V58" s="2">
        <v>56</v>
      </c>
      <c r="W58" s="2" t="s">
        <v>525</v>
      </c>
      <c r="X58" s="2">
        <v>0.999</v>
      </c>
    </row>
    <row r="59" spans="1:24" ht="19">
      <c r="A59" s="2">
        <v>57</v>
      </c>
      <c r="B59" s="2" t="s">
        <v>525</v>
      </c>
      <c r="C59" s="2">
        <v>1</v>
      </c>
      <c r="I59" s="2">
        <v>57</v>
      </c>
      <c r="J59" s="2" t="s">
        <v>525</v>
      </c>
      <c r="K59" s="2">
        <v>0.98299999999999998</v>
      </c>
      <c r="P59" s="2">
        <v>57</v>
      </c>
      <c r="Q59" s="2" t="s">
        <v>525</v>
      </c>
      <c r="V59" s="2">
        <v>57</v>
      </c>
      <c r="W59" s="2" t="s">
        <v>525</v>
      </c>
      <c r="X59" s="2">
        <v>0.999</v>
      </c>
    </row>
    <row r="60" spans="1:24" ht="19">
      <c r="A60" s="2">
        <v>58</v>
      </c>
      <c r="B60" s="2" t="s">
        <v>525</v>
      </c>
      <c r="C60" s="2">
        <v>0.92600000000000005</v>
      </c>
      <c r="I60" s="2">
        <v>58</v>
      </c>
      <c r="J60" s="2" t="s">
        <v>525</v>
      </c>
      <c r="K60" s="2">
        <v>0.89600000000000002</v>
      </c>
      <c r="P60" s="2">
        <v>58</v>
      </c>
      <c r="Q60" s="2" t="s">
        <v>525</v>
      </c>
      <c r="V60" s="2">
        <v>58</v>
      </c>
      <c r="W60" s="2" t="s">
        <v>525</v>
      </c>
      <c r="X60" s="2">
        <v>0.99199999999999999</v>
      </c>
    </row>
    <row r="61" spans="1:24" ht="19">
      <c r="A61" s="2">
        <v>59</v>
      </c>
      <c r="B61" s="2" t="s">
        <v>525</v>
      </c>
      <c r="C61" s="2">
        <v>0.96499999999999997</v>
      </c>
      <c r="I61" s="2">
        <v>59</v>
      </c>
      <c r="J61" s="2" t="s">
        <v>525</v>
      </c>
      <c r="K61" s="2">
        <v>0.93899999999999995</v>
      </c>
      <c r="P61" s="2">
        <v>59</v>
      </c>
      <c r="Q61" s="2" t="s">
        <v>525</v>
      </c>
      <c r="V61" s="2">
        <v>59</v>
      </c>
      <c r="W61" s="2" t="s">
        <v>525</v>
      </c>
      <c r="X61" s="2">
        <v>0.96199999999999997</v>
      </c>
    </row>
    <row r="62" spans="1:24" ht="19">
      <c r="A62" s="2">
        <v>60</v>
      </c>
      <c r="B62" s="2" t="s">
        <v>2030</v>
      </c>
      <c r="C62" s="2">
        <v>0.39100000000000001</v>
      </c>
      <c r="I62" s="2">
        <v>60</v>
      </c>
      <c r="J62" s="2" t="s">
        <v>2030</v>
      </c>
      <c r="K62" s="2">
        <v>0.47449999999999998</v>
      </c>
      <c r="P62" s="2">
        <v>60</v>
      </c>
      <c r="Q62" s="2" t="s">
        <v>525</v>
      </c>
      <c r="V62" s="2">
        <v>60</v>
      </c>
      <c r="W62" s="2" t="s">
        <v>525</v>
      </c>
      <c r="X62" s="2">
        <v>0.61799999999999999</v>
      </c>
    </row>
    <row r="63" spans="1:24" ht="19">
      <c r="A63" s="2">
        <v>61</v>
      </c>
      <c r="B63" s="2" t="s">
        <v>525</v>
      </c>
      <c r="C63" s="2">
        <v>0.999</v>
      </c>
      <c r="I63" s="2">
        <v>61</v>
      </c>
      <c r="J63" s="2" t="s">
        <v>525</v>
      </c>
      <c r="K63" s="2">
        <v>0.98950000000000005</v>
      </c>
      <c r="P63" s="2">
        <v>61</v>
      </c>
      <c r="Q63" s="2" t="s">
        <v>525</v>
      </c>
      <c r="V63" s="2">
        <v>61</v>
      </c>
      <c r="W63" s="2" t="s">
        <v>525</v>
      </c>
      <c r="X63" s="2">
        <v>1</v>
      </c>
    </row>
    <row r="64" spans="1:24" ht="19">
      <c r="A64" s="2">
        <v>62</v>
      </c>
      <c r="B64" s="2" t="s">
        <v>2030</v>
      </c>
      <c r="C64" s="2">
        <v>0.29599999999999999</v>
      </c>
      <c r="I64" s="2">
        <v>62</v>
      </c>
      <c r="J64" s="2" t="s">
        <v>2030</v>
      </c>
      <c r="K64" s="2">
        <v>0.432</v>
      </c>
      <c r="P64" s="2">
        <v>62</v>
      </c>
      <c r="Q64" s="2" t="s">
        <v>2030</v>
      </c>
      <c r="V64" s="2">
        <v>62</v>
      </c>
      <c r="W64" s="2" t="s">
        <v>2030</v>
      </c>
      <c r="X64" s="2">
        <v>0.188</v>
      </c>
    </row>
    <row r="65" spans="1:24" ht="19">
      <c r="A65" s="2">
        <v>63</v>
      </c>
      <c r="B65" s="2" t="s">
        <v>525</v>
      </c>
      <c r="C65" s="2">
        <v>0.83</v>
      </c>
      <c r="I65" s="2">
        <v>63</v>
      </c>
      <c r="J65" s="2" t="s">
        <v>525</v>
      </c>
      <c r="K65" s="2">
        <v>0.97</v>
      </c>
      <c r="P65" s="2">
        <v>63</v>
      </c>
      <c r="Q65" s="2" t="s">
        <v>525</v>
      </c>
      <c r="V65" s="2">
        <v>63</v>
      </c>
      <c r="W65" s="2" t="s">
        <v>525</v>
      </c>
      <c r="X65" s="2">
        <v>0.97299999999999998</v>
      </c>
    </row>
    <row r="66" spans="1:24" ht="19">
      <c r="A66" s="2">
        <v>64</v>
      </c>
      <c r="B66" s="2" t="s">
        <v>525</v>
      </c>
      <c r="C66" s="2">
        <v>0.99299999999999999</v>
      </c>
      <c r="I66" s="2">
        <v>64</v>
      </c>
      <c r="J66" s="2" t="s">
        <v>525</v>
      </c>
      <c r="K66" s="2">
        <v>1</v>
      </c>
      <c r="P66" s="2">
        <v>64</v>
      </c>
      <c r="Q66" s="2" t="s">
        <v>525</v>
      </c>
      <c r="V66" s="2">
        <v>64</v>
      </c>
      <c r="W66" s="2" t="s">
        <v>525</v>
      </c>
      <c r="X66" s="2">
        <v>1</v>
      </c>
    </row>
    <row r="67" spans="1:24" ht="19">
      <c r="A67" s="2">
        <v>65</v>
      </c>
      <c r="B67" s="2" t="s">
        <v>525</v>
      </c>
      <c r="C67" s="2">
        <v>0.95699999999999996</v>
      </c>
      <c r="I67" s="2">
        <v>65</v>
      </c>
      <c r="J67" s="2" t="s">
        <v>525</v>
      </c>
      <c r="K67" s="2">
        <v>0.92849999999999999</v>
      </c>
      <c r="P67" s="2">
        <v>65</v>
      </c>
      <c r="Q67" s="2" t="s">
        <v>525</v>
      </c>
      <c r="V67" s="2">
        <v>65</v>
      </c>
      <c r="W67" s="2" t="s">
        <v>525</v>
      </c>
      <c r="X67" s="2">
        <v>0.98099999999999998</v>
      </c>
    </row>
    <row r="68" spans="1:24" ht="19">
      <c r="A68" s="2">
        <v>66</v>
      </c>
      <c r="B68" s="2" t="s">
        <v>525</v>
      </c>
      <c r="C68" s="2">
        <v>0.93400000000000005</v>
      </c>
      <c r="I68" s="2">
        <v>66</v>
      </c>
      <c r="J68" s="2" t="s">
        <v>525</v>
      </c>
      <c r="K68" s="2">
        <v>0.82899999999999996</v>
      </c>
      <c r="P68" s="2">
        <v>66</v>
      </c>
      <c r="Q68" s="2" t="s">
        <v>525</v>
      </c>
      <c r="V68" s="2">
        <v>66</v>
      </c>
      <c r="W68" s="2" t="s">
        <v>525</v>
      </c>
      <c r="X68" s="2">
        <v>0.96899999999999997</v>
      </c>
    </row>
    <row r="69" spans="1:24" ht="19">
      <c r="A69" s="2">
        <v>67</v>
      </c>
      <c r="B69" s="2" t="s">
        <v>525</v>
      </c>
      <c r="C69" s="2">
        <v>0.96299999999999997</v>
      </c>
      <c r="I69" s="2">
        <v>67</v>
      </c>
      <c r="J69" s="2" t="s">
        <v>525</v>
      </c>
      <c r="K69" s="2">
        <v>0.96</v>
      </c>
      <c r="P69" s="2">
        <v>67</v>
      </c>
      <c r="Q69" s="2" t="s">
        <v>525</v>
      </c>
      <c r="V69" s="2">
        <v>67</v>
      </c>
      <c r="W69" s="2" t="s">
        <v>525</v>
      </c>
      <c r="X69" s="2">
        <v>0.99099999999999999</v>
      </c>
    </row>
    <row r="70" spans="1:24" ht="19">
      <c r="A70" s="2">
        <v>68</v>
      </c>
      <c r="B70" s="2" t="s">
        <v>525</v>
      </c>
      <c r="C70" s="2">
        <v>0.98599999999999999</v>
      </c>
      <c r="I70" s="2">
        <v>68</v>
      </c>
      <c r="J70" s="2" t="s">
        <v>525</v>
      </c>
      <c r="K70" s="2">
        <v>0.98699999999999999</v>
      </c>
      <c r="P70" s="2">
        <v>68</v>
      </c>
      <c r="Q70" s="2" t="s">
        <v>525</v>
      </c>
      <c r="V70" s="2">
        <v>68</v>
      </c>
      <c r="W70" s="2" t="s">
        <v>525</v>
      </c>
      <c r="X70" s="2">
        <v>0.999</v>
      </c>
    </row>
    <row r="71" spans="1:24" ht="19">
      <c r="A71" s="2">
        <v>69</v>
      </c>
      <c r="B71" s="2" t="s">
        <v>2030</v>
      </c>
      <c r="C71" s="2">
        <v>0.48499999999999999</v>
      </c>
      <c r="I71" s="2">
        <v>69</v>
      </c>
      <c r="J71" s="2" t="s">
        <v>525</v>
      </c>
      <c r="K71" s="2">
        <v>0.65149999999999997</v>
      </c>
      <c r="P71" s="2">
        <v>69</v>
      </c>
      <c r="Q71" s="2" t="s">
        <v>525</v>
      </c>
      <c r="V71" s="2">
        <v>69</v>
      </c>
      <c r="W71" s="2" t="s">
        <v>525</v>
      </c>
      <c r="X71" s="2">
        <v>0.86699999999999999</v>
      </c>
    </row>
    <row r="72" spans="1:24" ht="19">
      <c r="A72" s="2">
        <v>70</v>
      </c>
      <c r="B72" s="2" t="s">
        <v>2030</v>
      </c>
      <c r="C72" s="2">
        <v>0.38900000000000001</v>
      </c>
      <c r="I72" s="2">
        <v>70</v>
      </c>
      <c r="J72" s="2" t="s">
        <v>525</v>
      </c>
      <c r="K72" s="2">
        <v>0.94350000000000001</v>
      </c>
      <c r="P72" s="2">
        <v>70</v>
      </c>
      <c r="Q72" s="2" t="s">
        <v>525</v>
      </c>
      <c r="V72" s="2">
        <v>70</v>
      </c>
      <c r="W72" s="2" t="s">
        <v>525</v>
      </c>
      <c r="X72" s="2">
        <v>0.93100000000000005</v>
      </c>
    </row>
    <row r="73" spans="1:24" ht="19">
      <c r="A73" s="2">
        <v>71</v>
      </c>
      <c r="B73" s="2" t="s">
        <v>2030</v>
      </c>
      <c r="C73" s="2">
        <v>0.29299999999999998</v>
      </c>
      <c r="I73" s="2">
        <v>71</v>
      </c>
      <c r="J73" s="2" t="s">
        <v>525</v>
      </c>
      <c r="K73" s="2">
        <v>0.70150000000000001</v>
      </c>
      <c r="P73" s="2">
        <v>71</v>
      </c>
      <c r="Q73" s="2" t="s">
        <v>525</v>
      </c>
      <c r="V73" s="2">
        <v>71</v>
      </c>
      <c r="W73" s="2" t="s">
        <v>525</v>
      </c>
      <c r="X73" s="2">
        <v>0.59799999999999998</v>
      </c>
    </row>
    <row r="74" spans="1:24" ht="19">
      <c r="A74" s="2">
        <v>72</v>
      </c>
      <c r="B74" s="2" t="s">
        <v>525</v>
      </c>
      <c r="C74" s="2">
        <v>0.90600000000000003</v>
      </c>
      <c r="I74" s="2">
        <v>72</v>
      </c>
      <c r="J74" s="2" t="s">
        <v>525</v>
      </c>
      <c r="K74" s="2">
        <v>0.5655</v>
      </c>
      <c r="P74" s="2">
        <v>72</v>
      </c>
      <c r="Q74" s="2" t="s">
        <v>525</v>
      </c>
      <c r="V74" s="2">
        <v>72</v>
      </c>
      <c r="W74" s="2" t="s">
        <v>525</v>
      </c>
      <c r="X74" s="2">
        <v>0.99</v>
      </c>
    </row>
    <row r="75" spans="1:24" ht="19">
      <c r="A75" s="2">
        <v>73</v>
      </c>
      <c r="B75" s="2" t="s">
        <v>525</v>
      </c>
      <c r="C75" s="2">
        <v>0.95899999999999996</v>
      </c>
      <c r="I75" s="2">
        <v>73</v>
      </c>
      <c r="J75" s="2" t="s">
        <v>525</v>
      </c>
      <c r="K75" s="2">
        <v>0.997</v>
      </c>
      <c r="P75" s="2">
        <v>73</v>
      </c>
      <c r="Q75" s="2" t="s">
        <v>525</v>
      </c>
      <c r="V75" s="2">
        <v>73</v>
      </c>
      <c r="W75" s="2" t="s">
        <v>525</v>
      </c>
      <c r="X75" s="2">
        <v>0.99099999999999999</v>
      </c>
    </row>
    <row r="76" spans="1:24" ht="19">
      <c r="A76" s="2">
        <v>74</v>
      </c>
      <c r="B76" s="2" t="s">
        <v>525</v>
      </c>
      <c r="C76" s="2">
        <v>0.99399999999999999</v>
      </c>
      <c r="I76" s="2">
        <v>74</v>
      </c>
      <c r="J76" s="2" t="s">
        <v>525</v>
      </c>
      <c r="K76" s="2">
        <v>0.91400000000000003</v>
      </c>
      <c r="P76" s="2">
        <v>74</v>
      </c>
      <c r="Q76" s="2" t="s">
        <v>525</v>
      </c>
      <c r="V76" s="2">
        <v>74</v>
      </c>
      <c r="W76" s="2" t="s">
        <v>525</v>
      </c>
      <c r="X76" s="2">
        <v>0.999</v>
      </c>
    </row>
    <row r="77" spans="1:24" ht="19">
      <c r="A77" s="2">
        <v>75</v>
      </c>
      <c r="B77" s="2" t="s">
        <v>525</v>
      </c>
      <c r="C77" s="2">
        <v>0.98399999999999999</v>
      </c>
      <c r="I77" s="2">
        <v>75</v>
      </c>
      <c r="J77" s="2" t="s">
        <v>525</v>
      </c>
      <c r="K77" s="2">
        <v>0.98250000000000004</v>
      </c>
      <c r="P77" s="2">
        <v>75</v>
      </c>
      <c r="Q77" s="2" t="s">
        <v>525</v>
      </c>
      <c r="V77" s="2">
        <v>75</v>
      </c>
      <c r="W77" s="2" t="s">
        <v>525</v>
      </c>
      <c r="X77" s="2">
        <v>0.998</v>
      </c>
    </row>
    <row r="78" spans="1:24" ht="19">
      <c r="A78" s="2">
        <v>76</v>
      </c>
      <c r="B78" s="2" t="s">
        <v>525</v>
      </c>
      <c r="C78" s="2">
        <v>0.99199999999999999</v>
      </c>
      <c r="I78" s="2">
        <v>76</v>
      </c>
      <c r="J78" s="2" t="s">
        <v>525</v>
      </c>
      <c r="K78" s="2">
        <v>0.98899999999999999</v>
      </c>
      <c r="P78" s="2">
        <v>76</v>
      </c>
      <c r="Q78" s="2" t="s">
        <v>525</v>
      </c>
      <c r="V78" s="2">
        <v>76</v>
      </c>
      <c r="W78" s="2" t="s">
        <v>525</v>
      </c>
      <c r="X78" s="2">
        <v>1</v>
      </c>
    </row>
    <row r="79" spans="1:24" ht="19">
      <c r="A79" s="2">
        <v>77</v>
      </c>
      <c r="B79" s="2" t="s">
        <v>525</v>
      </c>
      <c r="C79" s="2">
        <v>0.89600000000000002</v>
      </c>
      <c r="I79" s="2">
        <v>77</v>
      </c>
      <c r="J79" s="2" t="s">
        <v>525</v>
      </c>
      <c r="K79" s="2">
        <v>0.99250000000000005</v>
      </c>
      <c r="P79" s="2">
        <v>77</v>
      </c>
      <c r="Q79" s="2" t="s">
        <v>525</v>
      </c>
      <c r="V79" s="2">
        <v>77</v>
      </c>
      <c r="W79" s="2" t="s">
        <v>525</v>
      </c>
      <c r="X79" s="2">
        <v>1</v>
      </c>
    </row>
    <row r="80" spans="1:24" ht="19">
      <c r="A80" s="2">
        <v>78</v>
      </c>
      <c r="B80" s="2" t="s">
        <v>525</v>
      </c>
      <c r="C80" s="2">
        <v>0.997</v>
      </c>
      <c r="I80" s="2">
        <v>78</v>
      </c>
      <c r="J80" s="2" t="s">
        <v>525</v>
      </c>
      <c r="K80" s="2">
        <v>0.97550000000000003</v>
      </c>
      <c r="P80" s="2">
        <v>78</v>
      </c>
      <c r="Q80" s="2" t="s">
        <v>525</v>
      </c>
      <c r="V80" s="2">
        <v>78</v>
      </c>
      <c r="W80" s="2" t="s">
        <v>525</v>
      </c>
      <c r="X80" s="2">
        <v>0.99399999999999999</v>
      </c>
    </row>
    <row r="81" spans="1:24" ht="19">
      <c r="A81" s="2">
        <v>79</v>
      </c>
      <c r="B81" s="2" t="s">
        <v>525</v>
      </c>
      <c r="C81" s="2">
        <v>0.97899999999999998</v>
      </c>
      <c r="I81" s="2">
        <v>79</v>
      </c>
      <c r="J81" s="2" t="s">
        <v>525</v>
      </c>
      <c r="K81" s="2">
        <v>0.97950000000000004</v>
      </c>
      <c r="P81" s="2">
        <v>79</v>
      </c>
      <c r="Q81" s="2" t="s">
        <v>525</v>
      </c>
      <c r="V81" s="2">
        <v>79</v>
      </c>
      <c r="W81" s="2" t="s">
        <v>525</v>
      </c>
      <c r="X81" s="2">
        <v>0.98299999999999998</v>
      </c>
    </row>
    <row r="82" spans="1:24" ht="19">
      <c r="A82" s="2">
        <v>80</v>
      </c>
      <c r="B82" s="2" t="s">
        <v>525</v>
      </c>
      <c r="C82" s="2">
        <v>0.97299999999999998</v>
      </c>
      <c r="I82" s="2">
        <v>80</v>
      </c>
      <c r="J82" s="2" t="s">
        <v>525</v>
      </c>
      <c r="K82" s="2">
        <v>0.95750000000000002</v>
      </c>
      <c r="P82" s="2">
        <v>80</v>
      </c>
      <c r="Q82" s="2" t="s">
        <v>525</v>
      </c>
      <c r="V82" s="2">
        <v>80</v>
      </c>
      <c r="W82" s="2" t="s">
        <v>525</v>
      </c>
      <c r="X82" s="2">
        <v>0.999</v>
      </c>
    </row>
    <row r="83" spans="1:24" ht="19">
      <c r="A83" s="2">
        <v>81</v>
      </c>
      <c r="B83" s="2" t="s">
        <v>2030</v>
      </c>
      <c r="C83" s="2">
        <v>0.45100000000000001</v>
      </c>
      <c r="I83" s="2">
        <v>81</v>
      </c>
      <c r="J83" s="2" t="s">
        <v>525</v>
      </c>
      <c r="K83" s="2">
        <v>0.51949999999999996</v>
      </c>
      <c r="P83" s="2">
        <v>81</v>
      </c>
      <c r="Q83" s="2" t="s">
        <v>525</v>
      </c>
      <c r="V83" s="2">
        <v>81</v>
      </c>
      <c r="W83" s="2" t="s">
        <v>525</v>
      </c>
      <c r="X83" s="2">
        <v>0.93</v>
      </c>
    </row>
    <row r="84" spans="1:24" ht="19">
      <c r="A84" s="2">
        <v>82</v>
      </c>
      <c r="B84" s="2" t="s">
        <v>525</v>
      </c>
      <c r="C84" s="2">
        <v>0.96899999999999997</v>
      </c>
      <c r="I84" s="2">
        <v>82</v>
      </c>
      <c r="J84" s="2" t="s">
        <v>525</v>
      </c>
      <c r="K84" s="2">
        <v>0.97950000000000004</v>
      </c>
      <c r="P84" s="2">
        <v>82</v>
      </c>
      <c r="Q84" s="2" t="s">
        <v>525</v>
      </c>
      <c r="V84" s="2">
        <v>82</v>
      </c>
      <c r="W84" s="2" t="s">
        <v>525</v>
      </c>
      <c r="X84" s="2">
        <v>0.997</v>
      </c>
    </row>
    <row r="85" spans="1:24" ht="19">
      <c r="A85" s="2">
        <v>83</v>
      </c>
      <c r="B85" s="2" t="s">
        <v>525</v>
      </c>
      <c r="C85" s="2">
        <v>0.95399999999999996</v>
      </c>
      <c r="I85" s="2">
        <v>83</v>
      </c>
      <c r="J85" s="2" t="s">
        <v>525</v>
      </c>
      <c r="K85" s="2">
        <v>0.91800000000000004</v>
      </c>
      <c r="P85" s="2">
        <v>83</v>
      </c>
      <c r="Q85" s="2" t="s">
        <v>525</v>
      </c>
      <c r="V85" s="2">
        <v>83</v>
      </c>
      <c r="W85" s="2" t="s">
        <v>525</v>
      </c>
      <c r="X85" s="2">
        <v>0.997</v>
      </c>
    </row>
    <row r="86" spans="1:24" ht="19">
      <c r="A86" s="2">
        <v>84</v>
      </c>
      <c r="B86" s="2" t="s">
        <v>525</v>
      </c>
      <c r="C86" s="2">
        <v>0.96599999999999997</v>
      </c>
      <c r="I86" s="2">
        <v>84</v>
      </c>
      <c r="J86" s="2" t="s">
        <v>525</v>
      </c>
      <c r="K86" s="2">
        <v>0.998</v>
      </c>
      <c r="P86" s="2">
        <v>84</v>
      </c>
      <c r="Q86" s="2" t="s">
        <v>525</v>
      </c>
      <c r="V86" s="2">
        <v>84</v>
      </c>
      <c r="W86" s="2" t="s">
        <v>525</v>
      </c>
      <c r="X86" s="2">
        <v>0.998</v>
      </c>
    </row>
    <row r="87" spans="1:24" ht="19">
      <c r="A87" s="2">
        <v>85</v>
      </c>
      <c r="B87" s="2" t="s">
        <v>525</v>
      </c>
      <c r="C87" s="2">
        <v>0.88600000000000001</v>
      </c>
      <c r="I87" s="2">
        <v>85</v>
      </c>
      <c r="J87" s="2" t="s">
        <v>525</v>
      </c>
      <c r="K87" s="2">
        <v>0.98750000000000004</v>
      </c>
      <c r="P87" s="2">
        <v>85</v>
      </c>
      <c r="Q87" s="2" t="s">
        <v>525</v>
      </c>
      <c r="V87" s="2">
        <v>85</v>
      </c>
      <c r="W87" s="2" t="s">
        <v>525</v>
      </c>
      <c r="X87" s="2">
        <v>0.98899999999999999</v>
      </c>
    </row>
    <row r="88" spans="1:24" ht="19">
      <c r="A88" s="2">
        <v>86</v>
      </c>
      <c r="B88" s="2" t="s">
        <v>525</v>
      </c>
      <c r="C88" s="2">
        <v>0.85899999999999999</v>
      </c>
      <c r="I88" s="2">
        <v>86</v>
      </c>
      <c r="J88" s="2" t="s">
        <v>525</v>
      </c>
      <c r="K88" s="2">
        <v>0.98250000000000004</v>
      </c>
      <c r="P88" s="2">
        <v>86</v>
      </c>
      <c r="Q88" s="2" t="s">
        <v>525</v>
      </c>
      <c r="V88" s="2">
        <v>86</v>
      </c>
      <c r="W88" s="2" t="s">
        <v>525</v>
      </c>
      <c r="X88" s="2">
        <v>0.98499999999999999</v>
      </c>
    </row>
    <row r="89" spans="1:24" ht="19">
      <c r="A89" s="2">
        <v>87</v>
      </c>
      <c r="B89" s="2" t="s">
        <v>525</v>
      </c>
      <c r="C89" s="2">
        <v>0.88600000000000001</v>
      </c>
      <c r="I89" s="2">
        <v>87</v>
      </c>
      <c r="J89" s="2" t="s">
        <v>525</v>
      </c>
      <c r="K89" s="2">
        <v>0.98750000000000004</v>
      </c>
      <c r="P89" s="2">
        <v>87</v>
      </c>
      <c r="Q89" s="2" t="s">
        <v>525</v>
      </c>
      <c r="V89" s="2">
        <v>87</v>
      </c>
      <c r="W89" s="2" t="s">
        <v>525</v>
      </c>
      <c r="X89" s="2">
        <v>0.98899999999999999</v>
      </c>
    </row>
    <row r="90" spans="1:24" ht="19">
      <c r="A90" s="2">
        <v>88</v>
      </c>
      <c r="B90" s="2" t="s">
        <v>525</v>
      </c>
      <c r="C90" s="2">
        <v>0.92700000000000005</v>
      </c>
      <c r="I90" s="2">
        <v>88</v>
      </c>
      <c r="J90" s="2" t="s">
        <v>525</v>
      </c>
      <c r="K90" s="2">
        <v>0.76849999999999996</v>
      </c>
      <c r="P90" s="2">
        <v>88</v>
      </c>
      <c r="Q90" s="2" t="s">
        <v>525</v>
      </c>
      <c r="V90" s="2">
        <v>88</v>
      </c>
      <c r="W90" s="2" t="s">
        <v>525</v>
      </c>
      <c r="X90" s="2">
        <v>0.97099999999999997</v>
      </c>
    </row>
    <row r="91" spans="1:24" ht="19">
      <c r="A91" s="2">
        <v>89</v>
      </c>
      <c r="B91" s="2" t="s">
        <v>525</v>
      </c>
      <c r="C91" s="2">
        <v>0.95599999999999996</v>
      </c>
      <c r="I91" s="2">
        <v>89</v>
      </c>
      <c r="J91" s="2" t="s">
        <v>525</v>
      </c>
      <c r="K91" s="2">
        <v>0.90600000000000003</v>
      </c>
      <c r="P91" s="2">
        <v>89</v>
      </c>
      <c r="Q91" s="2" t="s">
        <v>525</v>
      </c>
      <c r="V91" s="2">
        <v>89</v>
      </c>
      <c r="W91" s="2" t="s">
        <v>525</v>
      </c>
      <c r="X91" s="2">
        <v>0.95199999999999996</v>
      </c>
    </row>
    <row r="92" spans="1:24" ht="19">
      <c r="A92" s="2">
        <v>90</v>
      </c>
      <c r="B92" s="2" t="s">
        <v>525</v>
      </c>
      <c r="C92" s="2">
        <v>0.95399999999999996</v>
      </c>
      <c r="I92" s="2">
        <v>90</v>
      </c>
      <c r="J92" s="2" t="s">
        <v>525</v>
      </c>
      <c r="K92" s="2">
        <v>0.96599999999999997</v>
      </c>
      <c r="P92" s="2">
        <v>90</v>
      </c>
      <c r="Q92" s="2" t="s">
        <v>525</v>
      </c>
      <c r="V92" s="2">
        <v>90</v>
      </c>
      <c r="W92" s="2" t="s">
        <v>525</v>
      </c>
      <c r="X92" s="2">
        <v>0.98599999999999999</v>
      </c>
    </row>
    <row r="93" spans="1:24" ht="19">
      <c r="A93" s="2">
        <v>91</v>
      </c>
      <c r="B93" s="2" t="s">
        <v>525</v>
      </c>
      <c r="C93" s="2">
        <v>0.96399999999999997</v>
      </c>
      <c r="I93" s="2">
        <v>91</v>
      </c>
      <c r="J93" s="2" t="s">
        <v>525</v>
      </c>
      <c r="K93" s="2">
        <v>0.97299999999999998</v>
      </c>
      <c r="P93" s="2">
        <v>91</v>
      </c>
      <c r="Q93" s="2" t="s">
        <v>525</v>
      </c>
      <c r="V93" s="2">
        <v>91</v>
      </c>
      <c r="W93" s="2" t="s">
        <v>525</v>
      </c>
      <c r="X93" s="2">
        <v>0.98499999999999999</v>
      </c>
    </row>
    <row r="94" spans="1:24" ht="19">
      <c r="A94" s="2">
        <v>92</v>
      </c>
      <c r="B94" s="2" t="s">
        <v>525</v>
      </c>
      <c r="C94" s="2">
        <v>0.89800000000000002</v>
      </c>
      <c r="I94" s="2">
        <v>92</v>
      </c>
      <c r="J94" s="2" t="s">
        <v>525</v>
      </c>
      <c r="K94" s="2">
        <v>0.95150000000000001</v>
      </c>
      <c r="P94" s="2">
        <v>92</v>
      </c>
      <c r="Q94" s="2" t="s">
        <v>525</v>
      </c>
      <c r="V94" s="2">
        <v>92</v>
      </c>
      <c r="W94" s="2" t="s">
        <v>525</v>
      </c>
      <c r="X94" s="2">
        <v>0.97799999999999998</v>
      </c>
    </row>
    <row r="95" spans="1:24" ht="19">
      <c r="A95" s="2">
        <v>93</v>
      </c>
      <c r="B95" s="2" t="s">
        <v>525</v>
      </c>
      <c r="C95" s="2">
        <v>0.72399999999999998</v>
      </c>
      <c r="I95" s="2">
        <v>93</v>
      </c>
      <c r="J95" s="2" t="s">
        <v>525</v>
      </c>
      <c r="K95" s="2">
        <v>0.81200000000000006</v>
      </c>
      <c r="P95" s="2">
        <v>93</v>
      </c>
      <c r="Q95" s="2" t="s">
        <v>525</v>
      </c>
      <c r="V95" s="2">
        <v>93</v>
      </c>
      <c r="W95" s="2" t="s">
        <v>525</v>
      </c>
      <c r="X95" s="2">
        <v>0.97799999999999998</v>
      </c>
    </row>
    <row r="96" spans="1:24" ht="19">
      <c r="A96" s="2">
        <v>94</v>
      </c>
      <c r="B96" s="2" t="s">
        <v>525</v>
      </c>
      <c r="C96" s="2">
        <v>0.63200000000000001</v>
      </c>
      <c r="I96" s="2">
        <v>94</v>
      </c>
      <c r="J96" s="2" t="s">
        <v>525</v>
      </c>
      <c r="K96" s="2">
        <v>0.55549999999999999</v>
      </c>
      <c r="P96" s="2">
        <v>94</v>
      </c>
      <c r="Q96" s="2" t="s">
        <v>525</v>
      </c>
      <c r="V96" s="2">
        <v>94</v>
      </c>
      <c r="W96" s="2" t="s">
        <v>525</v>
      </c>
      <c r="X96" s="2">
        <v>0.81399999999999995</v>
      </c>
    </row>
    <row r="97" spans="1:24" ht="19">
      <c r="A97" s="2">
        <v>95</v>
      </c>
      <c r="B97" s="2" t="s">
        <v>2030</v>
      </c>
      <c r="C97" s="2">
        <v>0.439</v>
      </c>
      <c r="I97" s="2">
        <v>95</v>
      </c>
      <c r="J97" s="2" t="s">
        <v>525</v>
      </c>
      <c r="K97" s="2">
        <v>0.51300000000000001</v>
      </c>
      <c r="P97" s="2">
        <v>95</v>
      </c>
      <c r="Q97" s="2" t="s">
        <v>525</v>
      </c>
      <c r="V97" s="2">
        <v>95</v>
      </c>
      <c r="W97" s="2" t="s">
        <v>525</v>
      </c>
      <c r="X97" s="2">
        <v>0.93100000000000005</v>
      </c>
    </row>
    <row r="98" spans="1:24" ht="19">
      <c r="A98" s="2">
        <v>96</v>
      </c>
      <c r="B98" s="2" t="s">
        <v>525</v>
      </c>
      <c r="C98" s="2">
        <v>0.78900000000000003</v>
      </c>
      <c r="I98" s="2">
        <v>96</v>
      </c>
      <c r="J98" s="2" t="s">
        <v>525</v>
      </c>
      <c r="K98" s="2">
        <v>0.92700000000000005</v>
      </c>
      <c r="P98" s="2">
        <v>96</v>
      </c>
      <c r="Q98" s="2" t="s">
        <v>525</v>
      </c>
      <c r="V98" s="2">
        <v>96</v>
      </c>
      <c r="W98" s="2" t="s">
        <v>525</v>
      </c>
      <c r="X98" s="2">
        <v>0.98</v>
      </c>
    </row>
    <row r="99" spans="1:24" ht="19">
      <c r="A99" s="2">
        <v>97</v>
      </c>
      <c r="B99" s="2" t="s">
        <v>525</v>
      </c>
      <c r="C99" s="2">
        <v>0.99199999999999999</v>
      </c>
      <c r="I99" s="2">
        <v>97</v>
      </c>
      <c r="J99" s="2" t="s">
        <v>525</v>
      </c>
      <c r="K99" s="2">
        <v>0.871</v>
      </c>
      <c r="P99" s="2">
        <v>97</v>
      </c>
      <c r="Q99" s="2" t="s">
        <v>525</v>
      </c>
      <c r="V99" s="2">
        <v>97</v>
      </c>
      <c r="W99" s="2" t="s">
        <v>525</v>
      </c>
      <c r="X99" s="2">
        <v>0.99199999999999999</v>
      </c>
    </row>
    <row r="100" spans="1:24" ht="19">
      <c r="A100" s="2">
        <v>98</v>
      </c>
      <c r="B100" s="2" t="s">
        <v>525</v>
      </c>
      <c r="C100" s="2">
        <v>0.98599999999999999</v>
      </c>
      <c r="I100" s="2">
        <v>98</v>
      </c>
      <c r="J100" s="2" t="s">
        <v>525</v>
      </c>
      <c r="K100" s="2">
        <v>0.98699999999999999</v>
      </c>
      <c r="P100" s="2">
        <v>98</v>
      </c>
      <c r="Q100" s="2" t="s">
        <v>525</v>
      </c>
      <c r="V100" s="2">
        <v>98</v>
      </c>
      <c r="W100" s="2" t="s">
        <v>525</v>
      </c>
      <c r="X100" s="2">
        <v>0.998</v>
      </c>
    </row>
    <row r="101" spans="1:24" ht="19">
      <c r="A101" s="2">
        <v>99</v>
      </c>
      <c r="B101" s="2" t="s">
        <v>525</v>
      </c>
      <c r="C101" s="2">
        <v>0.77800000000000002</v>
      </c>
      <c r="I101" s="2">
        <v>99</v>
      </c>
      <c r="J101" s="2" t="s">
        <v>525</v>
      </c>
      <c r="K101" s="2">
        <v>0.75349999999999995</v>
      </c>
      <c r="P101" s="2">
        <v>99</v>
      </c>
      <c r="Q101" s="2" t="s">
        <v>525</v>
      </c>
      <c r="V101" s="2">
        <v>99</v>
      </c>
      <c r="W101" s="2" t="s">
        <v>2030</v>
      </c>
      <c r="X101" s="2">
        <v>0.41099999999999998</v>
      </c>
    </row>
    <row r="102" spans="1:24" ht="19">
      <c r="A102" s="2">
        <v>100</v>
      </c>
      <c r="B102" s="2" t="s">
        <v>525</v>
      </c>
      <c r="C102" s="2">
        <v>0.95899999999999996</v>
      </c>
      <c r="I102" s="2">
        <v>100</v>
      </c>
      <c r="J102" s="2" t="s">
        <v>525</v>
      </c>
      <c r="K102" s="2">
        <v>0.98050000000000004</v>
      </c>
      <c r="P102" s="2">
        <v>100</v>
      </c>
      <c r="Q102" s="2" t="s">
        <v>525</v>
      </c>
      <c r="V102" s="2">
        <v>100</v>
      </c>
      <c r="W102" s="2" t="s">
        <v>525</v>
      </c>
      <c r="X102" s="2">
        <v>0.98099999999999998</v>
      </c>
    </row>
    <row r="103" spans="1:24" ht="19">
      <c r="A103" s="2">
        <v>101</v>
      </c>
      <c r="B103" s="2" t="s">
        <v>525</v>
      </c>
      <c r="C103" s="2">
        <v>0.98199999999999998</v>
      </c>
      <c r="I103" s="2">
        <v>101</v>
      </c>
      <c r="J103" s="2" t="s">
        <v>525</v>
      </c>
      <c r="K103" s="2">
        <v>0.99299999999999999</v>
      </c>
      <c r="P103" s="2">
        <v>101</v>
      </c>
      <c r="Q103" s="2" t="s">
        <v>525</v>
      </c>
      <c r="V103" s="2">
        <v>101</v>
      </c>
      <c r="W103" s="2" t="s">
        <v>525</v>
      </c>
      <c r="X103" s="2">
        <v>0.997</v>
      </c>
    </row>
    <row r="104" spans="1:24" ht="19">
      <c r="A104" s="2">
        <v>102</v>
      </c>
      <c r="B104" s="2" t="s">
        <v>525</v>
      </c>
      <c r="C104" s="2">
        <v>1</v>
      </c>
      <c r="I104" s="2">
        <v>102</v>
      </c>
      <c r="J104" s="2" t="s">
        <v>525</v>
      </c>
      <c r="K104" s="2">
        <v>0.65149999999999997</v>
      </c>
      <c r="P104" s="2">
        <v>102</v>
      </c>
      <c r="Q104" s="2" t="s">
        <v>525</v>
      </c>
      <c r="V104" s="2">
        <v>102</v>
      </c>
      <c r="W104" s="2" t="s">
        <v>525</v>
      </c>
      <c r="X104" s="2">
        <v>0.98499999999999999</v>
      </c>
    </row>
    <row r="105" spans="1:24" ht="19">
      <c r="A105" s="2">
        <v>103</v>
      </c>
      <c r="B105" s="2" t="s">
        <v>525</v>
      </c>
      <c r="C105" s="2">
        <v>0.98599999999999999</v>
      </c>
      <c r="I105" s="2">
        <v>103</v>
      </c>
      <c r="J105" s="2" t="s">
        <v>525</v>
      </c>
      <c r="K105" s="2">
        <v>0.71750000000000003</v>
      </c>
      <c r="P105" s="2">
        <v>103</v>
      </c>
      <c r="Q105" s="2" t="s">
        <v>525</v>
      </c>
      <c r="V105" s="2">
        <v>103</v>
      </c>
      <c r="W105" s="2" t="s">
        <v>525</v>
      </c>
      <c r="X105" s="2">
        <v>0.99399999999999999</v>
      </c>
    </row>
    <row r="106" spans="1:24" ht="19">
      <c r="A106" s="2">
        <v>104</v>
      </c>
      <c r="B106" s="2" t="s">
        <v>525</v>
      </c>
      <c r="C106" s="2">
        <v>0.89800000000000002</v>
      </c>
      <c r="I106" s="2">
        <v>104</v>
      </c>
      <c r="J106" s="2" t="s">
        <v>525</v>
      </c>
      <c r="K106" s="2">
        <v>0.82799999999999996</v>
      </c>
      <c r="P106" s="2">
        <v>104</v>
      </c>
      <c r="Q106" s="2" t="s">
        <v>525</v>
      </c>
      <c r="V106" s="2">
        <v>104</v>
      </c>
      <c r="W106" s="2" t="s">
        <v>525</v>
      </c>
      <c r="X106" s="2">
        <v>0.96199999999999997</v>
      </c>
    </row>
    <row r="107" spans="1:24" ht="19">
      <c r="A107" s="2">
        <v>105</v>
      </c>
      <c r="B107" s="2" t="s">
        <v>525</v>
      </c>
      <c r="C107" s="2">
        <v>0.98799999999999999</v>
      </c>
      <c r="I107" s="2">
        <v>105</v>
      </c>
      <c r="J107" s="2" t="s">
        <v>525</v>
      </c>
      <c r="K107" s="2">
        <v>0.91149999999999998</v>
      </c>
      <c r="P107" s="2">
        <v>105</v>
      </c>
      <c r="Q107" s="2" t="s">
        <v>525</v>
      </c>
      <c r="V107" s="2">
        <v>105</v>
      </c>
      <c r="W107" s="2" t="s">
        <v>525</v>
      </c>
      <c r="X107" s="2">
        <v>0.996</v>
      </c>
    </row>
    <row r="108" spans="1:24" ht="19">
      <c r="A108" s="2">
        <v>106</v>
      </c>
      <c r="B108" s="2" t="s">
        <v>525</v>
      </c>
      <c r="C108" s="2">
        <v>0.98799999999999999</v>
      </c>
      <c r="I108" s="2">
        <v>106</v>
      </c>
      <c r="J108" s="2" t="s">
        <v>525</v>
      </c>
      <c r="K108" s="2">
        <v>0.91149999999999998</v>
      </c>
      <c r="P108" s="2">
        <v>106</v>
      </c>
      <c r="Q108" s="2" t="s">
        <v>525</v>
      </c>
      <c r="V108" s="2">
        <v>106</v>
      </c>
      <c r="W108" s="2" t="s">
        <v>525</v>
      </c>
      <c r="X108" s="2">
        <v>0.996</v>
      </c>
    </row>
    <row r="109" spans="1:24" ht="19">
      <c r="A109" s="2">
        <v>107</v>
      </c>
      <c r="B109" s="2" t="s">
        <v>525</v>
      </c>
      <c r="C109" s="2">
        <v>0.99199999999999999</v>
      </c>
      <c r="I109" s="2">
        <v>107</v>
      </c>
      <c r="J109" s="2" t="s">
        <v>525</v>
      </c>
      <c r="K109" s="2">
        <v>0.97050000000000003</v>
      </c>
      <c r="P109" s="2">
        <v>107</v>
      </c>
      <c r="Q109" s="2" t="s">
        <v>525</v>
      </c>
      <c r="V109" s="2">
        <v>107</v>
      </c>
      <c r="W109" s="2" t="s">
        <v>525</v>
      </c>
      <c r="X109" s="2">
        <v>0.998</v>
      </c>
    </row>
    <row r="110" spans="1:24" ht="19">
      <c r="A110" s="2">
        <v>108</v>
      </c>
      <c r="B110" s="2" t="s">
        <v>525</v>
      </c>
      <c r="C110" s="2">
        <v>0.97199999999999998</v>
      </c>
      <c r="I110" s="2">
        <v>108</v>
      </c>
      <c r="J110" s="2" t="s">
        <v>525</v>
      </c>
      <c r="K110" s="2">
        <v>0.98199999999999998</v>
      </c>
      <c r="P110" s="2">
        <v>108</v>
      </c>
      <c r="Q110" s="2" t="s">
        <v>525</v>
      </c>
      <c r="V110" s="2">
        <v>108</v>
      </c>
      <c r="W110" s="2" t="s">
        <v>525</v>
      </c>
      <c r="X110" s="2">
        <v>0.999</v>
      </c>
    </row>
    <row r="111" spans="1:24" ht="19">
      <c r="A111" s="2">
        <v>109</v>
      </c>
      <c r="B111" s="2" t="s">
        <v>525</v>
      </c>
      <c r="C111" s="2">
        <v>0.96299999999999997</v>
      </c>
      <c r="I111" s="2">
        <v>109</v>
      </c>
      <c r="J111" s="2" t="s">
        <v>525</v>
      </c>
      <c r="K111" s="2">
        <v>0.72450000000000003</v>
      </c>
      <c r="P111" s="2">
        <v>109</v>
      </c>
      <c r="Q111" s="2" t="s">
        <v>525</v>
      </c>
      <c r="V111" s="2">
        <v>109</v>
      </c>
      <c r="W111" s="2" t="s">
        <v>525</v>
      </c>
      <c r="X111" s="2">
        <v>0.98499999999999999</v>
      </c>
    </row>
    <row r="112" spans="1:24" ht="19">
      <c r="A112" s="2">
        <v>110</v>
      </c>
      <c r="B112" s="2" t="s">
        <v>525</v>
      </c>
      <c r="C112" s="2">
        <v>0.98099999999999998</v>
      </c>
      <c r="I112" s="2">
        <v>110</v>
      </c>
      <c r="J112" s="2" t="s">
        <v>525</v>
      </c>
      <c r="K112" s="2">
        <v>1</v>
      </c>
      <c r="P112" s="2">
        <v>110</v>
      </c>
      <c r="Q112" s="2" t="s">
        <v>525</v>
      </c>
      <c r="V112" s="2">
        <v>110</v>
      </c>
      <c r="W112" s="2" t="s">
        <v>525</v>
      </c>
      <c r="X112" s="2">
        <v>1</v>
      </c>
    </row>
    <row r="113" spans="1:24" ht="19">
      <c r="A113" s="2">
        <v>111</v>
      </c>
      <c r="B113" s="2" t="s">
        <v>525</v>
      </c>
      <c r="C113" s="2">
        <v>0.96</v>
      </c>
      <c r="I113" s="2">
        <v>111</v>
      </c>
      <c r="J113" s="2" t="s">
        <v>525</v>
      </c>
      <c r="K113" s="2">
        <v>0.996</v>
      </c>
      <c r="P113" s="2">
        <v>111</v>
      </c>
      <c r="Q113" s="2" t="s">
        <v>525</v>
      </c>
      <c r="V113" s="2">
        <v>111</v>
      </c>
      <c r="W113" s="2" t="s">
        <v>525</v>
      </c>
      <c r="X113" s="2">
        <v>0.999</v>
      </c>
    </row>
    <row r="114" spans="1:24" ht="19">
      <c r="A114" s="2">
        <v>112</v>
      </c>
      <c r="B114" s="2" t="s">
        <v>525</v>
      </c>
      <c r="C114" s="2">
        <v>0.997</v>
      </c>
      <c r="I114" s="2">
        <v>112</v>
      </c>
      <c r="J114" s="2" t="s">
        <v>525</v>
      </c>
      <c r="K114" s="2">
        <v>0.95099999999999996</v>
      </c>
      <c r="P114" s="2">
        <v>112</v>
      </c>
      <c r="Q114" s="2" t="s">
        <v>525</v>
      </c>
      <c r="V114" s="2">
        <v>112</v>
      </c>
      <c r="W114" s="2" t="s">
        <v>525</v>
      </c>
      <c r="X114" s="2">
        <v>0.91500000000000004</v>
      </c>
    </row>
    <row r="115" spans="1:24" ht="19">
      <c r="A115" s="2">
        <v>113</v>
      </c>
      <c r="B115" s="2" t="s">
        <v>525</v>
      </c>
      <c r="C115" s="2">
        <v>0.84199999999999997</v>
      </c>
      <c r="I115" s="2">
        <v>113</v>
      </c>
      <c r="J115" s="2" t="s">
        <v>525</v>
      </c>
      <c r="K115" s="2">
        <v>0.94450000000000001</v>
      </c>
      <c r="P115" s="2">
        <v>113</v>
      </c>
      <c r="Q115" s="2" t="s">
        <v>525</v>
      </c>
      <c r="V115" s="2">
        <v>113</v>
      </c>
      <c r="W115" s="2" t="s">
        <v>525</v>
      </c>
      <c r="X115" s="2">
        <v>0.78800000000000003</v>
      </c>
    </row>
    <row r="116" spans="1:24" ht="19">
      <c r="A116" s="2">
        <v>114</v>
      </c>
      <c r="B116" s="2" t="s">
        <v>525</v>
      </c>
      <c r="C116" s="2">
        <v>0.73099999999999998</v>
      </c>
      <c r="I116" s="2">
        <v>114</v>
      </c>
      <c r="J116" s="2" t="s">
        <v>525</v>
      </c>
      <c r="K116" s="2">
        <v>0.88149999999999995</v>
      </c>
      <c r="P116" s="2">
        <v>114</v>
      </c>
      <c r="Q116" s="2" t="s">
        <v>525</v>
      </c>
      <c r="V116" s="2">
        <v>114</v>
      </c>
      <c r="W116" s="2" t="s">
        <v>525</v>
      </c>
      <c r="X116" s="2">
        <v>0.99199999999999999</v>
      </c>
    </row>
    <row r="117" spans="1:24" ht="19">
      <c r="A117" s="2">
        <v>115</v>
      </c>
      <c r="B117" s="2" t="s">
        <v>525</v>
      </c>
      <c r="C117" s="2">
        <v>0.99</v>
      </c>
      <c r="I117" s="2">
        <v>115</v>
      </c>
      <c r="J117" s="2" t="s">
        <v>525</v>
      </c>
      <c r="K117" s="2">
        <v>0.88600000000000001</v>
      </c>
      <c r="P117" s="2">
        <v>115</v>
      </c>
      <c r="Q117" s="2" t="s">
        <v>525</v>
      </c>
      <c r="V117" s="2">
        <v>115</v>
      </c>
      <c r="W117" s="2" t="s">
        <v>525</v>
      </c>
      <c r="X117" s="2">
        <v>0.999</v>
      </c>
    </row>
    <row r="118" spans="1:24" ht="19">
      <c r="A118" s="2">
        <v>116</v>
      </c>
      <c r="B118" s="2" t="s">
        <v>525</v>
      </c>
      <c r="C118" s="2">
        <v>0.995</v>
      </c>
      <c r="I118" s="2">
        <v>116</v>
      </c>
      <c r="J118" s="2" t="s">
        <v>525</v>
      </c>
      <c r="K118" s="2">
        <v>1</v>
      </c>
      <c r="P118" s="2">
        <v>116</v>
      </c>
      <c r="Q118" s="2" t="s">
        <v>525</v>
      </c>
      <c r="V118" s="2">
        <v>116</v>
      </c>
      <c r="W118" s="2" t="s">
        <v>525</v>
      </c>
      <c r="X118" s="2">
        <v>1</v>
      </c>
    </row>
    <row r="119" spans="1:24" ht="19">
      <c r="A119" s="2">
        <v>117</v>
      </c>
      <c r="B119" s="2" t="s">
        <v>525</v>
      </c>
      <c r="C119" s="2">
        <v>0.96099999999999997</v>
      </c>
      <c r="I119" s="2">
        <v>117</v>
      </c>
      <c r="J119" s="2" t="s">
        <v>525</v>
      </c>
      <c r="K119" s="2">
        <v>0.93200000000000005</v>
      </c>
      <c r="P119" s="2">
        <v>117</v>
      </c>
      <c r="Q119" s="2" t="s">
        <v>525</v>
      </c>
      <c r="V119" s="2">
        <v>117</v>
      </c>
      <c r="W119" s="2" t="s">
        <v>525</v>
      </c>
      <c r="X119" s="2">
        <v>0.99299999999999999</v>
      </c>
    </row>
    <row r="120" spans="1:24" ht="19">
      <c r="A120" s="2">
        <v>118</v>
      </c>
      <c r="B120" s="2" t="s">
        <v>525</v>
      </c>
      <c r="C120" s="2">
        <v>0.99</v>
      </c>
      <c r="I120" s="2">
        <v>118</v>
      </c>
      <c r="J120" s="2" t="s">
        <v>525</v>
      </c>
      <c r="K120" s="2">
        <v>0.93799999999999994</v>
      </c>
      <c r="P120" s="2">
        <v>118</v>
      </c>
      <c r="Q120" s="2" t="s">
        <v>525</v>
      </c>
      <c r="V120" s="2">
        <v>118</v>
      </c>
      <c r="W120" s="2" t="s">
        <v>525</v>
      </c>
      <c r="X120" s="2">
        <v>0.996</v>
      </c>
    </row>
    <row r="121" spans="1:24" ht="19">
      <c r="A121" s="2">
        <v>119</v>
      </c>
      <c r="B121" s="2" t="s">
        <v>525</v>
      </c>
      <c r="C121" s="2">
        <v>0.97599999999999998</v>
      </c>
      <c r="I121" s="2">
        <v>119</v>
      </c>
      <c r="J121" s="2" t="s">
        <v>525</v>
      </c>
      <c r="K121" s="2">
        <v>1</v>
      </c>
      <c r="P121" s="2">
        <v>119</v>
      </c>
      <c r="Q121" s="2" t="s">
        <v>525</v>
      </c>
      <c r="V121" s="2">
        <v>119</v>
      </c>
      <c r="W121" s="2" t="s">
        <v>525</v>
      </c>
      <c r="X121" s="2">
        <v>0.999</v>
      </c>
    </row>
    <row r="122" spans="1:24" ht="19">
      <c r="A122" s="2">
        <v>120</v>
      </c>
      <c r="B122" s="2" t="s">
        <v>2030</v>
      </c>
      <c r="C122" s="2">
        <v>0.42099999999999999</v>
      </c>
      <c r="I122" s="2">
        <v>120</v>
      </c>
      <c r="J122" s="2" t="s">
        <v>525</v>
      </c>
      <c r="K122" s="2">
        <v>0.66849999999999998</v>
      </c>
      <c r="P122" s="2">
        <v>120</v>
      </c>
      <c r="Q122" s="2" t="s">
        <v>2030</v>
      </c>
      <c r="V122" s="2">
        <v>120</v>
      </c>
      <c r="W122" s="2" t="s">
        <v>2030</v>
      </c>
      <c r="X122" s="2">
        <v>0.28999999999999998</v>
      </c>
    </row>
    <row r="123" spans="1:24" ht="19">
      <c r="A123" s="2">
        <v>121</v>
      </c>
      <c r="B123" s="2" t="s">
        <v>525</v>
      </c>
      <c r="C123" s="2">
        <v>0.93899999999999995</v>
      </c>
      <c r="I123" s="2">
        <v>121</v>
      </c>
      <c r="J123" s="2" t="s">
        <v>525</v>
      </c>
      <c r="K123" s="2">
        <v>0.99950000000000006</v>
      </c>
      <c r="P123" s="2">
        <v>121</v>
      </c>
      <c r="Q123" s="2" t="s">
        <v>525</v>
      </c>
      <c r="V123" s="2">
        <v>121</v>
      </c>
      <c r="W123" s="2" t="s">
        <v>525</v>
      </c>
      <c r="X123" s="2">
        <v>0.996</v>
      </c>
    </row>
    <row r="124" spans="1:24" ht="19">
      <c r="A124" s="2">
        <v>122</v>
      </c>
      <c r="B124" s="2" t="s">
        <v>525</v>
      </c>
      <c r="C124" s="2">
        <v>0.94599999999999995</v>
      </c>
      <c r="I124" s="2">
        <v>122</v>
      </c>
      <c r="J124" s="2" t="s">
        <v>525</v>
      </c>
      <c r="K124" s="2">
        <v>0.999</v>
      </c>
      <c r="P124" s="2">
        <v>122</v>
      </c>
      <c r="Q124" s="2" t="s">
        <v>525</v>
      </c>
      <c r="V124" s="2">
        <v>122</v>
      </c>
      <c r="W124" s="2" t="s">
        <v>525</v>
      </c>
      <c r="X124" s="2">
        <v>0.99299999999999999</v>
      </c>
    </row>
    <row r="125" spans="1:24" ht="19">
      <c r="A125" s="2">
        <v>123</v>
      </c>
      <c r="B125" s="2" t="s">
        <v>525</v>
      </c>
      <c r="C125" s="2">
        <v>0.95799999999999996</v>
      </c>
      <c r="I125" s="2">
        <v>123</v>
      </c>
      <c r="J125" s="2" t="s">
        <v>525</v>
      </c>
      <c r="K125" s="2">
        <v>0.99950000000000006</v>
      </c>
      <c r="P125" s="2">
        <v>123</v>
      </c>
      <c r="Q125" s="2" t="s">
        <v>525</v>
      </c>
      <c r="V125" s="2">
        <v>123</v>
      </c>
      <c r="W125" s="2" t="s">
        <v>525</v>
      </c>
      <c r="X125" s="2">
        <v>0.98799999999999999</v>
      </c>
    </row>
    <row r="126" spans="1:24" ht="19">
      <c r="A126" s="2">
        <v>124</v>
      </c>
      <c r="B126" s="2" t="s">
        <v>525</v>
      </c>
      <c r="C126" s="2">
        <v>0.98299999999999998</v>
      </c>
      <c r="I126" s="2">
        <v>124</v>
      </c>
      <c r="J126" s="2" t="s">
        <v>525</v>
      </c>
      <c r="K126" s="2">
        <v>0.99</v>
      </c>
      <c r="P126" s="2">
        <v>124</v>
      </c>
      <c r="Q126" s="2" t="s">
        <v>525</v>
      </c>
      <c r="V126" s="2">
        <v>124</v>
      </c>
      <c r="W126" s="2" t="s">
        <v>525</v>
      </c>
      <c r="X126" s="2">
        <v>0.998</v>
      </c>
    </row>
    <row r="127" spans="1:24" ht="19">
      <c r="A127" s="2">
        <v>125</v>
      </c>
      <c r="B127" s="2" t="s">
        <v>525</v>
      </c>
      <c r="C127" s="2">
        <v>0.98399999999999999</v>
      </c>
      <c r="I127" s="2">
        <v>125</v>
      </c>
      <c r="J127" s="2" t="s">
        <v>525</v>
      </c>
      <c r="K127" s="2">
        <v>0.99150000000000005</v>
      </c>
      <c r="P127" s="2">
        <v>125</v>
      </c>
      <c r="Q127" s="2" t="s">
        <v>525</v>
      </c>
      <c r="V127" s="2">
        <v>125</v>
      </c>
      <c r="W127" s="2" t="s">
        <v>525</v>
      </c>
      <c r="X127" s="2">
        <v>0.99099999999999999</v>
      </c>
    </row>
    <row r="128" spans="1:24" ht="19">
      <c r="A128" s="2">
        <v>126</v>
      </c>
      <c r="B128" s="2" t="s">
        <v>525</v>
      </c>
      <c r="C128" s="2">
        <v>0.92800000000000005</v>
      </c>
      <c r="I128" s="2">
        <v>126</v>
      </c>
      <c r="J128" s="2" t="s">
        <v>525</v>
      </c>
      <c r="K128" s="2">
        <v>0.99950000000000006</v>
      </c>
      <c r="P128" s="2">
        <v>126</v>
      </c>
      <c r="Q128" s="2" t="s">
        <v>525</v>
      </c>
      <c r="V128" s="2">
        <v>126</v>
      </c>
      <c r="W128" s="2" t="s">
        <v>525</v>
      </c>
      <c r="X128" s="2">
        <v>0.999</v>
      </c>
    </row>
    <row r="129" spans="1:24" ht="19">
      <c r="A129" s="2">
        <v>127</v>
      </c>
      <c r="B129" s="2" t="s">
        <v>525</v>
      </c>
      <c r="C129" s="2">
        <v>0.95099999999999996</v>
      </c>
      <c r="I129" s="2">
        <v>127</v>
      </c>
      <c r="J129" s="2" t="s">
        <v>525</v>
      </c>
      <c r="K129" s="2">
        <v>0.98499999999999999</v>
      </c>
      <c r="P129" s="2">
        <v>127</v>
      </c>
      <c r="Q129" s="2" t="s">
        <v>525</v>
      </c>
      <c r="V129" s="2">
        <v>127</v>
      </c>
      <c r="W129" s="2" t="s">
        <v>525</v>
      </c>
      <c r="X129" s="2">
        <v>0.999</v>
      </c>
    </row>
    <row r="130" spans="1:24" ht="19">
      <c r="A130" s="2">
        <v>128</v>
      </c>
      <c r="B130" s="2" t="s">
        <v>525</v>
      </c>
      <c r="C130" s="2">
        <v>0.85399999999999998</v>
      </c>
      <c r="I130" s="2">
        <v>128</v>
      </c>
      <c r="J130" s="2" t="s">
        <v>525</v>
      </c>
      <c r="K130" s="2">
        <v>0.97250000000000003</v>
      </c>
      <c r="P130" s="2">
        <v>128</v>
      </c>
      <c r="Q130" s="2" t="s">
        <v>525</v>
      </c>
      <c r="V130" s="2">
        <v>128</v>
      </c>
      <c r="W130" s="2" t="s">
        <v>525</v>
      </c>
      <c r="X130" s="2">
        <v>0.93500000000000005</v>
      </c>
    </row>
    <row r="131" spans="1:24" ht="19">
      <c r="A131" s="2">
        <v>129</v>
      </c>
      <c r="B131" s="2" t="s">
        <v>525</v>
      </c>
      <c r="C131" s="2">
        <v>0.97099999999999997</v>
      </c>
      <c r="I131" s="2">
        <v>129</v>
      </c>
      <c r="J131" s="2" t="s">
        <v>525</v>
      </c>
      <c r="K131" s="2">
        <v>0.9355</v>
      </c>
      <c r="P131" s="2">
        <v>129</v>
      </c>
      <c r="Q131" s="2" t="s">
        <v>525</v>
      </c>
      <c r="V131" s="2">
        <v>129</v>
      </c>
      <c r="W131" s="2" t="s">
        <v>525</v>
      </c>
      <c r="X131" s="2">
        <v>0.94499999999999995</v>
      </c>
    </row>
    <row r="132" spans="1:24" ht="19">
      <c r="A132" s="2">
        <v>130</v>
      </c>
      <c r="B132" s="2" t="s">
        <v>525</v>
      </c>
      <c r="C132" s="2">
        <v>1</v>
      </c>
      <c r="I132" s="2">
        <v>130</v>
      </c>
      <c r="J132" s="2" t="s">
        <v>525</v>
      </c>
      <c r="K132" s="2">
        <v>0.98350000000000004</v>
      </c>
      <c r="P132" s="2">
        <v>130</v>
      </c>
      <c r="Q132" s="2" t="s">
        <v>525</v>
      </c>
      <c r="V132" s="2">
        <v>130</v>
      </c>
      <c r="W132" s="2" t="s">
        <v>525</v>
      </c>
      <c r="X132" s="2">
        <v>0.996</v>
      </c>
    </row>
    <row r="133" spans="1:24" ht="19">
      <c r="A133" s="2">
        <v>131</v>
      </c>
      <c r="B133" s="2" t="s">
        <v>525</v>
      </c>
      <c r="C133" s="2">
        <v>0.93700000000000006</v>
      </c>
      <c r="I133" s="2">
        <v>131</v>
      </c>
      <c r="J133" s="2" t="s">
        <v>525</v>
      </c>
      <c r="K133" s="2">
        <v>0.97350000000000003</v>
      </c>
      <c r="P133" s="2">
        <v>131</v>
      </c>
      <c r="Q133" s="2" t="s">
        <v>525</v>
      </c>
      <c r="V133" s="2">
        <v>131</v>
      </c>
      <c r="W133" s="2" t="s">
        <v>525</v>
      </c>
      <c r="X133" s="2">
        <v>0.996</v>
      </c>
    </row>
    <row r="134" spans="1:24" ht="19">
      <c r="A134" s="2">
        <v>132</v>
      </c>
      <c r="B134" s="2" t="s">
        <v>525</v>
      </c>
      <c r="C134" s="2">
        <v>0.91900000000000004</v>
      </c>
      <c r="I134" s="2">
        <v>132</v>
      </c>
      <c r="J134" s="2" t="s">
        <v>525</v>
      </c>
      <c r="K134" s="2">
        <v>0.999</v>
      </c>
      <c r="P134" s="2">
        <v>132</v>
      </c>
      <c r="Q134" s="2" t="s">
        <v>525</v>
      </c>
      <c r="V134" s="2">
        <v>132</v>
      </c>
      <c r="W134" s="2" t="s">
        <v>525</v>
      </c>
      <c r="X134" s="2">
        <v>0.999</v>
      </c>
    </row>
    <row r="135" spans="1:24" ht="19">
      <c r="A135" s="2">
        <v>133</v>
      </c>
      <c r="B135" s="2" t="s">
        <v>525</v>
      </c>
      <c r="C135" s="2">
        <v>0.93700000000000006</v>
      </c>
      <c r="I135" s="2">
        <v>133</v>
      </c>
      <c r="J135" s="2" t="s">
        <v>525</v>
      </c>
      <c r="K135" s="2">
        <v>0.85150000000000003</v>
      </c>
      <c r="P135" s="2">
        <v>133</v>
      </c>
      <c r="Q135" s="2" t="s">
        <v>525</v>
      </c>
      <c r="V135" s="2">
        <v>133</v>
      </c>
      <c r="W135" s="2" t="s">
        <v>525</v>
      </c>
      <c r="X135" s="2">
        <v>0.73199999999999998</v>
      </c>
    </row>
    <row r="136" spans="1:24" ht="19">
      <c r="A136" s="2">
        <v>134</v>
      </c>
      <c r="B136" s="2" t="s">
        <v>525</v>
      </c>
      <c r="C136" s="2">
        <v>0.97199999999999998</v>
      </c>
      <c r="I136" s="2">
        <v>134</v>
      </c>
      <c r="J136" s="2" t="s">
        <v>525</v>
      </c>
      <c r="K136" s="2">
        <v>0.89949999999999997</v>
      </c>
      <c r="P136" s="2">
        <v>134</v>
      </c>
      <c r="Q136" s="2" t="s">
        <v>525</v>
      </c>
      <c r="V136" s="2">
        <v>134</v>
      </c>
      <c r="W136" s="2" t="s">
        <v>525</v>
      </c>
      <c r="X136" s="2">
        <v>0.95699999999999996</v>
      </c>
    </row>
    <row r="137" spans="1:24" ht="19">
      <c r="A137" s="2">
        <v>135</v>
      </c>
      <c r="B137" s="2" t="s">
        <v>525</v>
      </c>
      <c r="C137" s="2">
        <v>0.98399999999999999</v>
      </c>
      <c r="I137" s="2">
        <v>135</v>
      </c>
      <c r="J137" s="2" t="s">
        <v>525</v>
      </c>
      <c r="K137" s="2">
        <v>0.86750000000000005</v>
      </c>
      <c r="P137" s="2">
        <v>135</v>
      </c>
      <c r="Q137" s="2" t="s">
        <v>525</v>
      </c>
      <c r="V137" s="2">
        <v>135</v>
      </c>
      <c r="W137" s="2" t="s">
        <v>525</v>
      </c>
      <c r="X137" s="2">
        <v>0.997</v>
      </c>
    </row>
    <row r="138" spans="1:24" ht="19">
      <c r="A138" s="2">
        <v>136</v>
      </c>
      <c r="B138" s="2" t="s">
        <v>525</v>
      </c>
      <c r="C138" s="2">
        <v>0.99</v>
      </c>
      <c r="I138" s="2">
        <v>136</v>
      </c>
      <c r="J138" s="2" t="s">
        <v>525</v>
      </c>
      <c r="K138" s="2">
        <v>0.84550000000000003</v>
      </c>
      <c r="P138" s="2">
        <v>136</v>
      </c>
      <c r="Q138" s="2" t="s">
        <v>525</v>
      </c>
      <c r="V138" s="2">
        <v>136</v>
      </c>
      <c r="W138" s="2" t="s">
        <v>525</v>
      </c>
      <c r="X138" s="2">
        <v>0.97499999999999998</v>
      </c>
    </row>
    <row r="139" spans="1:24" ht="19">
      <c r="A139" s="2">
        <v>137</v>
      </c>
      <c r="B139" s="2" t="s">
        <v>525</v>
      </c>
      <c r="C139" s="2">
        <v>1</v>
      </c>
      <c r="I139" s="2">
        <v>137</v>
      </c>
      <c r="J139" s="2" t="s">
        <v>525</v>
      </c>
      <c r="K139" s="2">
        <v>0.82899999999999996</v>
      </c>
      <c r="P139" s="2">
        <v>137</v>
      </c>
      <c r="Q139" s="2" t="s">
        <v>525</v>
      </c>
      <c r="V139" s="2">
        <v>137</v>
      </c>
      <c r="W139" s="2" t="s">
        <v>525</v>
      </c>
      <c r="X139" s="2">
        <v>0.99299999999999999</v>
      </c>
    </row>
    <row r="140" spans="1:24" ht="19">
      <c r="A140" s="2">
        <v>138</v>
      </c>
      <c r="B140" s="2" t="s">
        <v>525</v>
      </c>
      <c r="C140" s="2">
        <v>0.84199999999999997</v>
      </c>
      <c r="I140" s="2">
        <v>138</v>
      </c>
      <c r="J140" s="2" t="s">
        <v>525</v>
      </c>
      <c r="K140" s="2">
        <v>0.88600000000000001</v>
      </c>
      <c r="P140" s="2">
        <v>138</v>
      </c>
      <c r="Q140" s="2" t="s">
        <v>525</v>
      </c>
      <c r="V140" s="2">
        <v>138</v>
      </c>
      <c r="W140" s="2" t="s">
        <v>525</v>
      </c>
      <c r="X140" s="2">
        <v>0.98299999999999998</v>
      </c>
    </row>
    <row r="141" spans="1:24" ht="19">
      <c r="A141" s="2">
        <v>139</v>
      </c>
      <c r="B141" s="2" t="s">
        <v>525</v>
      </c>
      <c r="C141" s="2">
        <v>0.79500000000000004</v>
      </c>
      <c r="I141" s="2">
        <v>139</v>
      </c>
      <c r="J141" s="2" t="s">
        <v>525</v>
      </c>
      <c r="K141" s="2">
        <v>0.78400000000000003</v>
      </c>
      <c r="P141" s="2">
        <v>139</v>
      </c>
      <c r="Q141" s="2" t="s">
        <v>525</v>
      </c>
      <c r="V141" s="2">
        <v>139</v>
      </c>
      <c r="W141" s="2" t="s">
        <v>525</v>
      </c>
      <c r="X141" s="2">
        <v>0.89700000000000002</v>
      </c>
    </row>
    <row r="142" spans="1:24" ht="19">
      <c r="A142" s="2">
        <v>140</v>
      </c>
      <c r="B142" s="2" t="s">
        <v>525</v>
      </c>
      <c r="C142" s="2">
        <v>0.98399999999999999</v>
      </c>
      <c r="I142" s="2">
        <v>140</v>
      </c>
      <c r="J142" s="2" t="s">
        <v>525</v>
      </c>
      <c r="K142" s="2">
        <v>0.98850000000000005</v>
      </c>
      <c r="P142" s="2">
        <v>140</v>
      </c>
      <c r="Q142" s="2" t="s">
        <v>525</v>
      </c>
      <c r="V142" s="2">
        <v>140</v>
      </c>
      <c r="W142" s="2" t="s">
        <v>525</v>
      </c>
      <c r="X142" s="2">
        <v>0.996</v>
      </c>
    </row>
    <row r="143" spans="1:24" ht="19">
      <c r="A143" s="2">
        <v>141</v>
      </c>
      <c r="B143" s="2" t="s">
        <v>2030</v>
      </c>
      <c r="C143" s="2">
        <v>0.23400000000000001</v>
      </c>
      <c r="I143" s="2">
        <v>141</v>
      </c>
      <c r="J143" s="2" t="s">
        <v>2030</v>
      </c>
      <c r="K143" s="2">
        <v>0.34250000000000003</v>
      </c>
      <c r="P143" s="2">
        <v>141</v>
      </c>
      <c r="Q143" s="2" t="s">
        <v>2030</v>
      </c>
      <c r="V143" s="2">
        <v>141</v>
      </c>
      <c r="W143" s="2" t="s">
        <v>525</v>
      </c>
      <c r="X143" s="2">
        <v>0.628</v>
      </c>
    </row>
    <row r="144" spans="1:24" ht="19">
      <c r="A144" s="2">
        <v>142</v>
      </c>
      <c r="B144" s="2" t="s">
        <v>525</v>
      </c>
      <c r="C144" s="2">
        <v>0.91800000000000004</v>
      </c>
      <c r="I144" s="2">
        <v>142</v>
      </c>
      <c r="J144" s="2" t="s">
        <v>525</v>
      </c>
      <c r="K144" s="2">
        <v>0.91949999999999998</v>
      </c>
      <c r="P144" s="2">
        <v>142</v>
      </c>
      <c r="Q144" s="2" t="s">
        <v>525</v>
      </c>
      <c r="V144" s="2">
        <v>142</v>
      </c>
      <c r="W144" s="2" t="s">
        <v>525</v>
      </c>
      <c r="X144" s="2">
        <v>0.98599999999999999</v>
      </c>
    </row>
    <row r="145" spans="1:24" ht="19">
      <c r="A145" s="2">
        <v>143</v>
      </c>
      <c r="B145" s="2" t="s">
        <v>525</v>
      </c>
      <c r="C145" s="2">
        <v>0.80800000000000005</v>
      </c>
      <c r="I145" s="2">
        <v>143</v>
      </c>
      <c r="J145" s="2" t="s">
        <v>525</v>
      </c>
      <c r="K145" s="2">
        <v>0.84550000000000003</v>
      </c>
      <c r="P145" s="2">
        <v>143</v>
      </c>
      <c r="Q145" s="2" t="s">
        <v>525</v>
      </c>
      <c r="V145" s="2">
        <v>143</v>
      </c>
      <c r="W145" s="2" t="s">
        <v>525</v>
      </c>
      <c r="X145" s="2">
        <v>0.94899999999999995</v>
      </c>
    </row>
    <row r="146" spans="1:24" ht="19">
      <c r="A146" s="2">
        <v>144</v>
      </c>
      <c r="B146" s="2" t="s">
        <v>525</v>
      </c>
      <c r="C146" s="2">
        <v>0.99399999999999999</v>
      </c>
      <c r="I146" s="2">
        <v>144</v>
      </c>
      <c r="J146" s="2" t="s">
        <v>525</v>
      </c>
      <c r="K146" s="2">
        <v>0.98699999999999999</v>
      </c>
      <c r="P146" s="2">
        <v>144</v>
      </c>
      <c r="Q146" s="2" t="s">
        <v>525</v>
      </c>
      <c r="V146" s="2">
        <v>144</v>
      </c>
      <c r="W146" s="2" t="s">
        <v>525</v>
      </c>
      <c r="X146" s="2">
        <v>1</v>
      </c>
    </row>
    <row r="147" spans="1:24" ht="19">
      <c r="A147" s="2">
        <v>145</v>
      </c>
      <c r="B147" s="2" t="s">
        <v>525</v>
      </c>
      <c r="C147" s="2">
        <v>0.92600000000000005</v>
      </c>
      <c r="I147" s="2">
        <v>145</v>
      </c>
      <c r="J147" s="2" t="s">
        <v>525</v>
      </c>
      <c r="K147" s="2">
        <v>0.97899999999999998</v>
      </c>
      <c r="P147" s="2">
        <v>145</v>
      </c>
      <c r="Q147" s="2" t="s">
        <v>525</v>
      </c>
      <c r="V147" s="2">
        <v>145</v>
      </c>
      <c r="W147" s="2" t="s">
        <v>525</v>
      </c>
      <c r="X147" s="2">
        <v>0.95899999999999996</v>
      </c>
    </row>
    <row r="148" spans="1:24" ht="19">
      <c r="A148" s="2">
        <v>146</v>
      </c>
      <c r="B148" s="2" t="s">
        <v>525</v>
      </c>
      <c r="C148" s="2">
        <v>0.80900000000000005</v>
      </c>
      <c r="I148" s="2">
        <v>146</v>
      </c>
      <c r="J148" s="2" t="s">
        <v>525</v>
      </c>
      <c r="K148" s="2">
        <v>0.83050000000000002</v>
      </c>
      <c r="P148" s="2">
        <v>146</v>
      </c>
      <c r="Q148" s="2" t="s">
        <v>525</v>
      </c>
      <c r="V148" s="2">
        <v>146</v>
      </c>
      <c r="W148" s="2" t="s">
        <v>525</v>
      </c>
      <c r="X148" s="2">
        <v>0.94099999999999995</v>
      </c>
    </row>
    <row r="149" spans="1:24" ht="19">
      <c r="A149" s="2">
        <v>147</v>
      </c>
      <c r="B149" s="2" t="s">
        <v>525</v>
      </c>
      <c r="C149" s="2">
        <v>0.98499999999999999</v>
      </c>
      <c r="I149" s="2">
        <v>147</v>
      </c>
      <c r="J149" s="2" t="s">
        <v>525</v>
      </c>
      <c r="K149" s="2">
        <v>0.91749999999999998</v>
      </c>
      <c r="P149" s="2">
        <v>147</v>
      </c>
      <c r="Q149" s="2" t="s">
        <v>525</v>
      </c>
      <c r="V149" s="2">
        <v>147</v>
      </c>
      <c r="W149" s="2" t="s">
        <v>525</v>
      </c>
      <c r="X149" s="2">
        <v>0.999</v>
      </c>
    </row>
    <row r="150" spans="1:24" ht="19">
      <c r="A150" s="2">
        <v>148</v>
      </c>
      <c r="B150" s="2" t="s">
        <v>525</v>
      </c>
      <c r="C150" s="2">
        <v>0.88200000000000001</v>
      </c>
      <c r="I150" s="2">
        <v>148</v>
      </c>
      <c r="J150" s="2" t="s">
        <v>525</v>
      </c>
      <c r="K150" s="2">
        <v>0.97699999999999998</v>
      </c>
      <c r="P150" s="2">
        <v>148</v>
      </c>
      <c r="Q150" s="2" t="s">
        <v>525</v>
      </c>
      <c r="V150" s="2">
        <v>148</v>
      </c>
      <c r="W150" s="2" t="s">
        <v>525</v>
      </c>
      <c r="X150" s="2">
        <v>0.91</v>
      </c>
    </row>
    <row r="151" spans="1:24" ht="19">
      <c r="A151" s="2">
        <v>149</v>
      </c>
      <c r="B151" s="2" t="s">
        <v>525</v>
      </c>
      <c r="C151" s="2">
        <v>0.93</v>
      </c>
      <c r="I151" s="2">
        <v>149</v>
      </c>
      <c r="J151" s="2" t="s">
        <v>525</v>
      </c>
      <c r="K151" s="2">
        <v>0.99</v>
      </c>
      <c r="P151" s="2">
        <v>149</v>
      </c>
      <c r="Q151" s="2" t="s">
        <v>525</v>
      </c>
      <c r="V151" s="2">
        <v>149</v>
      </c>
      <c r="W151" s="2" t="s">
        <v>525</v>
      </c>
      <c r="X151" s="2">
        <v>0.99</v>
      </c>
    </row>
    <row r="152" spans="1:24" ht="19">
      <c r="A152" s="2">
        <v>150</v>
      </c>
      <c r="B152" s="2" t="s">
        <v>2030</v>
      </c>
      <c r="C152" s="2">
        <v>0.33900000000000002</v>
      </c>
      <c r="I152" s="2">
        <v>150</v>
      </c>
      <c r="J152" s="2" t="s">
        <v>525</v>
      </c>
      <c r="K152" s="2">
        <v>0.78349999999999997</v>
      </c>
      <c r="P152" s="2">
        <v>150</v>
      </c>
      <c r="Q152" s="2" t="s">
        <v>525</v>
      </c>
      <c r="V152" s="2">
        <v>150</v>
      </c>
      <c r="W152" s="2" t="s">
        <v>525</v>
      </c>
      <c r="X152" s="2">
        <v>0.54400000000000004</v>
      </c>
    </row>
    <row r="153" spans="1:24" ht="19">
      <c r="A153" s="2">
        <v>151</v>
      </c>
      <c r="B153" s="2" t="s">
        <v>525</v>
      </c>
      <c r="C153" s="2">
        <v>0.995</v>
      </c>
      <c r="I153" s="2">
        <v>151</v>
      </c>
      <c r="J153" s="2" t="s">
        <v>525</v>
      </c>
      <c r="K153" s="2">
        <v>1</v>
      </c>
      <c r="P153" s="2">
        <v>151</v>
      </c>
      <c r="Q153" s="2" t="s">
        <v>525</v>
      </c>
      <c r="V153" s="2">
        <v>151</v>
      </c>
      <c r="W153" s="2" t="s">
        <v>525</v>
      </c>
      <c r="X153" s="2">
        <v>1</v>
      </c>
    </row>
    <row r="154" spans="1:24" ht="19">
      <c r="A154" s="2">
        <v>152</v>
      </c>
      <c r="B154" s="2" t="s">
        <v>525</v>
      </c>
      <c r="C154" s="2">
        <v>0.94199999999999995</v>
      </c>
      <c r="I154" s="2">
        <v>152</v>
      </c>
      <c r="J154" s="2" t="s">
        <v>525</v>
      </c>
      <c r="K154" s="2">
        <v>0.94550000000000001</v>
      </c>
      <c r="P154" s="2">
        <v>152</v>
      </c>
      <c r="Q154" s="2" t="s">
        <v>525</v>
      </c>
      <c r="V154" s="2">
        <v>152</v>
      </c>
      <c r="W154" s="2" t="s">
        <v>525</v>
      </c>
      <c r="X154" s="2">
        <v>0.99099999999999999</v>
      </c>
    </row>
    <row r="155" spans="1:24" ht="19">
      <c r="A155" s="2">
        <v>153</v>
      </c>
      <c r="B155" s="2" t="s">
        <v>525</v>
      </c>
      <c r="C155" s="2">
        <v>0.92</v>
      </c>
      <c r="I155" s="2">
        <v>153</v>
      </c>
      <c r="J155" s="2" t="s">
        <v>525</v>
      </c>
      <c r="K155" s="2">
        <v>0.89500000000000002</v>
      </c>
      <c r="P155" s="2">
        <v>153</v>
      </c>
      <c r="Q155" s="2" t="s">
        <v>525</v>
      </c>
      <c r="V155" s="2">
        <v>153</v>
      </c>
      <c r="W155" s="2" t="s">
        <v>525</v>
      </c>
      <c r="X155" s="2">
        <v>0.997</v>
      </c>
    </row>
    <row r="156" spans="1:24" ht="19">
      <c r="A156" s="2">
        <v>154</v>
      </c>
      <c r="B156" s="2" t="s">
        <v>525</v>
      </c>
      <c r="C156" s="2">
        <v>0.99099999999999999</v>
      </c>
      <c r="I156" s="2">
        <v>154</v>
      </c>
      <c r="J156" s="2" t="s">
        <v>525</v>
      </c>
      <c r="K156" s="2">
        <v>0.99350000000000005</v>
      </c>
      <c r="P156" s="2">
        <v>154</v>
      </c>
      <c r="Q156" s="2" t="s">
        <v>525</v>
      </c>
      <c r="V156" s="2">
        <v>154</v>
      </c>
      <c r="W156" s="2" t="s">
        <v>525</v>
      </c>
      <c r="X156" s="2">
        <v>0.999</v>
      </c>
    </row>
    <row r="157" spans="1:24" ht="19">
      <c r="A157" s="2">
        <v>155</v>
      </c>
      <c r="B157" s="2" t="s">
        <v>525</v>
      </c>
      <c r="C157" s="2">
        <v>0.99</v>
      </c>
      <c r="I157" s="2">
        <v>155</v>
      </c>
      <c r="J157" s="2" t="s">
        <v>525</v>
      </c>
      <c r="K157" s="2">
        <v>0.999</v>
      </c>
      <c r="P157" s="2">
        <v>155</v>
      </c>
      <c r="Q157" s="2" t="s">
        <v>525</v>
      </c>
      <c r="V157" s="2">
        <v>155</v>
      </c>
      <c r="W157" s="2" t="s">
        <v>525</v>
      </c>
      <c r="X157" s="2">
        <v>0.999</v>
      </c>
    </row>
    <row r="158" spans="1:24" ht="19">
      <c r="A158" s="2">
        <v>156</v>
      </c>
      <c r="B158" s="2" t="s">
        <v>525</v>
      </c>
      <c r="C158" s="2">
        <v>0.81499999999999995</v>
      </c>
      <c r="I158" s="2">
        <v>156</v>
      </c>
      <c r="J158" s="2" t="s">
        <v>525</v>
      </c>
      <c r="K158" s="2">
        <v>0.80249999999999999</v>
      </c>
      <c r="P158" s="2">
        <v>156</v>
      </c>
      <c r="Q158" s="2" t="s">
        <v>525</v>
      </c>
      <c r="V158" s="2">
        <v>156</v>
      </c>
      <c r="W158" s="2" t="s">
        <v>525</v>
      </c>
      <c r="X158" s="2">
        <v>0.996</v>
      </c>
    </row>
    <row r="159" spans="1:24" ht="19">
      <c r="A159" s="2">
        <v>157</v>
      </c>
      <c r="B159" s="2" t="s">
        <v>525</v>
      </c>
      <c r="C159" s="2">
        <v>0.90600000000000003</v>
      </c>
      <c r="I159" s="2">
        <v>157</v>
      </c>
      <c r="J159" s="2" t="s">
        <v>525</v>
      </c>
      <c r="K159" s="2">
        <v>0.78349999999999997</v>
      </c>
      <c r="P159" s="2">
        <v>157</v>
      </c>
      <c r="Q159" s="2" t="s">
        <v>525</v>
      </c>
      <c r="V159" s="2">
        <v>157</v>
      </c>
      <c r="W159" s="2" t="s">
        <v>525</v>
      </c>
      <c r="X159" s="2">
        <v>0.98399999999999999</v>
      </c>
    </row>
    <row r="160" spans="1:24" ht="19">
      <c r="A160" s="2">
        <v>158</v>
      </c>
      <c r="B160" s="2" t="s">
        <v>525</v>
      </c>
      <c r="C160" s="2">
        <v>0.68400000000000005</v>
      </c>
      <c r="I160" s="2">
        <v>158</v>
      </c>
      <c r="J160" s="2" t="s">
        <v>525</v>
      </c>
      <c r="K160" s="2">
        <v>0.77549999999999997</v>
      </c>
      <c r="P160" s="2">
        <v>158</v>
      </c>
      <c r="Q160" s="2" t="s">
        <v>525</v>
      </c>
      <c r="V160" s="2">
        <v>158</v>
      </c>
      <c r="W160" s="2" t="s">
        <v>525</v>
      </c>
      <c r="X160" s="2">
        <v>0.98099999999999998</v>
      </c>
    </row>
    <row r="161" spans="1:24" ht="19">
      <c r="A161" s="2">
        <v>159</v>
      </c>
      <c r="B161" s="2" t="s">
        <v>525</v>
      </c>
      <c r="C161" s="2">
        <v>0.98299999999999998</v>
      </c>
      <c r="I161" s="2">
        <v>159</v>
      </c>
      <c r="J161" s="2" t="s">
        <v>525</v>
      </c>
      <c r="K161" s="2">
        <v>0.77749999999999997</v>
      </c>
      <c r="P161" s="2">
        <v>159</v>
      </c>
      <c r="Q161" s="2" t="s">
        <v>525</v>
      </c>
      <c r="V161" s="2">
        <v>159</v>
      </c>
      <c r="W161" s="2" t="s">
        <v>525</v>
      </c>
      <c r="X161" s="2">
        <v>0.997</v>
      </c>
    </row>
    <row r="162" spans="1:24" ht="19">
      <c r="A162" s="2">
        <v>160</v>
      </c>
      <c r="B162" s="2" t="s">
        <v>2030</v>
      </c>
      <c r="C162" s="2">
        <v>0.47299999999999998</v>
      </c>
      <c r="I162" s="2">
        <v>160</v>
      </c>
      <c r="J162" s="2" t="s">
        <v>525</v>
      </c>
      <c r="K162" s="2">
        <v>0.58699999999999997</v>
      </c>
      <c r="P162" s="2">
        <v>160</v>
      </c>
      <c r="Q162" s="2" t="s">
        <v>525</v>
      </c>
      <c r="V162" s="2">
        <v>160</v>
      </c>
      <c r="W162" s="2" t="s">
        <v>525</v>
      </c>
      <c r="X162" s="2">
        <v>0.82599999999999996</v>
      </c>
    </row>
    <row r="163" spans="1:24" ht="19">
      <c r="A163" s="2">
        <v>161</v>
      </c>
      <c r="B163" s="2" t="s">
        <v>525</v>
      </c>
      <c r="C163" s="2">
        <v>0.878</v>
      </c>
      <c r="I163" s="2">
        <v>161</v>
      </c>
      <c r="J163" s="2" t="s">
        <v>525</v>
      </c>
      <c r="K163" s="2">
        <v>0.96150000000000002</v>
      </c>
      <c r="P163" s="2">
        <v>161</v>
      </c>
      <c r="Q163" s="2" t="s">
        <v>525</v>
      </c>
      <c r="V163" s="2">
        <v>161</v>
      </c>
      <c r="W163" s="2" t="s">
        <v>525</v>
      </c>
      <c r="X163" s="2">
        <v>0.89300000000000002</v>
      </c>
    </row>
    <row r="164" spans="1:24" ht="19">
      <c r="A164" s="2">
        <v>162</v>
      </c>
      <c r="B164" s="2" t="s">
        <v>525</v>
      </c>
      <c r="C164" s="2">
        <v>0.92100000000000004</v>
      </c>
      <c r="I164" s="2">
        <v>162</v>
      </c>
      <c r="J164" s="2" t="s">
        <v>525</v>
      </c>
      <c r="K164" s="2">
        <v>0.88100000000000001</v>
      </c>
      <c r="P164" s="2">
        <v>162</v>
      </c>
      <c r="Q164" s="2" t="s">
        <v>525</v>
      </c>
      <c r="V164" s="2">
        <v>162</v>
      </c>
      <c r="W164" s="2" t="s">
        <v>525</v>
      </c>
      <c r="X164" s="2">
        <v>0.95799999999999996</v>
      </c>
    </row>
    <row r="165" spans="1:24" ht="19">
      <c r="A165" s="2">
        <v>163</v>
      </c>
      <c r="B165" s="2" t="s">
        <v>525</v>
      </c>
      <c r="C165" s="2">
        <v>0.97</v>
      </c>
      <c r="I165" s="2">
        <v>163</v>
      </c>
      <c r="J165" s="2" t="s">
        <v>525</v>
      </c>
      <c r="K165" s="2">
        <v>0.99</v>
      </c>
      <c r="P165" s="2">
        <v>163</v>
      </c>
      <c r="Q165" s="2" t="s">
        <v>525</v>
      </c>
      <c r="V165" s="2">
        <v>163</v>
      </c>
      <c r="W165" s="2" t="s">
        <v>525</v>
      </c>
      <c r="X165" s="2">
        <v>1</v>
      </c>
    </row>
    <row r="166" spans="1:24" ht="19">
      <c r="A166" s="2">
        <v>164</v>
      </c>
      <c r="B166" s="2" t="s">
        <v>525</v>
      </c>
      <c r="C166" s="2">
        <v>0.95799999999999996</v>
      </c>
      <c r="I166" s="2">
        <v>164</v>
      </c>
      <c r="J166" s="2" t="s">
        <v>525</v>
      </c>
      <c r="K166" s="2">
        <v>0.72399999999999998</v>
      </c>
      <c r="P166" s="2">
        <v>164</v>
      </c>
      <c r="Q166" s="2" t="s">
        <v>525</v>
      </c>
      <c r="V166" s="2">
        <v>164</v>
      </c>
      <c r="W166" s="2" t="s">
        <v>525</v>
      </c>
      <c r="X166" s="2">
        <v>0.95699999999999996</v>
      </c>
    </row>
    <row r="167" spans="1:24" ht="19">
      <c r="A167" s="2">
        <v>165</v>
      </c>
      <c r="B167" s="2" t="s">
        <v>525</v>
      </c>
      <c r="C167" s="2">
        <v>0.96299999999999997</v>
      </c>
      <c r="I167" s="2">
        <v>165</v>
      </c>
      <c r="J167" s="2" t="s">
        <v>525</v>
      </c>
      <c r="K167" s="2">
        <v>0.66649999999999998</v>
      </c>
      <c r="P167" s="2">
        <v>165</v>
      </c>
      <c r="Q167" s="2" t="s">
        <v>525</v>
      </c>
      <c r="V167" s="2">
        <v>165</v>
      </c>
      <c r="W167" s="2" t="s">
        <v>525</v>
      </c>
      <c r="X167" s="2">
        <v>0.84799999999999998</v>
      </c>
    </row>
    <row r="168" spans="1:24" ht="19">
      <c r="A168" s="2">
        <v>166</v>
      </c>
      <c r="B168" s="2" t="s">
        <v>525</v>
      </c>
      <c r="C168" s="2">
        <v>0.96699999999999997</v>
      </c>
      <c r="I168" s="2">
        <v>166</v>
      </c>
      <c r="J168" s="2" t="s">
        <v>525</v>
      </c>
      <c r="K168" s="2">
        <v>0.99150000000000005</v>
      </c>
      <c r="P168" s="2">
        <v>166</v>
      </c>
      <c r="Q168" s="2" t="s">
        <v>525</v>
      </c>
      <c r="V168" s="2">
        <v>166</v>
      </c>
      <c r="W168" s="2" t="s">
        <v>525</v>
      </c>
      <c r="X168" s="2">
        <v>0.995</v>
      </c>
    </row>
    <row r="169" spans="1:24" ht="19">
      <c r="A169" s="2">
        <v>167</v>
      </c>
      <c r="B169" s="2" t="s">
        <v>525</v>
      </c>
      <c r="C169" s="2">
        <v>0.878</v>
      </c>
      <c r="I169" s="2">
        <v>167</v>
      </c>
      <c r="J169" s="2" t="s">
        <v>525</v>
      </c>
      <c r="K169" s="2">
        <v>0.96450000000000002</v>
      </c>
      <c r="P169" s="2">
        <v>167</v>
      </c>
      <c r="Q169" s="2" t="s">
        <v>525</v>
      </c>
      <c r="V169" s="2">
        <v>167</v>
      </c>
      <c r="W169" s="2" t="s">
        <v>525</v>
      </c>
      <c r="X169" s="2">
        <v>0.99399999999999999</v>
      </c>
    </row>
    <row r="170" spans="1:24" ht="19">
      <c r="A170" s="2">
        <v>168</v>
      </c>
      <c r="B170" s="2" t="s">
        <v>525</v>
      </c>
      <c r="C170" s="2">
        <v>0.97699999999999998</v>
      </c>
      <c r="I170" s="2">
        <v>168</v>
      </c>
      <c r="J170" s="2" t="s">
        <v>525</v>
      </c>
      <c r="K170" s="2">
        <v>0.997</v>
      </c>
      <c r="P170" s="2">
        <v>168</v>
      </c>
      <c r="Q170" s="2" t="s">
        <v>525</v>
      </c>
      <c r="V170" s="2">
        <v>168</v>
      </c>
      <c r="W170" s="2" t="s">
        <v>525</v>
      </c>
      <c r="X170" s="2">
        <v>0.999</v>
      </c>
    </row>
    <row r="171" spans="1:24" ht="19">
      <c r="A171" s="2">
        <v>169</v>
      </c>
      <c r="B171" s="2" t="s">
        <v>525</v>
      </c>
      <c r="C171" s="2">
        <v>0.84199999999999997</v>
      </c>
      <c r="I171" s="2">
        <v>169</v>
      </c>
      <c r="J171" s="2" t="s">
        <v>525</v>
      </c>
      <c r="K171" s="2">
        <v>0.88400000000000001</v>
      </c>
      <c r="P171" s="2">
        <v>169</v>
      </c>
      <c r="Q171" s="2" t="s">
        <v>525</v>
      </c>
      <c r="V171" s="2">
        <v>169</v>
      </c>
      <c r="W171" s="2" t="s">
        <v>525</v>
      </c>
      <c r="X171" s="2">
        <v>0.91300000000000003</v>
      </c>
    </row>
    <row r="172" spans="1:24" ht="19">
      <c r="A172" s="2">
        <v>170</v>
      </c>
      <c r="B172" s="2" t="s">
        <v>525</v>
      </c>
      <c r="C172" s="2">
        <v>0.97399999999999998</v>
      </c>
      <c r="I172" s="2">
        <v>170</v>
      </c>
      <c r="J172" s="2" t="s">
        <v>525</v>
      </c>
      <c r="K172" s="2">
        <v>0.89100000000000001</v>
      </c>
      <c r="P172" s="2">
        <v>170</v>
      </c>
      <c r="Q172" s="2" t="s">
        <v>525</v>
      </c>
      <c r="V172" s="2">
        <v>170</v>
      </c>
      <c r="W172" s="2" t="s">
        <v>525</v>
      </c>
      <c r="X172" s="2">
        <v>0.99199999999999999</v>
      </c>
    </row>
    <row r="173" spans="1:24" ht="19">
      <c r="A173" s="2">
        <v>171</v>
      </c>
      <c r="B173" s="2" t="s">
        <v>525</v>
      </c>
      <c r="C173" s="2">
        <v>0.95699999999999996</v>
      </c>
      <c r="I173" s="2">
        <v>171</v>
      </c>
      <c r="J173" s="2" t="s">
        <v>525</v>
      </c>
      <c r="K173" s="2">
        <v>0.9355</v>
      </c>
      <c r="P173" s="2">
        <v>171</v>
      </c>
      <c r="Q173" s="2" t="s">
        <v>525</v>
      </c>
      <c r="V173" s="2">
        <v>171</v>
      </c>
      <c r="W173" s="2" t="s">
        <v>525</v>
      </c>
      <c r="X173" s="2">
        <v>0.999</v>
      </c>
    </row>
    <row r="174" spans="1:24" ht="19">
      <c r="A174" s="2">
        <v>172</v>
      </c>
      <c r="B174" s="2" t="s">
        <v>525</v>
      </c>
      <c r="C174" s="2">
        <v>0.97599999999999998</v>
      </c>
      <c r="I174" s="2">
        <v>172</v>
      </c>
      <c r="J174" s="2" t="s">
        <v>525</v>
      </c>
      <c r="K174" s="2">
        <v>0.998</v>
      </c>
      <c r="P174" s="2">
        <v>172</v>
      </c>
      <c r="Q174" s="2" t="s">
        <v>525</v>
      </c>
      <c r="V174" s="2">
        <v>172</v>
      </c>
      <c r="W174" s="2" t="s">
        <v>525</v>
      </c>
      <c r="X174" s="2">
        <v>0.997</v>
      </c>
    </row>
    <row r="175" spans="1:24" ht="19">
      <c r="A175" s="2">
        <v>173</v>
      </c>
      <c r="B175" s="2" t="s">
        <v>525</v>
      </c>
      <c r="C175" s="2">
        <v>0.97699999999999998</v>
      </c>
      <c r="I175" s="2">
        <v>173</v>
      </c>
      <c r="J175" s="2" t="s">
        <v>525</v>
      </c>
      <c r="K175" s="2">
        <v>0.99050000000000005</v>
      </c>
      <c r="P175" s="2">
        <v>173</v>
      </c>
      <c r="Q175" s="2" t="s">
        <v>525</v>
      </c>
      <c r="V175" s="2">
        <v>173</v>
      </c>
      <c r="W175" s="2" t="s">
        <v>525</v>
      </c>
      <c r="X175" s="2">
        <v>0.99399999999999999</v>
      </c>
    </row>
    <row r="176" spans="1:24" ht="19">
      <c r="A176" s="2">
        <v>174</v>
      </c>
      <c r="B176" s="2" t="s">
        <v>525</v>
      </c>
      <c r="C176" s="2">
        <v>0.97699999999999998</v>
      </c>
      <c r="I176" s="2">
        <v>174</v>
      </c>
      <c r="J176" s="2" t="s">
        <v>525</v>
      </c>
      <c r="K176" s="2">
        <v>0.99850000000000005</v>
      </c>
      <c r="P176" s="2">
        <v>174</v>
      </c>
      <c r="Q176" s="2" t="s">
        <v>525</v>
      </c>
      <c r="V176" s="2">
        <v>174</v>
      </c>
      <c r="W176" s="2" t="s">
        <v>525</v>
      </c>
      <c r="X176" s="2">
        <v>0.997</v>
      </c>
    </row>
    <row r="177" spans="1:24" ht="19">
      <c r="A177" s="2">
        <v>175</v>
      </c>
      <c r="B177" s="2" t="s">
        <v>525</v>
      </c>
      <c r="C177" s="2">
        <v>1</v>
      </c>
      <c r="I177" s="2">
        <v>175</v>
      </c>
      <c r="J177" s="2" t="s">
        <v>2030</v>
      </c>
      <c r="K177" s="2">
        <v>0.42499999999999999</v>
      </c>
      <c r="P177" s="2">
        <v>175</v>
      </c>
      <c r="Q177" s="2" t="s">
        <v>2030</v>
      </c>
      <c r="V177" s="2">
        <v>175</v>
      </c>
      <c r="W177" s="2" t="s">
        <v>2030</v>
      </c>
      <c r="X177" s="2">
        <v>1.6E-2</v>
      </c>
    </row>
    <row r="178" spans="1:24" ht="19">
      <c r="A178" s="2">
        <v>176</v>
      </c>
      <c r="B178" s="2" t="s">
        <v>525</v>
      </c>
      <c r="C178" s="2">
        <v>0.999</v>
      </c>
      <c r="I178" s="2">
        <v>176</v>
      </c>
      <c r="J178" s="2" t="s">
        <v>525</v>
      </c>
      <c r="K178" s="2">
        <v>0.95250000000000001</v>
      </c>
      <c r="P178" s="2">
        <v>176</v>
      </c>
      <c r="Q178" s="2" t="s">
        <v>525</v>
      </c>
      <c r="V178" s="2">
        <v>176</v>
      </c>
      <c r="W178" s="2" t="s">
        <v>525</v>
      </c>
      <c r="X178" s="2">
        <v>0.95899999999999996</v>
      </c>
    </row>
    <row r="179" spans="1:24" ht="19">
      <c r="A179" s="2">
        <v>177</v>
      </c>
      <c r="B179" s="2" t="s">
        <v>525</v>
      </c>
      <c r="C179" s="2">
        <v>0.83299999999999996</v>
      </c>
      <c r="I179" s="2">
        <v>177</v>
      </c>
      <c r="J179" s="2" t="s">
        <v>525</v>
      </c>
      <c r="K179" s="2">
        <v>0.67749999999999999</v>
      </c>
      <c r="P179" s="2">
        <v>177</v>
      </c>
      <c r="Q179" s="2" t="s">
        <v>2030</v>
      </c>
      <c r="V179" s="2">
        <v>177</v>
      </c>
      <c r="W179" s="2" t="s">
        <v>525</v>
      </c>
      <c r="X179" s="2">
        <v>0.89500000000000002</v>
      </c>
    </row>
    <row r="180" spans="1:24" ht="19">
      <c r="A180" s="2">
        <v>178</v>
      </c>
      <c r="B180" s="2" t="s">
        <v>525</v>
      </c>
      <c r="C180" s="2">
        <v>0.96799999999999997</v>
      </c>
      <c r="I180" s="2">
        <v>178</v>
      </c>
      <c r="J180" s="2" t="s">
        <v>525</v>
      </c>
      <c r="K180" s="2">
        <v>0.93100000000000005</v>
      </c>
      <c r="P180" s="2">
        <v>178</v>
      </c>
      <c r="Q180" s="2" t="s">
        <v>525</v>
      </c>
      <c r="V180" s="2">
        <v>178</v>
      </c>
      <c r="W180" s="2" t="s">
        <v>525</v>
      </c>
      <c r="X180" s="2">
        <v>0.995</v>
      </c>
    </row>
    <row r="181" spans="1:24" ht="19">
      <c r="A181" s="2">
        <v>179</v>
      </c>
      <c r="B181" s="2" t="s">
        <v>525</v>
      </c>
      <c r="C181" s="2">
        <v>0.84199999999999997</v>
      </c>
      <c r="I181" s="2">
        <v>179</v>
      </c>
      <c r="J181" s="2" t="s">
        <v>525</v>
      </c>
      <c r="K181" s="2">
        <v>0.88400000000000001</v>
      </c>
      <c r="P181" s="2">
        <v>179</v>
      </c>
      <c r="Q181" s="2" t="s">
        <v>525</v>
      </c>
      <c r="V181" s="2">
        <v>179</v>
      </c>
      <c r="W181" s="2" t="s">
        <v>525</v>
      </c>
      <c r="X181" s="2">
        <v>0.77100000000000002</v>
      </c>
    </row>
    <row r="182" spans="1:24" ht="19">
      <c r="A182" s="2">
        <v>180</v>
      </c>
      <c r="B182" s="2" t="s">
        <v>525</v>
      </c>
      <c r="C182" s="2">
        <v>0.82299999999999995</v>
      </c>
      <c r="I182" s="2">
        <v>180</v>
      </c>
      <c r="J182" s="2" t="s">
        <v>525</v>
      </c>
      <c r="K182" s="2">
        <v>0.94950000000000001</v>
      </c>
      <c r="P182" s="2">
        <v>180</v>
      </c>
      <c r="Q182" s="2" t="s">
        <v>525</v>
      </c>
      <c r="V182" s="2">
        <v>180</v>
      </c>
      <c r="W182" s="2" t="s">
        <v>525</v>
      </c>
      <c r="X182" s="2">
        <v>0.79400000000000004</v>
      </c>
    </row>
    <row r="183" spans="1:24" ht="19">
      <c r="A183" s="2">
        <v>181</v>
      </c>
      <c r="B183" s="2" t="s">
        <v>525</v>
      </c>
      <c r="C183" s="2">
        <v>0.72799999999999998</v>
      </c>
      <c r="I183" s="2">
        <v>181</v>
      </c>
      <c r="J183" s="2" t="s">
        <v>525</v>
      </c>
      <c r="K183" s="2">
        <v>0.74750000000000005</v>
      </c>
      <c r="P183" s="2">
        <v>181</v>
      </c>
      <c r="Q183" s="2" t="s">
        <v>525</v>
      </c>
      <c r="V183" s="2">
        <v>181</v>
      </c>
      <c r="W183" s="2" t="s">
        <v>525</v>
      </c>
      <c r="X183" s="2">
        <v>0.61</v>
      </c>
    </row>
    <row r="184" spans="1:24" ht="19">
      <c r="A184" s="2">
        <v>182</v>
      </c>
      <c r="B184" s="2" t="s">
        <v>525</v>
      </c>
      <c r="C184" s="2">
        <v>0.98499999999999999</v>
      </c>
      <c r="I184" s="2">
        <v>182</v>
      </c>
      <c r="J184" s="2" t="s">
        <v>525</v>
      </c>
      <c r="K184" s="2">
        <v>0.97399999999999998</v>
      </c>
      <c r="P184" s="2">
        <v>182</v>
      </c>
      <c r="Q184" s="2" t="s">
        <v>525</v>
      </c>
      <c r="V184" s="2">
        <v>182</v>
      </c>
      <c r="W184" s="2" t="s">
        <v>525</v>
      </c>
      <c r="X184" s="2">
        <v>0.999</v>
      </c>
    </row>
    <row r="185" spans="1:24" ht="19">
      <c r="A185" s="2">
        <v>183</v>
      </c>
      <c r="B185" s="2" t="s">
        <v>525</v>
      </c>
      <c r="C185" s="2">
        <v>0.86199999999999999</v>
      </c>
      <c r="I185" s="2">
        <v>183</v>
      </c>
      <c r="J185" s="2" t="s">
        <v>525</v>
      </c>
      <c r="K185" s="2">
        <v>0.97399999999999998</v>
      </c>
      <c r="P185" s="2">
        <v>183</v>
      </c>
      <c r="Q185" s="2" t="s">
        <v>525</v>
      </c>
      <c r="V185" s="2">
        <v>183</v>
      </c>
      <c r="W185" s="2" t="s">
        <v>525</v>
      </c>
      <c r="X185" s="2">
        <v>0.93899999999999995</v>
      </c>
    </row>
    <row r="186" spans="1:24" ht="19">
      <c r="A186" s="2">
        <v>184</v>
      </c>
      <c r="B186" s="2" t="s">
        <v>525</v>
      </c>
      <c r="C186" s="2">
        <v>0.97799999999999998</v>
      </c>
      <c r="I186" s="2">
        <v>184</v>
      </c>
      <c r="J186" s="2" t="s">
        <v>525</v>
      </c>
      <c r="K186" s="2">
        <v>0.79400000000000004</v>
      </c>
      <c r="P186" s="2">
        <v>184</v>
      </c>
      <c r="Q186" s="2" t="s">
        <v>525</v>
      </c>
      <c r="V186" s="2">
        <v>184</v>
      </c>
      <c r="W186" s="2" t="s">
        <v>525</v>
      </c>
      <c r="X186" s="2">
        <v>1</v>
      </c>
    </row>
    <row r="187" spans="1:24" ht="19">
      <c r="A187" s="2">
        <v>185</v>
      </c>
      <c r="B187" s="2" t="s">
        <v>525</v>
      </c>
      <c r="C187" s="2">
        <v>0.97</v>
      </c>
      <c r="I187" s="2">
        <v>185</v>
      </c>
      <c r="J187" s="2" t="s">
        <v>525</v>
      </c>
      <c r="K187" s="2">
        <v>0.98399999999999999</v>
      </c>
      <c r="P187" s="2">
        <v>185</v>
      </c>
      <c r="Q187" s="2" t="s">
        <v>525</v>
      </c>
      <c r="V187" s="2">
        <v>185</v>
      </c>
      <c r="W187" s="2" t="s">
        <v>525</v>
      </c>
      <c r="X187" s="2">
        <v>1</v>
      </c>
    </row>
    <row r="188" spans="1:24" ht="19">
      <c r="A188" s="2">
        <v>186</v>
      </c>
      <c r="B188" s="2" t="s">
        <v>525</v>
      </c>
      <c r="C188" s="2">
        <v>0.99299999999999999</v>
      </c>
      <c r="I188" s="2">
        <v>186</v>
      </c>
      <c r="J188" s="2" t="s">
        <v>525</v>
      </c>
      <c r="K188" s="2">
        <v>0.98899999999999999</v>
      </c>
      <c r="P188" s="2">
        <v>186</v>
      </c>
      <c r="Q188" s="2" t="s">
        <v>525</v>
      </c>
      <c r="V188" s="2">
        <v>186</v>
      </c>
      <c r="W188" s="2" t="s">
        <v>525</v>
      </c>
      <c r="X188" s="2">
        <v>1</v>
      </c>
    </row>
    <row r="189" spans="1:24" ht="19">
      <c r="A189" s="2">
        <v>187</v>
      </c>
      <c r="B189" s="2" t="s">
        <v>525</v>
      </c>
      <c r="C189" s="2">
        <v>0.96499999999999997</v>
      </c>
      <c r="I189" s="2">
        <v>187</v>
      </c>
      <c r="J189" s="2" t="s">
        <v>525</v>
      </c>
      <c r="K189" s="2">
        <v>0.96850000000000003</v>
      </c>
      <c r="P189" s="2">
        <v>187</v>
      </c>
      <c r="Q189" s="2" t="s">
        <v>525</v>
      </c>
      <c r="V189" s="2">
        <v>187</v>
      </c>
      <c r="W189" s="2" t="s">
        <v>525</v>
      </c>
      <c r="X189" s="2">
        <v>1</v>
      </c>
    </row>
    <row r="190" spans="1:24" ht="19">
      <c r="A190" s="2">
        <v>188</v>
      </c>
      <c r="B190" s="2" t="s">
        <v>525</v>
      </c>
      <c r="C190" s="2">
        <v>0.86099999999999999</v>
      </c>
      <c r="I190" s="2">
        <v>188</v>
      </c>
      <c r="J190" s="2" t="s">
        <v>525</v>
      </c>
      <c r="K190" s="2">
        <v>0.84950000000000003</v>
      </c>
      <c r="P190" s="2">
        <v>188</v>
      </c>
      <c r="Q190" s="2" t="s">
        <v>525</v>
      </c>
      <c r="V190" s="2">
        <v>188</v>
      </c>
      <c r="W190" s="2" t="s">
        <v>525</v>
      </c>
      <c r="X190" s="2">
        <v>0.91</v>
      </c>
    </row>
    <row r="191" spans="1:24" ht="19">
      <c r="A191" s="2">
        <v>189</v>
      </c>
      <c r="B191" s="2" t="s">
        <v>2030</v>
      </c>
      <c r="C191" s="2">
        <v>6.8000000000000005E-2</v>
      </c>
      <c r="I191" s="2">
        <v>189</v>
      </c>
      <c r="J191" s="2" t="s">
        <v>525</v>
      </c>
      <c r="K191" s="2">
        <v>0.54949999999999999</v>
      </c>
      <c r="P191" s="2">
        <v>189</v>
      </c>
      <c r="Q191" s="2" t="s">
        <v>525</v>
      </c>
      <c r="V191" s="2">
        <v>189</v>
      </c>
      <c r="W191" s="2" t="s">
        <v>525</v>
      </c>
      <c r="X191" s="2">
        <v>0.94499999999999995</v>
      </c>
    </row>
    <row r="192" spans="1:24" ht="19">
      <c r="A192" s="2">
        <v>190</v>
      </c>
      <c r="B192" s="2" t="s">
        <v>525</v>
      </c>
      <c r="C192" s="2">
        <v>0.65900000000000003</v>
      </c>
      <c r="I192" s="2">
        <v>190</v>
      </c>
      <c r="J192" s="2" t="s">
        <v>525</v>
      </c>
      <c r="K192" s="2">
        <v>0.67549999999999999</v>
      </c>
      <c r="P192" s="2">
        <v>190</v>
      </c>
      <c r="Q192" s="2" t="s">
        <v>525</v>
      </c>
      <c r="V192" s="2">
        <v>190</v>
      </c>
      <c r="W192" s="2" t="s">
        <v>525</v>
      </c>
      <c r="X192" s="2">
        <v>0.99399999999999999</v>
      </c>
    </row>
    <row r="193" spans="1:24" ht="19">
      <c r="A193" s="2">
        <v>191</v>
      </c>
      <c r="B193" s="2" t="s">
        <v>2030</v>
      </c>
      <c r="C193" s="2">
        <v>0.32300000000000001</v>
      </c>
      <c r="I193" s="2">
        <v>191</v>
      </c>
      <c r="J193" s="2" t="s">
        <v>525</v>
      </c>
      <c r="K193" s="2">
        <v>0.61750000000000005</v>
      </c>
      <c r="P193" s="2">
        <v>191</v>
      </c>
      <c r="Q193" s="2" t="s">
        <v>525</v>
      </c>
      <c r="V193" s="2">
        <v>191</v>
      </c>
      <c r="W193" s="2" t="s">
        <v>525</v>
      </c>
      <c r="X193" s="2">
        <v>0.996</v>
      </c>
    </row>
    <row r="194" spans="1:24" ht="19">
      <c r="A194" s="2">
        <v>192</v>
      </c>
      <c r="B194" s="2" t="s">
        <v>525</v>
      </c>
      <c r="C194" s="2">
        <v>0.99399999999999999</v>
      </c>
      <c r="I194" s="2">
        <v>192</v>
      </c>
      <c r="J194" s="2" t="s">
        <v>525</v>
      </c>
      <c r="K194" s="2">
        <v>0.75349999999999995</v>
      </c>
      <c r="P194" s="2">
        <v>192</v>
      </c>
      <c r="Q194" s="2" t="s">
        <v>525</v>
      </c>
      <c r="V194" s="2">
        <v>192</v>
      </c>
      <c r="W194" s="2" t="s">
        <v>525</v>
      </c>
      <c r="X194" s="2">
        <v>0.98499999999999999</v>
      </c>
    </row>
    <row r="195" spans="1:24" ht="19">
      <c r="A195" s="2">
        <v>193</v>
      </c>
      <c r="B195" s="2" t="s">
        <v>525</v>
      </c>
      <c r="C195" s="2">
        <v>0.96099999999999997</v>
      </c>
      <c r="I195" s="2">
        <v>193</v>
      </c>
      <c r="J195" s="2" t="s">
        <v>525</v>
      </c>
      <c r="K195" s="2">
        <v>0.876</v>
      </c>
      <c r="P195" s="2">
        <v>193</v>
      </c>
      <c r="Q195" s="2" t="s">
        <v>525</v>
      </c>
      <c r="V195" s="2">
        <v>193</v>
      </c>
      <c r="W195" s="2" t="s">
        <v>525</v>
      </c>
      <c r="X195" s="2">
        <v>0.997</v>
      </c>
    </row>
    <row r="196" spans="1:24" ht="19">
      <c r="A196" s="2">
        <v>194</v>
      </c>
      <c r="B196" s="2" t="s">
        <v>525</v>
      </c>
      <c r="C196" s="2">
        <v>0.98499999999999999</v>
      </c>
      <c r="I196" s="2">
        <v>194</v>
      </c>
      <c r="J196" s="2" t="s">
        <v>525</v>
      </c>
      <c r="K196" s="2">
        <v>0.999</v>
      </c>
      <c r="P196" s="2">
        <v>194</v>
      </c>
      <c r="Q196" s="2" t="s">
        <v>525</v>
      </c>
      <c r="V196" s="2">
        <v>194</v>
      </c>
      <c r="W196" s="2" t="s">
        <v>525</v>
      </c>
      <c r="X196" s="2">
        <v>0.999</v>
      </c>
    </row>
    <row r="197" spans="1:24" ht="19">
      <c r="A197" s="2">
        <v>195</v>
      </c>
      <c r="B197" s="2" t="s">
        <v>525</v>
      </c>
      <c r="C197" s="2">
        <v>0.996</v>
      </c>
      <c r="I197" s="2">
        <v>195</v>
      </c>
      <c r="J197" s="2" t="s">
        <v>525</v>
      </c>
      <c r="K197" s="2">
        <v>0.97799999999999998</v>
      </c>
      <c r="P197" s="2">
        <v>195</v>
      </c>
      <c r="Q197" s="2" t="s">
        <v>525</v>
      </c>
      <c r="V197" s="2">
        <v>195</v>
      </c>
      <c r="W197" s="2" t="s">
        <v>525</v>
      </c>
      <c r="X197" s="2">
        <v>1</v>
      </c>
    </row>
    <row r="198" spans="1:24" ht="19">
      <c r="A198" s="2">
        <v>196</v>
      </c>
      <c r="B198" s="2" t="s">
        <v>525</v>
      </c>
      <c r="C198" s="2">
        <v>0.86299999999999999</v>
      </c>
      <c r="I198" s="2">
        <v>196</v>
      </c>
      <c r="J198" s="2" t="s">
        <v>525</v>
      </c>
      <c r="K198" s="2">
        <v>0.91549999999999998</v>
      </c>
      <c r="P198" s="2">
        <v>196</v>
      </c>
      <c r="Q198" s="2" t="s">
        <v>525</v>
      </c>
      <c r="V198" s="2">
        <v>196</v>
      </c>
      <c r="W198" s="2" t="s">
        <v>525</v>
      </c>
      <c r="X198" s="2">
        <v>0.98599999999999999</v>
      </c>
    </row>
    <row r="199" spans="1:24" ht="19">
      <c r="A199" s="2">
        <v>197</v>
      </c>
      <c r="B199" s="2" t="s">
        <v>525</v>
      </c>
      <c r="C199" s="2">
        <v>0.99399999999999999</v>
      </c>
      <c r="I199" s="2">
        <v>197</v>
      </c>
      <c r="J199" s="2" t="s">
        <v>525</v>
      </c>
      <c r="K199" s="2">
        <v>0.98899999999999999</v>
      </c>
      <c r="P199" s="2">
        <v>197</v>
      </c>
      <c r="Q199" s="2" t="s">
        <v>525</v>
      </c>
      <c r="V199" s="2">
        <v>197</v>
      </c>
      <c r="W199" s="2" t="s">
        <v>525</v>
      </c>
      <c r="X199" s="2">
        <v>0.99399999999999999</v>
      </c>
    </row>
    <row r="200" spans="1:24" ht="19">
      <c r="A200" s="2">
        <v>198</v>
      </c>
      <c r="B200" s="2" t="s">
        <v>525</v>
      </c>
      <c r="C200" s="2">
        <v>0.49099999999999999</v>
      </c>
      <c r="I200" s="2">
        <v>198</v>
      </c>
      <c r="J200" s="2" t="s">
        <v>525</v>
      </c>
      <c r="K200" s="2">
        <v>0.63849999999999996</v>
      </c>
      <c r="P200" s="2">
        <v>198</v>
      </c>
      <c r="Q200" s="2" t="s">
        <v>525</v>
      </c>
      <c r="V200" s="2">
        <v>198</v>
      </c>
      <c r="W200" s="2" t="s">
        <v>525</v>
      </c>
      <c r="X200" s="2">
        <v>0.88500000000000001</v>
      </c>
    </row>
    <row r="201" spans="1:24" ht="19">
      <c r="A201" s="2">
        <v>199</v>
      </c>
      <c r="B201" s="2" t="s">
        <v>525</v>
      </c>
      <c r="C201" s="2">
        <v>0.94299999999999995</v>
      </c>
      <c r="I201" s="2">
        <v>199</v>
      </c>
      <c r="J201" s="2" t="s">
        <v>525</v>
      </c>
      <c r="K201" s="2">
        <v>0.96850000000000003</v>
      </c>
      <c r="P201" s="2">
        <v>199</v>
      </c>
      <c r="Q201" s="2" t="s">
        <v>525</v>
      </c>
      <c r="V201" s="2">
        <v>199</v>
      </c>
      <c r="W201" s="2" t="s">
        <v>525</v>
      </c>
      <c r="X201" s="2">
        <v>0.93700000000000006</v>
      </c>
    </row>
    <row r="202" spans="1:24" ht="19">
      <c r="A202" s="2">
        <v>200</v>
      </c>
      <c r="B202" s="2" t="s">
        <v>525</v>
      </c>
      <c r="C202" s="2">
        <v>0.99299999999999999</v>
      </c>
      <c r="I202" s="2">
        <v>200</v>
      </c>
      <c r="J202" s="2" t="s">
        <v>525</v>
      </c>
      <c r="K202" s="2">
        <v>0.99850000000000005</v>
      </c>
      <c r="P202" s="2">
        <v>200</v>
      </c>
      <c r="Q202" s="2" t="s">
        <v>525</v>
      </c>
      <c r="V202" s="2">
        <v>200</v>
      </c>
      <c r="W202" s="2" t="s">
        <v>525</v>
      </c>
      <c r="X202" s="2">
        <v>0.999</v>
      </c>
    </row>
    <row r="203" spans="1:24" ht="19">
      <c r="A203" s="2">
        <v>201</v>
      </c>
      <c r="B203" s="2" t="s">
        <v>525</v>
      </c>
      <c r="C203" s="2">
        <v>0.98899999999999999</v>
      </c>
      <c r="I203" s="2">
        <v>201</v>
      </c>
      <c r="J203" s="2" t="s">
        <v>525</v>
      </c>
      <c r="K203" s="2">
        <v>0.999</v>
      </c>
      <c r="P203" s="2">
        <v>201</v>
      </c>
      <c r="Q203" s="2" t="s">
        <v>525</v>
      </c>
      <c r="V203" s="2">
        <v>201</v>
      </c>
      <c r="W203" s="2" t="s">
        <v>525</v>
      </c>
      <c r="X203" s="2">
        <v>1</v>
      </c>
    </row>
    <row r="204" spans="1:24" ht="19">
      <c r="A204" s="2">
        <v>202</v>
      </c>
      <c r="B204" s="2" t="s">
        <v>525</v>
      </c>
      <c r="C204" s="2">
        <v>0.98499999999999999</v>
      </c>
      <c r="I204" s="2">
        <v>202</v>
      </c>
      <c r="J204" s="2" t="s">
        <v>525</v>
      </c>
      <c r="K204" s="2">
        <v>0.998</v>
      </c>
      <c r="P204" s="2">
        <v>202</v>
      </c>
      <c r="Q204" s="2" t="s">
        <v>525</v>
      </c>
      <c r="V204" s="2">
        <v>202</v>
      </c>
      <c r="W204" s="2" t="s">
        <v>525</v>
      </c>
      <c r="X204" s="2">
        <v>0.998</v>
      </c>
    </row>
    <row r="205" spans="1:24" ht="19">
      <c r="A205" s="2">
        <v>203</v>
      </c>
      <c r="B205" s="2" t="s">
        <v>525</v>
      </c>
      <c r="C205" s="2">
        <v>0.98699999999999999</v>
      </c>
      <c r="I205" s="2">
        <v>203</v>
      </c>
      <c r="J205" s="2" t="s">
        <v>525</v>
      </c>
      <c r="K205" s="2">
        <v>0.997</v>
      </c>
      <c r="P205" s="2">
        <v>203</v>
      </c>
      <c r="Q205" s="2" t="s">
        <v>525</v>
      </c>
      <c r="V205" s="2">
        <v>203</v>
      </c>
      <c r="W205" s="2" t="s">
        <v>525</v>
      </c>
      <c r="X205" s="2">
        <v>0.998</v>
      </c>
    </row>
    <row r="206" spans="1:24" ht="19">
      <c r="A206" s="2">
        <v>204</v>
      </c>
      <c r="B206" s="2" t="s">
        <v>525</v>
      </c>
      <c r="C206" s="2">
        <v>0.97599999999999998</v>
      </c>
      <c r="I206" s="2">
        <v>204</v>
      </c>
      <c r="J206" s="2" t="s">
        <v>525</v>
      </c>
      <c r="K206" s="2">
        <v>0.88249999999999995</v>
      </c>
      <c r="P206" s="2">
        <v>204</v>
      </c>
      <c r="Q206" s="2" t="s">
        <v>525</v>
      </c>
      <c r="V206" s="2">
        <v>204</v>
      </c>
      <c r="W206" s="2" t="s">
        <v>525</v>
      </c>
      <c r="X206" s="2">
        <v>0.995</v>
      </c>
    </row>
    <row r="207" spans="1:24" ht="19">
      <c r="A207" s="2">
        <v>205</v>
      </c>
      <c r="B207" s="2" t="s">
        <v>2030</v>
      </c>
      <c r="C207" s="2">
        <v>9.7000000000000003E-2</v>
      </c>
      <c r="I207" s="2">
        <v>205</v>
      </c>
      <c r="J207" s="2" t="s">
        <v>525</v>
      </c>
      <c r="K207" s="2">
        <v>0.76749999999999996</v>
      </c>
      <c r="P207" s="2">
        <v>205</v>
      </c>
      <c r="Q207" s="2" t="s">
        <v>525</v>
      </c>
      <c r="V207" s="2">
        <v>205</v>
      </c>
      <c r="W207" s="2" t="s">
        <v>2030</v>
      </c>
      <c r="X207" s="2">
        <v>0.41099999999999998</v>
      </c>
    </row>
    <row r="208" spans="1:24" ht="19">
      <c r="A208" s="2">
        <v>206</v>
      </c>
      <c r="B208" s="2" t="s">
        <v>525</v>
      </c>
      <c r="C208" s="2">
        <v>0.88600000000000001</v>
      </c>
      <c r="I208" s="2">
        <v>206</v>
      </c>
      <c r="J208" s="2" t="s">
        <v>525</v>
      </c>
      <c r="K208" s="2">
        <v>0.98550000000000004</v>
      </c>
      <c r="P208" s="2">
        <v>206</v>
      </c>
      <c r="Q208" s="2" t="s">
        <v>525</v>
      </c>
      <c r="V208" s="2">
        <v>206</v>
      </c>
      <c r="W208" s="2" t="s">
        <v>525</v>
      </c>
      <c r="X208" s="2">
        <v>0.998</v>
      </c>
    </row>
    <row r="209" spans="1:24" ht="19">
      <c r="A209" s="2">
        <v>207</v>
      </c>
      <c r="B209" s="2" t="s">
        <v>525</v>
      </c>
      <c r="C209" s="2">
        <v>0.996</v>
      </c>
      <c r="I209" s="2">
        <v>207</v>
      </c>
      <c r="J209" s="2" t="s">
        <v>525</v>
      </c>
      <c r="K209" s="2">
        <v>0.97750000000000004</v>
      </c>
      <c r="P209" s="2">
        <v>207</v>
      </c>
      <c r="Q209" s="2" t="s">
        <v>525</v>
      </c>
      <c r="V209" s="2">
        <v>207</v>
      </c>
      <c r="W209" s="2" t="s">
        <v>525</v>
      </c>
      <c r="X209" s="2">
        <v>0.99299999999999999</v>
      </c>
    </row>
    <row r="210" spans="1:24" ht="19">
      <c r="A210" s="2">
        <v>208</v>
      </c>
      <c r="B210" s="2" t="s">
        <v>525</v>
      </c>
      <c r="C210" s="2">
        <v>0.93100000000000005</v>
      </c>
      <c r="I210" s="2">
        <v>208</v>
      </c>
      <c r="J210" s="2" t="s">
        <v>525</v>
      </c>
      <c r="K210" s="2">
        <v>0.96</v>
      </c>
      <c r="P210" s="2">
        <v>208</v>
      </c>
      <c r="Q210" s="2" t="s">
        <v>525</v>
      </c>
      <c r="V210" s="2">
        <v>208</v>
      </c>
      <c r="W210" s="2" t="s">
        <v>525</v>
      </c>
      <c r="X210" s="2">
        <v>0.997</v>
      </c>
    </row>
    <row r="211" spans="1:24" ht="19">
      <c r="A211" s="2">
        <v>209</v>
      </c>
      <c r="B211" s="2" t="s">
        <v>525</v>
      </c>
      <c r="C211" s="2">
        <v>0.98299999999999998</v>
      </c>
      <c r="I211" s="2">
        <v>209</v>
      </c>
      <c r="J211" s="2" t="s">
        <v>525</v>
      </c>
      <c r="K211" s="2">
        <v>0.999</v>
      </c>
      <c r="P211" s="2">
        <v>209</v>
      </c>
      <c r="Q211" s="2" t="s">
        <v>525</v>
      </c>
      <c r="V211" s="2">
        <v>209</v>
      </c>
      <c r="W211" s="2" t="s">
        <v>525</v>
      </c>
      <c r="X211" s="2">
        <v>1</v>
      </c>
    </row>
    <row r="212" spans="1:24" ht="19">
      <c r="A212" s="2">
        <v>210</v>
      </c>
      <c r="B212" s="2" t="s">
        <v>525</v>
      </c>
      <c r="C212" s="2">
        <v>0.92200000000000004</v>
      </c>
      <c r="I212" s="2">
        <v>210</v>
      </c>
      <c r="J212" s="2" t="s">
        <v>525</v>
      </c>
      <c r="K212" s="2">
        <v>0.97599999999999998</v>
      </c>
      <c r="P212" s="2">
        <v>210</v>
      </c>
      <c r="Q212" s="2" t="s">
        <v>525</v>
      </c>
      <c r="V212" s="2">
        <v>210</v>
      </c>
      <c r="W212" s="2" t="s">
        <v>525</v>
      </c>
      <c r="X212" s="2">
        <v>0.98599999999999999</v>
      </c>
    </row>
    <row r="213" spans="1:24" ht="19">
      <c r="A213" s="2">
        <v>211</v>
      </c>
      <c r="B213" s="2" t="s">
        <v>525</v>
      </c>
      <c r="C213" s="2">
        <v>0.997</v>
      </c>
      <c r="I213" s="2">
        <v>211</v>
      </c>
      <c r="J213" s="2" t="s">
        <v>525</v>
      </c>
      <c r="K213" s="2">
        <v>0.99850000000000005</v>
      </c>
      <c r="P213" s="2">
        <v>211</v>
      </c>
      <c r="Q213" s="2" t="s">
        <v>525</v>
      </c>
      <c r="V213" s="2">
        <v>211</v>
      </c>
      <c r="W213" s="2" t="s">
        <v>525</v>
      </c>
      <c r="X213" s="2">
        <v>0.999</v>
      </c>
    </row>
    <row r="214" spans="1:24" ht="19">
      <c r="A214" s="2">
        <v>212</v>
      </c>
      <c r="B214" s="2" t="s">
        <v>525</v>
      </c>
      <c r="C214" s="2">
        <v>0.90100000000000002</v>
      </c>
      <c r="I214" s="2">
        <v>212</v>
      </c>
      <c r="J214" s="2" t="s">
        <v>525</v>
      </c>
      <c r="K214" s="2">
        <v>0.97450000000000003</v>
      </c>
      <c r="P214" s="2">
        <v>212</v>
      </c>
      <c r="Q214" s="2" t="s">
        <v>525</v>
      </c>
      <c r="V214" s="2">
        <v>212</v>
      </c>
      <c r="W214" s="2" t="s">
        <v>525</v>
      </c>
      <c r="X214" s="2">
        <v>0.98699999999999999</v>
      </c>
    </row>
    <row r="215" spans="1:24" ht="19">
      <c r="A215" s="2">
        <v>213</v>
      </c>
      <c r="B215" s="2" t="s">
        <v>525</v>
      </c>
      <c r="C215" s="2">
        <v>0.96</v>
      </c>
      <c r="I215" s="2">
        <v>213</v>
      </c>
      <c r="J215" s="2" t="s">
        <v>525</v>
      </c>
      <c r="K215" s="2">
        <v>0.997</v>
      </c>
      <c r="P215" s="2">
        <v>213</v>
      </c>
      <c r="Q215" s="2" t="s">
        <v>525</v>
      </c>
      <c r="V215" s="2">
        <v>213</v>
      </c>
      <c r="W215" s="2" t="s">
        <v>525</v>
      </c>
      <c r="X215" s="2">
        <v>0.996</v>
      </c>
    </row>
    <row r="216" spans="1:24" ht="19">
      <c r="A216" s="2">
        <v>214</v>
      </c>
      <c r="B216" s="2" t="s">
        <v>525</v>
      </c>
      <c r="C216" s="2">
        <v>0.91200000000000003</v>
      </c>
      <c r="I216" s="2">
        <v>214</v>
      </c>
      <c r="J216" s="2" t="s">
        <v>525</v>
      </c>
      <c r="K216" s="2">
        <v>0.99150000000000005</v>
      </c>
      <c r="P216" s="2">
        <v>214</v>
      </c>
      <c r="Q216" s="2" t="s">
        <v>525</v>
      </c>
      <c r="V216" s="2">
        <v>214</v>
      </c>
      <c r="W216" s="2" t="s">
        <v>525</v>
      </c>
      <c r="X216" s="2">
        <v>0.99</v>
      </c>
    </row>
    <row r="217" spans="1:24" ht="19">
      <c r="A217" s="2">
        <v>215</v>
      </c>
      <c r="B217" s="2" t="s">
        <v>525</v>
      </c>
      <c r="C217" s="2">
        <v>1</v>
      </c>
      <c r="I217" s="2">
        <v>215</v>
      </c>
      <c r="J217" s="2" t="s">
        <v>525</v>
      </c>
      <c r="K217" s="2">
        <v>0.86699999999999999</v>
      </c>
      <c r="P217" s="2">
        <v>215</v>
      </c>
      <c r="Q217" s="2" t="s">
        <v>2030</v>
      </c>
      <c r="V217" s="2">
        <v>215</v>
      </c>
      <c r="W217" s="2" t="s">
        <v>525</v>
      </c>
      <c r="X217" s="2">
        <v>0.878</v>
      </c>
    </row>
    <row r="218" spans="1:24" ht="19">
      <c r="A218" s="2">
        <v>216</v>
      </c>
      <c r="B218" s="2" t="s">
        <v>525</v>
      </c>
      <c r="C218" s="2">
        <v>0.84199999999999997</v>
      </c>
      <c r="I218" s="2">
        <v>216</v>
      </c>
      <c r="J218" s="2" t="s">
        <v>525</v>
      </c>
      <c r="K218" s="2">
        <v>0.77849999999999997</v>
      </c>
      <c r="P218" s="2">
        <v>216</v>
      </c>
      <c r="Q218" s="2" t="s">
        <v>525</v>
      </c>
      <c r="V218" s="2">
        <v>216</v>
      </c>
      <c r="W218" s="2" t="s">
        <v>525</v>
      </c>
      <c r="X218" s="2">
        <v>0.98399999999999999</v>
      </c>
    </row>
    <row r="219" spans="1:24" ht="19">
      <c r="A219" s="2">
        <v>217</v>
      </c>
      <c r="B219" s="2" t="s">
        <v>525</v>
      </c>
      <c r="C219" s="2">
        <v>0.80600000000000005</v>
      </c>
      <c r="I219" s="2">
        <v>217</v>
      </c>
      <c r="J219" s="2" t="s">
        <v>525</v>
      </c>
      <c r="K219" s="2">
        <v>0.58750000000000002</v>
      </c>
      <c r="P219" s="2">
        <v>217</v>
      </c>
      <c r="Q219" s="2" t="s">
        <v>525</v>
      </c>
      <c r="V219" s="2">
        <v>217</v>
      </c>
      <c r="W219" s="2" t="s">
        <v>525</v>
      </c>
      <c r="X219" s="2">
        <v>0.95</v>
      </c>
    </row>
    <row r="220" spans="1:24" ht="19">
      <c r="A220" s="2">
        <v>218</v>
      </c>
      <c r="B220" s="2" t="s">
        <v>525</v>
      </c>
      <c r="C220" s="2">
        <v>1</v>
      </c>
      <c r="I220" s="2">
        <v>218</v>
      </c>
      <c r="J220" s="2" t="s">
        <v>525</v>
      </c>
      <c r="K220" s="2">
        <v>0.6835</v>
      </c>
      <c r="P220" s="2">
        <v>218</v>
      </c>
      <c r="Q220" s="2" t="s">
        <v>525</v>
      </c>
      <c r="V220" s="2">
        <v>218</v>
      </c>
      <c r="W220" s="2" t="s">
        <v>525</v>
      </c>
      <c r="X220" s="2">
        <v>1</v>
      </c>
    </row>
    <row r="221" spans="1:24" ht="19">
      <c r="A221" s="2">
        <v>219</v>
      </c>
      <c r="B221" s="2" t="s">
        <v>2030</v>
      </c>
      <c r="C221" s="2">
        <v>8.8999999999999996E-2</v>
      </c>
      <c r="I221" s="2">
        <v>219</v>
      </c>
      <c r="J221" s="2" t="s">
        <v>525</v>
      </c>
      <c r="K221" s="2">
        <v>0.65349999999999997</v>
      </c>
      <c r="P221" s="2">
        <v>219</v>
      </c>
      <c r="Q221" s="2" t="s">
        <v>2030</v>
      </c>
      <c r="V221" s="2">
        <v>219</v>
      </c>
      <c r="W221" s="2" t="s">
        <v>2030</v>
      </c>
      <c r="X221" s="2">
        <v>4.2999999999999997E-2</v>
      </c>
    </row>
    <row r="222" spans="1:24" ht="19">
      <c r="A222" s="2">
        <v>220</v>
      </c>
      <c r="B222" s="2" t="s">
        <v>525</v>
      </c>
      <c r="C222" s="2">
        <v>0.89700000000000002</v>
      </c>
      <c r="I222" s="2">
        <v>220</v>
      </c>
      <c r="J222" s="2" t="s">
        <v>525</v>
      </c>
      <c r="K222" s="2">
        <v>0.66</v>
      </c>
      <c r="P222" s="2">
        <v>220</v>
      </c>
      <c r="Q222" s="2" t="s">
        <v>525</v>
      </c>
      <c r="V222" s="2">
        <v>220</v>
      </c>
      <c r="W222" s="2" t="s">
        <v>525</v>
      </c>
      <c r="X222" s="2">
        <v>0.91500000000000004</v>
      </c>
    </row>
    <row r="223" spans="1:24" ht="19">
      <c r="A223" s="2">
        <v>221</v>
      </c>
      <c r="B223" s="2" t="s">
        <v>525</v>
      </c>
      <c r="C223" s="2">
        <v>0.95699999999999996</v>
      </c>
      <c r="I223" s="2">
        <v>221</v>
      </c>
      <c r="J223" s="2" t="s">
        <v>525</v>
      </c>
      <c r="K223" s="2">
        <v>0.98150000000000004</v>
      </c>
      <c r="P223" s="2">
        <v>221</v>
      </c>
      <c r="Q223" s="2" t="s">
        <v>525</v>
      </c>
      <c r="V223" s="2">
        <v>221</v>
      </c>
      <c r="W223" s="2" t="s">
        <v>525</v>
      </c>
      <c r="X223" s="2">
        <v>0.999</v>
      </c>
    </row>
    <row r="224" spans="1:24" ht="19">
      <c r="A224" s="2">
        <v>222</v>
      </c>
      <c r="B224" s="2" t="s">
        <v>2030</v>
      </c>
      <c r="C224" s="2">
        <v>1.2E-2</v>
      </c>
      <c r="I224" s="2">
        <v>222</v>
      </c>
      <c r="J224" s="2" t="s">
        <v>2030</v>
      </c>
      <c r="K224" s="2">
        <v>0.2235</v>
      </c>
      <c r="P224" s="2">
        <v>222</v>
      </c>
      <c r="Q224" s="2" t="s">
        <v>2030</v>
      </c>
      <c r="V224" s="2">
        <v>222</v>
      </c>
      <c r="W224" s="2" t="s">
        <v>2030</v>
      </c>
      <c r="X224" s="2">
        <v>4.0000000000000001E-3</v>
      </c>
    </row>
    <row r="225" spans="1:24" ht="19">
      <c r="A225" s="2">
        <v>223</v>
      </c>
      <c r="B225" s="2" t="s">
        <v>2030</v>
      </c>
      <c r="C225" s="2">
        <v>7.0000000000000001E-3</v>
      </c>
      <c r="I225" s="2">
        <v>223</v>
      </c>
      <c r="J225" s="2" t="s">
        <v>2030</v>
      </c>
      <c r="K225" s="2">
        <v>0.2145</v>
      </c>
      <c r="P225" s="2">
        <v>223</v>
      </c>
      <c r="Q225" s="2" t="s">
        <v>2030</v>
      </c>
      <c r="V225" s="2">
        <v>223</v>
      </c>
      <c r="W225" s="2" t="s">
        <v>2030</v>
      </c>
      <c r="X225" s="2">
        <v>0</v>
      </c>
    </row>
    <row r="226" spans="1:24" ht="19">
      <c r="A226" s="2">
        <v>224</v>
      </c>
      <c r="B226" s="2" t="s">
        <v>525</v>
      </c>
      <c r="C226" s="2">
        <v>0.96099999999999997</v>
      </c>
      <c r="I226" s="2">
        <v>224</v>
      </c>
      <c r="J226" s="2" t="s">
        <v>525</v>
      </c>
      <c r="K226" s="2">
        <v>0.997</v>
      </c>
      <c r="P226" s="2">
        <v>224</v>
      </c>
      <c r="Q226" s="2" t="s">
        <v>525</v>
      </c>
      <c r="V226" s="2">
        <v>224</v>
      </c>
      <c r="W226" s="2" t="s">
        <v>525</v>
      </c>
      <c r="X226" s="2">
        <v>0.999</v>
      </c>
    </row>
    <row r="227" spans="1:24" ht="19">
      <c r="A227" s="2">
        <v>225</v>
      </c>
      <c r="B227" s="2" t="s">
        <v>525</v>
      </c>
      <c r="C227" s="2">
        <v>0.96099999999999997</v>
      </c>
      <c r="I227" s="2">
        <v>225</v>
      </c>
      <c r="J227" s="2" t="s">
        <v>525</v>
      </c>
      <c r="K227" s="2">
        <v>0.999</v>
      </c>
      <c r="P227" s="2">
        <v>225</v>
      </c>
      <c r="Q227" s="2" t="s">
        <v>525</v>
      </c>
      <c r="V227" s="2">
        <v>225</v>
      </c>
      <c r="W227" s="2" t="s">
        <v>525</v>
      </c>
      <c r="X227" s="2">
        <v>0.999</v>
      </c>
    </row>
    <row r="228" spans="1:24" ht="19">
      <c r="A228" s="2">
        <v>226</v>
      </c>
      <c r="B228" s="2" t="s">
        <v>525</v>
      </c>
      <c r="C228" s="2">
        <v>0.95199999999999996</v>
      </c>
      <c r="I228" s="2">
        <v>226</v>
      </c>
      <c r="J228" s="2" t="s">
        <v>525</v>
      </c>
      <c r="K228" s="2">
        <v>0.995</v>
      </c>
      <c r="P228" s="2">
        <v>226</v>
      </c>
      <c r="Q228" s="2" t="s">
        <v>525</v>
      </c>
      <c r="V228" s="2">
        <v>226</v>
      </c>
      <c r="W228" s="2" t="s">
        <v>525</v>
      </c>
      <c r="X228" s="2">
        <v>0.999</v>
      </c>
    </row>
    <row r="229" spans="1:24" ht="19">
      <c r="A229" s="2">
        <v>227</v>
      </c>
      <c r="B229" s="2" t="s">
        <v>525</v>
      </c>
      <c r="C229" s="2">
        <v>0.93</v>
      </c>
      <c r="I229" s="2">
        <v>227</v>
      </c>
      <c r="J229" s="2" t="s">
        <v>525</v>
      </c>
      <c r="K229" s="2">
        <v>0.98799999999999999</v>
      </c>
      <c r="P229" s="2">
        <v>227</v>
      </c>
      <c r="Q229" s="2" t="s">
        <v>525</v>
      </c>
      <c r="V229" s="2">
        <v>227</v>
      </c>
      <c r="W229" s="2" t="s">
        <v>525</v>
      </c>
      <c r="X229" s="2">
        <v>1</v>
      </c>
    </row>
    <row r="230" spans="1:24" ht="19">
      <c r="A230" s="2">
        <v>228</v>
      </c>
      <c r="B230" s="2" t="s">
        <v>525</v>
      </c>
      <c r="C230" s="2">
        <v>0.82299999999999995</v>
      </c>
      <c r="I230" s="2">
        <v>228</v>
      </c>
      <c r="J230" s="2" t="s">
        <v>525</v>
      </c>
      <c r="K230" s="2">
        <v>0.95850000000000002</v>
      </c>
      <c r="P230" s="2">
        <v>228</v>
      </c>
      <c r="Q230" s="2" t="s">
        <v>525</v>
      </c>
      <c r="V230" s="2">
        <v>228</v>
      </c>
      <c r="W230" s="2" t="s">
        <v>525</v>
      </c>
      <c r="X230" s="2">
        <v>0.97499999999999998</v>
      </c>
    </row>
    <row r="231" spans="1:24" ht="19">
      <c r="A231" s="2">
        <v>229</v>
      </c>
      <c r="B231" s="2" t="s">
        <v>525</v>
      </c>
      <c r="C231" s="2">
        <v>0.98499999999999999</v>
      </c>
      <c r="I231" s="2">
        <v>229</v>
      </c>
      <c r="J231" s="2" t="s">
        <v>525</v>
      </c>
      <c r="K231" s="2">
        <v>0.91949999999999998</v>
      </c>
      <c r="P231" s="2">
        <v>229</v>
      </c>
      <c r="Q231" s="2" t="s">
        <v>525</v>
      </c>
      <c r="V231" s="2">
        <v>229</v>
      </c>
      <c r="W231" s="2" t="s">
        <v>525</v>
      </c>
      <c r="X231" s="2">
        <v>0.89900000000000002</v>
      </c>
    </row>
    <row r="232" spans="1:24" ht="19">
      <c r="A232" s="2">
        <v>230</v>
      </c>
      <c r="B232" s="2" t="s">
        <v>525</v>
      </c>
      <c r="C232" s="2">
        <v>1</v>
      </c>
      <c r="I232" s="2">
        <v>230</v>
      </c>
      <c r="J232" s="2" t="s">
        <v>525</v>
      </c>
      <c r="K232" s="2">
        <v>0.98550000000000004</v>
      </c>
      <c r="P232" s="2">
        <v>230</v>
      </c>
      <c r="Q232" s="2" t="s">
        <v>525</v>
      </c>
      <c r="V232" s="2">
        <v>230</v>
      </c>
      <c r="W232" s="2" t="s">
        <v>525</v>
      </c>
      <c r="X232" s="2">
        <v>0.99099999999999999</v>
      </c>
    </row>
    <row r="233" spans="1:24" ht="19">
      <c r="A233" s="2">
        <v>231</v>
      </c>
      <c r="B233" s="2" t="s">
        <v>525</v>
      </c>
      <c r="C233" s="2">
        <v>0.84499999999999997</v>
      </c>
      <c r="I233" s="2">
        <v>231</v>
      </c>
      <c r="J233" s="2" t="s">
        <v>525</v>
      </c>
      <c r="K233" s="2">
        <v>0.9405</v>
      </c>
      <c r="P233" s="2">
        <v>231</v>
      </c>
      <c r="Q233" s="2" t="s">
        <v>525</v>
      </c>
      <c r="V233" s="2">
        <v>231</v>
      </c>
      <c r="W233" s="2" t="s">
        <v>525</v>
      </c>
      <c r="X233" s="2">
        <v>0.96799999999999997</v>
      </c>
    </row>
    <row r="234" spans="1:24" ht="19">
      <c r="A234" s="2">
        <v>232</v>
      </c>
      <c r="B234" s="2" t="s">
        <v>525</v>
      </c>
      <c r="C234" s="2">
        <v>0.998</v>
      </c>
      <c r="I234" s="2">
        <v>232</v>
      </c>
      <c r="J234" s="2" t="s">
        <v>525</v>
      </c>
      <c r="K234" s="2">
        <v>0.99299999999999999</v>
      </c>
      <c r="P234" s="2">
        <v>232</v>
      </c>
      <c r="Q234" s="2" t="s">
        <v>525</v>
      </c>
      <c r="V234" s="2">
        <v>232</v>
      </c>
      <c r="W234" s="2" t="s">
        <v>525</v>
      </c>
      <c r="X234" s="2">
        <v>0.998</v>
      </c>
    </row>
    <row r="235" spans="1:24" ht="19">
      <c r="A235" s="2">
        <v>233</v>
      </c>
      <c r="B235" s="2" t="s">
        <v>525</v>
      </c>
      <c r="C235" s="2">
        <v>0.78900000000000003</v>
      </c>
      <c r="I235" s="2">
        <v>233</v>
      </c>
      <c r="J235" s="2" t="s">
        <v>525</v>
      </c>
      <c r="K235" s="2">
        <v>0.93100000000000005</v>
      </c>
      <c r="P235" s="2">
        <v>233</v>
      </c>
      <c r="Q235" s="2" t="s">
        <v>525</v>
      </c>
      <c r="V235" s="2">
        <v>233</v>
      </c>
      <c r="W235" s="2" t="s">
        <v>525</v>
      </c>
      <c r="X235" s="2">
        <v>0.89400000000000002</v>
      </c>
    </row>
    <row r="236" spans="1:24" ht="19">
      <c r="A236" s="2">
        <v>234</v>
      </c>
      <c r="B236" s="2" t="s">
        <v>525</v>
      </c>
      <c r="C236" s="2">
        <v>0.99399999999999999</v>
      </c>
      <c r="I236" s="2">
        <v>234</v>
      </c>
      <c r="J236" s="2" t="s">
        <v>525</v>
      </c>
      <c r="K236" s="2">
        <v>0.95950000000000002</v>
      </c>
      <c r="P236" s="2">
        <v>234</v>
      </c>
      <c r="Q236" s="2" t="s">
        <v>525</v>
      </c>
      <c r="V236" s="2">
        <v>234</v>
      </c>
      <c r="W236" s="2" t="s">
        <v>525</v>
      </c>
      <c r="X236" s="2">
        <v>0.99199999999999999</v>
      </c>
    </row>
    <row r="237" spans="1:24" ht="19">
      <c r="A237" s="2">
        <v>235</v>
      </c>
      <c r="B237" s="2" t="s">
        <v>525</v>
      </c>
      <c r="C237" s="2">
        <v>0.99</v>
      </c>
      <c r="I237" s="2">
        <v>235</v>
      </c>
      <c r="J237" s="2" t="s">
        <v>525</v>
      </c>
      <c r="K237" s="2">
        <v>0.97250000000000003</v>
      </c>
      <c r="P237" s="2">
        <v>235</v>
      </c>
      <c r="Q237" s="2" t="s">
        <v>525</v>
      </c>
      <c r="V237" s="2">
        <v>235</v>
      </c>
      <c r="W237" s="2" t="s">
        <v>525</v>
      </c>
      <c r="X237" s="2">
        <v>0.98899999999999999</v>
      </c>
    </row>
    <row r="238" spans="1:24" ht="19">
      <c r="A238" s="2">
        <v>236</v>
      </c>
      <c r="B238" s="2" t="s">
        <v>525</v>
      </c>
      <c r="C238" s="2">
        <v>0.99199999999999999</v>
      </c>
      <c r="I238" s="2">
        <v>236</v>
      </c>
      <c r="J238" s="2" t="s">
        <v>525</v>
      </c>
      <c r="K238" s="2">
        <v>0.99250000000000005</v>
      </c>
      <c r="P238" s="2">
        <v>236</v>
      </c>
      <c r="Q238" s="2" t="s">
        <v>525</v>
      </c>
      <c r="V238" s="2">
        <v>236</v>
      </c>
      <c r="W238" s="2" t="s">
        <v>525</v>
      </c>
      <c r="X238" s="2">
        <v>0.998</v>
      </c>
    </row>
    <row r="239" spans="1:24" ht="19">
      <c r="A239" s="2">
        <v>237</v>
      </c>
      <c r="B239" s="2" t="s">
        <v>525</v>
      </c>
      <c r="C239" s="2">
        <v>0.98699999999999999</v>
      </c>
      <c r="I239" s="2">
        <v>237</v>
      </c>
      <c r="J239" s="2" t="s">
        <v>525</v>
      </c>
      <c r="K239" s="2">
        <v>0.98650000000000004</v>
      </c>
      <c r="P239" s="2">
        <v>237</v>
      </c>
      <c r="Q239" s="2" t="s">
        <v>525</v>
      </c>
      <c r="V239" s="2">
        <v>237</v>
      </c>
      <c r="W239" s="2" t="s">
        <v>525</v>
      </c>
      <c r="X239" s="2">
        <v>0.998</v>
      </c>
    </row>
    <row r="240" spans="1:24" ht="19">
      <c r="A240" s="2">
        <v>238</v>
      </c>
      <c r="B240" s="2" t="s">
        <v>525</v>
      </c>
      <c r="C240" s="2">
        <v>0.85499999999999998</v>
      </c>
      <c r="I240" s="2">
        <v>238</v>
      </c>
      <c r="J240" s="2" t="s">
        <v>525</v>
      </c>
      <c r="K240" s="2">
        <v>0.8155</v>
      </c>
      <c r="P240" s="2">
        <v>238</v>
      </c>
      <c r="Q240" s="2" t="s">
        <v>2030</v>
      </c>
      <c r="V240" s="2">
        <v>238</v>
      </c>
      <c r="W240" s="2" t="s">
        <v>525</v>
      </c>
      <c r="X240" s="2">
        <v>0.90900000000000003</v>
      </c>
    </row>
    <row r="241" spans="1:24" ht="19">
      <c r="A241" s="2">
        <v>239</v>
      </c>
      <c r="B241" s="2" t="s">
        <v>525</v>
      </c>
      <c r="C241" s="2">
        <v>0.91</v>
      </c>
      <c r="I241" s="2">
        <v>239</v>
      </c>
      <c r="J241" s="2" t="s">
        <v>525</v>
      </c>
      <c r="K241" s="2">
        <v>0.95899999999999996</v>
      </c>
      <c r="P241" s="2">
        <v>239</v>
      </c>
      <c r="Q241" s="2" t="s">
        <v>525</v>
      </c>
      <c r="V241" s="2">
        <v>239</v>
      </c>
      <c r="W241" s="2" t="s">
        <v>525</v>
      </c>
      <c r="X241" s="2">
        <v>0.98899999999999999</v>
      </c>
    </row>
    <row r="242" spans="1:24" ht="19">
      <c r="A242" s="2">
        <v>240</v>
      </c>
      <c r="B242" s="2" t="s">
        <v>525</v>
      </c>
      <c r="C242" s="2">
        <v>0.63700000000000001</v>
      </c>
      <c r="I242" s="2">
        <v>240</v>
      </c>
      <c r="J242" s="2" t="s">
        <v>525</v>
      </c>
      <c r="K242" s="2">
        <v>0.59299999999999997</v>
      </c>
      <c r="P242" s="2">
        <v>240</v>
      </c>
      <c r="Q242" s="2" t="s">
        <v>525</v>
      </c>
      <c r="V242" s="2">
        <v>240</v>
      </c>
      <c r="W242" s="2" t="s">
        <v>525</v>
      </c>
      <c r="X242" s="2">
        <v>0.96899999999999997</v>
      </c>
    </row>
    <row r="243" spans="1:24" ht="19">
      <c r="A243" s="2">
        <v>241</v>
      </c>
      <c r="B243" s="2" t="s">
        <v>525</v>
      </c>
      <c r="C243" s="2">
        <v>1</v>
      </c>
      <c r="I243" s="2">
        <v>241</v>
      </c>
      <c r="J243" s="2" t="s">
        <v>525</v>
      </c>
      <c r="K243" s="2">
        <v>0.99750000000000005</v>
      </c>
      <c r="P243" s="2">
        <v>241</v>
      </c>
      <c r="Q243" s="2" t="s">
        <v>525</v>
      </c>
      <c r="V243" s="2">
        <v>241</v>
      </c>
      <c r="W243" s="2" t="s">
        <v>525</v>
      </c>
      <c r="X243" s="2">
        <v>0.999</v>
      </c>
    </row>
    <row r="244" spans="1:24" ht="19">
      <c r="A244" s="2">
        <v>242</v>
      </c>
      <c r="B244" s="2" t="s">
        <v>525</v>
      </c>
      <c r="C244" s="2">
        <v>0.97499999999999998</v>
      </c>
      <c r="I244" s="2">
        <v>242</v>
      </c>
      <c r="J244" s="2" t="s">
        <v>525</v>
      </c>
      <c r="K244" s="2">
        <v>0.98399999999999999</v>
      </c>
      <c r="P244" s="2">
        <v>242</v>
      </c>
      <c r="Q244" s="2" t="s">
        <v>525</v>
      </c>
      <c r="V244" s="2">
        <v>242</v>
      </c>
      <c r="W244" s="2" t="s">
        <v>525</v>
      </c>
      <c r="X244" s="2">
        <v>0.998</v>
      </c>
    </row>
    <row r="245" spans="1:24" ht="19">
      <c r="A245" s="2">
        <v>243</v>
      </c>
      <c r="B245" s="2" t="s">
        <v>525</v>
      </c>
      <c r="C245" s="2">
        <v>0.78600000000000003</v>
      </c>
      <c r="I245" s="2">
        <v>243</v>
      </c>
      <c r="J245" s="2" t="s">
        <v>525</v>
      </c>
      <c r="K245" s="2">
        <v>0.66749999999999998</v>
      </c>
      <c r="P245" s="2">
        <v>243</v>
      </c>
      <c r="Q245" s="2" t="s">
        <v>525</v>
      </c>
      <c r="V245" s="2">
        <v>243</v>
      </c>
      <c r="W245" s="2" t="s">
        <v>2030</v>
      </c>
      <c r="X245" s="2">
        <v>0.32700000000000001</v>
      </c>
    </row>
    <row r="246" spans="1:24" ht="19">
      <c r="A246" s="2">
        <v>244</v>
      </c>
      <c r="B246" s="2" t="s">
        <v>525</v>
      </c>
      <c r="C246" s="2">
        <v>0.97399999999999998</v>
      </c>
      <c r="I246" s="2">
        <v>244</v>
      </c>
      <c r="J246" s="2" t="s">
        <v>525</v>
      </c>
      <c r="K246" s="2">
        <v>0.97350000000000003</v>
      </c>
      <c r="P246" s="2">
        <v>244</v>
      </c>
      <c r="Q246" s="2" t="s">
        <v>525</v>
      </c>
      <c r="V246" s="2">
        <v>244</v>
      </c>
      <c r="W246" s="2" t="s">
        <v>525</v>
      </c>
      <c r="X246" s="2">
        <v>0.98699999999999999</v>
      </c>
    </row>
    <row r="247" spans="1:24" ht="19">
      <c r="A247" s="2">
        <v>245</v>
      </c>
      <c r="B247" s="2" t="s">
        <v>525</v>
      </c>
      <c r="C247" s="2">
        <v>0.96599999999999997</v>
      </c>
      <c r="I247" s="2">
        <v>245</v>
      </c>
      <c r="J247" s="2" t="s">
        <v>525</v>
      </c>
      <c r="K247" s="2">
        <v>0.97650000000000003</v>
      </c>
      <c r="P247" s="2">
        <v>245</v>
      </c>
      <c r="Q247" s="2" t="s">
        <v>525</v>
      </c>
      <c r="V247" s="2">
        <v>245</v>
      </c>
      <c r="W247" s="2" t="s">
        <v>525</v>
      </c>
      <c r="X247" s="2">
        <v>0.98699999999999999</v>
      </c>
    </row>
    <row r="248" spans="1:24" ht="19">
      <c r="A248" s="2">
        <v>246</v>
      </c>
      <c r="B248" s="2" t="s">
        <v>525</v>
      </c>
      <c r="C248" s="2">
        <v>0.99199999999999999</v>
      </c>
      <c r="I248" s="2">
        <v>246</v>
      </c>
      <c r="J248" s="2" t="s">
        <v>525</v>
      </c>
      <c r="K248" s="2">
        <v>0.98850000000000005</v>
      </c>
      <c r="P248" s="2">
        <v>246</v>
      </c>
      <c r="Q248" s="2" t="s">
        <v>525</v>
      </c>
      <c r="V248" s="2">
        <v>246</v>
      </c>
      <c r="W248" s="2" t="s">
        <v>525</v>
      </c>
      <c r="X248" s="2">
        <v>0.99199999999999999</v>
      </c>
    </row>
    <row r="249" spans="1:24" ht="19">
      <c r="A249" s="2">
        <v>247</v>
      </c>
      <c r="B249" s="2" t="s">
        <v>525</v>
      </c>
      <c r="C249" s="2">
        <v>0.95499999999999996</v>
      </c>
      <c r="I249" s="2">
        <v>247</v>
      </c>
      <c r="J249" s="2" t="s">
        <v>525</v>
      </c>
      <c r="K249" s="2">
        <v>0.97499999999999998</v>
      </c>
      <c r="P249" s="2">
        <v>247</v>
      </c>
      <c r="Q249" s="2" t="s">
        <v>525</v>
      </c>
      <c r="V249" s="2">
        <v>247</v>
      </c>
      <c r="W249" s="2" t="s">
        <v>525</v>
      </c>
      <c r="X249" s="2">
        <v>0.96399999999999997</v>
      </c>
    </row>
    <row r="250" spans="1:24" ht="19">
      <c r="A250" s="2">
        <v>248</v>
      </c>
      <c r="B250" s="2" t="s">
        <v>525</v>
      </c>
      <c r="C250" s="2">
        <v>0.94299999999999995</v>
      </c>
      <c r="I250" s="2">
        <v>248</v>
      </c>
      <c r="J250" s="2" t="s">
        <v>525</v>
      </c>
      <c r="K250" s="2">
        <v>0.91200000000000003</v>
      </c>
      <c r="P250" s="2">
        <v>248</v>
      </c>
      <c r="Q250" s="2" t="s">
        <v>525</v>
      </c>
      <c r="V250" s="2">
        <v>248</v>
      </c>
      <c r="W250" s="2" t="s">
        <v>525</v>
      </c>
      <c r="X250" s="2">
        <v>0.94299999999999995</v>
      </c>
    </row>
    <row r="251" spans="1:24" ht="19">
      <c r="A251" s="2">
        <v>249</v>
      </c>
      <c r="B251" s="2" t="s">
        <v>525</v>
      </c>
      <c r="C251" s="2">
        <v>1</v>
      </c>
      <c r="I251" s="2">
        <v>249</v>
      </c>
      <c r="J251" s="2" t="s">
        <v>525</v>
      </c>
      <c r="K251" s="2">
        <v>0.99850000000000005</v>
      </c>
      <c r="P251" s="2">
        <v>249</v>
      </c>
      <c r="Q251" s="2" t="s">
        <v>525</v>
      </c>
      <c r="V251" s="2">
        <v>249</v>
      </c>
      <c r="W251" s="2" t="s">
        <v>525</v>
      </c>
      <c r="X251" s="2">
        <v>0.999</v>
      </c>
    </row>
    <row r="252" spans="1:24" ht="19">
      <c r="A252" s="2">
        <v>250</v>
      </c>
      <c r="B252" s="2" t="s">
        <v>525</v>
      </c>
      <c r="C252" s="2">
        <v>0.98599999999999999</v>
      </c>
      <c r="I252" s="2">
        <v>250</v>
      </c>
      <c r="J252" s="2" t="s">
        <v>525</v>
      </c>
      <c r="K252" s="2">
        <v>0.99550000000000005</v>
      </c>
      <c r="P252" s="2">
        <v>250</v>
      </c>
      <c r="Q252" s="2" t="s">
        <v>525</v>
      </c>
      <c r="V252" s="2">
        <v>250</v>
      </c>
      <c r="W252" s="2" t="s">
        <v>525</v>
      </c>
      <c r="X252" s="2">
        <v>0.998</v>
      </c>
    </row>
    <row r="253" spans="1:24" ht="19">
      <c r="A253" s="2">
        <v>251</v>
      </c>
      <c r="B253" s="2" t="s">
        <v>525</v>
      </c>
      <c r="C253" s="2">
        <v>0.99399999999999999</v>
      </c>
      <c r="I253" s="2">
        <v>251</v>
      </c>
      <c r="J253" s="2" t="s">
        <v>525</v>
      </c>
      <c r="K253" s="2">
        <v>0.97550000000000003</v>
      </c>
      <c r="P253" s="2">
        <v>251</v>
      </c>
      <c r="Q253" s="2" t="s">
        <v>525</v>
      </c>
      <c r="V253" s="2">
        <v>251</v>
      </c>
      <c r="W253" s="2" t="s">
        <v>525</v>
      </c>
      <c r="X253" s="2">
        <v>0.999</v>
      </c>
    </row>
    <row r="254" spans="1:24" ht="19">
      <c r="A254" s="2">
        <v>252</v>
      </c>
      <c r="B254" s="2" t="s">
        <v>2030</v>
      </c>
      <c r="C254" s="2">
        <v>0.23</v>
      </c>
      <c r="I254" s="2">
        <v>252</v>
      </c>
      <c r="J254" s="2" t="s">
        <v>2030</v>
      </c>
      <c r="K254" s="2">
        <v>0.2495</v>
      </c>
      <c r="P254" s="2">
        <v>252</v>
      </c>
      <c r="Q254" s="2" t="s">
        <v>525</v>
      </c>
      <c r="V254" s="2">
        <v>252</v>
      </c>
      <c r="W254" s="2" t="s">
        <v>525</v>
      </c>
      <c r="X254" s="2">
        <v>0.71899999999999997</v>
      </c>
    </row>
    <row r="255" spans="1:24" ht="19">
      <c r="A255" s="2">
        <v>253</v>
      </c>
      <c r="B255" s="2" t="s">
        <v>525</v>
      </c>
      <c r="C255" s="2">
        <v>0.996</v>
      </c>
      <c r="I255" s="2">
        <v>253</v>
      </c>
      <c r="J255" s="2" t="s">
        <v>525</v>
      </c>
      <c r="K255" s="2">
        <v>0.85</v>
      </c>
      <c r="P255" s="2">
        <v>253</v>
      </c>
      <c r="Q255" s="2" t="s">
        <v>525</v>
      </c>
      <c r="V255" s="2">
        <v>253</v>
      </c>
      <c r="W255" s="2" t="s">
        <v>525</v>
      </c>
      <c r="X255" s="2">
        <v>0.96699999999999997</v>
      </c>
    </row>
    <row r="256" spans="1:24" ht="19">
      <c r="A256" s="2">
        <v>254</v>
      </c>
      <c r="B256" s="2" t="s">
        <v>525</v>
      </c>
      <c r="C256" s="2">
        <v>0.998</v>
      </c>
      <c r="I256" s="2">
        <v>254</v>
      </c>
      <c r="J256" s="2" t="s">
        <v>525</v>
      </c>
      <c r="K256" s="2">
        <v>0.82599999999999996</v>
      </c>
      <c r="P256" s="2">
        <v>254</v>
      </c>
      <c r="Q256" s="2" t="s">
        <v>525</v>
      </c>
      <c r="V256" s="2">
        <v>254</v>
      </c>
      <c r="W256" s="2" t="s">
        <v>525</v>
      </c>
      <c r="X256" s="2">
        <v>0.82399999999999995</v>
      </c>
    </row>
    <row r="257" spans="1:24" ht="19">
      <c r="A257" s="2">
        <v>255</v>
      </c>
      <c r="B257" s="2" t="s">
        <v>525</v>
      </c>
      <c r="C257" s="2">
        <v>0.93300000000000005</v>
      </c>
      <c r="I257" s="2">
        <v>255</v>
      </c>
      <c r="J257" s="2" t="s">
        <v>525</v>
      </c>
      <c r="K257" s="2">
        <v>0.79349999999999998</v>
      </c>
      <c r="P257" s="2">
        <v>255</v>
      </c>
      <c r="Q257" s="2" t="s">
        <v>525</v>
      </c>
      <c r="V257" s="2">
        <v>255</v>
      </c>
      <c r="W257" s="2" t="s">
        <v>525</v>
      </c>
      <c r="X257" s="2">
        <v>0.96</v>
      </c>
    </row>
    <row r="258" spans="1:24" ht="19">
      <c r="A258" s="2">
        <v>256</v>
      </c>
      <c r="B258" s="2" t="s">
        <v>525</v>
      </c>
      <c r="C258" s="2">
        <v>0.99399999999999999</v>
      </c>
      <c r="I258" s="2">
        <v>256</v>
      </c>
      <c r="J258" s="2" t="s">
        <v>525</v>
      </c>
      <c r="K258" s="2">
        <v>0.97750000000000004</v>
      </c>
      <c r="P258" s="2">
        <v>256</v>
      </c>
      <c r="Q258" s="2" t="s">
        <v>525</v>
      </c>
      <c r="V258" s="2">
        <v>256</v>
      </c>
      <c r="W258" s="2" t="s">
        <v>525</v>
      </c>
      <c r="X258" s="2">
        <v>0.96699999999999997</v>
      </c>
    </row>
    <row r="259" spans="1:24" ht="19">
      <c r="A259" s="2">
        <v>257</v>
      </c>
      <c r="B259" s="2" t="s">
        <v>525</v>
      </c>
      <c r="C259" s="2">
        <v>0.997</v>
      </c>
      <c r="I259" s="2">
        <v>257</v>
      </c>
      <c r="J259" s="2" t="s">
        <v>525</v>
      </c>
      <c r="K259" s="2">
        <v>0.99550000000000005</v>
      </c>
      <c r="P259" s="2">
        <v>257</v>
      </c>
      <c r="Q259" s="2" t="s">
        <v>525</v>
      </c>
      <c r="V259" s="2">
        <v>257</v>
      </c>
      <c r="W259" s="2" t="s">
        <v>525</v>
      </c>
      <c r="X259" s="2">
        <v>0.998</v>
      </c>
    </row>
    <row r="260" spans="1:24" ht="19">
      <c r="A260" s="2">
        <v>258</v>
      </c>
      <c r="B260" s="2" t="s">
        <v>525</v>
      </c>
      <c r="C260" s="2">
        <v>0.999</v>
      </c>
      <c r="I260" s="2">
        <v>258</v>
      </c>
      <c r="J260" s="2" t="s">
        <v>525</v>
      </c>
      <c r="K260" s="2">
        <v>0.90149999999999997</v>
      </c>
      <c r="P260" s="2">
        <v>258</v>
      </c>
      <c r="Q260" s="2" t="s">
        <v>525</v>
      </c>
      <c r="V260" s="2">
        <v>258</v>
      </c>
      <c r="W260" s="2" t="s">
        <v>525</v>
      </c>
      <c r="X260" s="2">
        <v>0.93600000000000005</v>
      </c>
    </row>
    <row r="261" spans="1:24" ht="19">
      <c r="A261" s="2">
        <v>259</v>
      </c>
      <c r="B261" s="2" t="s">
        <v>525</v>
      </c>
      <c r="C261" s="2">
        <v>0.998</v>
      </c>
      <c r="I261" s="2">
        <v>259</v>
      </c>
      <c r="J261" s="2" t="s">
        <v>525</v>
      </c>
      <c r="K261" s="2">
        <v>0.92900000000000005</v>
      </c>
      <c r="P261" s="2">
        <v>259</v>
      </c>
      <c r="Q261" s="2" t="s">
        <v>525</v>
      </c>
      <c r="V261" s="2">
        <v>259</v>
      </c>
      <c r="W261" s="2" t="s">
        <v>525</v>
      </c>
      <c r="X261" s="2">
        <v>0.93100000000000005</v>
      </c>
    </row>
    <row r="262" spans="1:24" ht="19">
      <c r="A262" s="2">
        <v>260</v>
      </c>
      <c r="B262" s="2" t="s">
        <v>525</v>
      </c>
      <c r="C262" s="2">
        <v>0.97499999999999998</v>
      </c>
      <c r="I262" s="2">
        <v>260</v>
      </c>
      <c r="J262" s="2" t="s">
        <v>525</v>
      </c>
      <c r="K262" s="2">
        <v>0.98499999999999999</v>
      </c>
      <c r="P262" s="2">
        <v>260</v>
      </c>
      <c r="Q262" s="2" t="s">
        <v>525</v>
      </c>
      <c r="V262" s="2">
        <v>260</v>
      </c>
      <c r="W262" s="2" t="s">
        <v>525</v>
      </c>
      <c r="X262" s="2">
        <v>0.98799999999999999</v>
      </c>
    </row>
    <row r="263" spans="1:24" ht="19">
      <c r="A263" s="2">
        <v>261</v>
      </c>
      <c r="B263" s="2" t="s">
        <v>525</v>
      </c>
      <c r="C263" s="2">
        <v>0.93600000000000005</v>
      </c>
      <c r="I263" s="2">
        <v>261</v>
      </c>
      <c r="J263" s="2" t="s">
        <v>525</v>
      </c>
      <c r="K263" s="2">
        <v>0.79049999999999998</v>
      </c>
      <c r="P263" s="2">
        <v>261</v>
      </c>
      <c r="Q263" s="2" t="s">
        <v>525</v>
      </c>
      <c r="V263" s="2">
        <v>261</v>
      </c>
      <c r="W263" s="2" t="s">
        <v>525</v>
      </c>
      <c r="X263" s="2">
        <v>0.96</v>
      </c>
    </row>
    <row r="264" spans="1:24" ht="19">
      <c r="A264" s="2">
        <v>262</v>
      </c>
      <c r="B264" s="2" t="s">
        <v>2030</v>
      </c>
      <c r="C264" s="2">
        <v>0.41799999999999998</v>
      </c>
      <c r="I264" s="2">
        <v>262</v>
      </c>
      <c r="J264" s="2" t="s">
        <v>525</v>
      </c>
      <c r="K264" s="2">
        <v>0.56499999999999995</v>
      </c>
      <c r="P264" s="2">
        <v>262</v>
      </c>
      <c r="Q264" s="2" t="s">
        <v>525</v>
      </c>
      <c r="V264" s="2">
        <v>262</v>
      </c>
      <c r="W264" s="2" t="s">
        <v>525</v>
      </c>
      <c r="X264" s="2">
        <v>0.56399999999999995</v>
      </c>
    </row>
    <row r="265" spans="1:24" ht="19">
      <c r="A265" s="2">
        <v>263</v>
      </c>
      <c r="B265" s="2" t="s">
        <v>525</v>
      </c>
      <c r="C265" s="2">
        <v>0.92500000000000004</v>
      </c>
      <c r="I265" s="2">
        <v>263</v>
      </c>
      <c r="J265" s="2" t="s">
        <v>525</v>
      </c>
      <c r="K265" s="2">
        <v>0.91400000000000003</v>
      </c>
      <c r="P265" s="2">
        <v>263</v>
      </c>
      <c r="Q265" s="2" t="s">
        <v>525</v>
      </c>
      <c r="V265" s="2">
        <v>263</v>
      </c>
      <c r="W265" s="2" t="s">
        <v>525</v>
      </c>
      <c r="X265" s="2">
        <v>0.91800000000000004</v>
      </c>
    </row>
    <row r="266" spans="1:24" ht="19">
      <c r="A266" s="2">
        <v>264</v>
      </c>
      <c r="B266" s="2" t="s">
        <v>525</v>
      </c>
      <c r="C266" s="2">
        <v>0.94099999999999995</v>
      </c>
      <c r="I266" s="2">
        <v>264</v>
      </c>
      <c r="J266" s="2" t="s">
        <v>525</v>
      </c>
      <c r="K266" s="2">
        <v>0.90449999999999997</v>
      </c>
      <c r="P266" s="2">
        <v>264</v>
      </c>
      <c r="Q266" s="2" t="s">
        <v>525</v>
      </c>
      <c r="V266" s="2">
        <v>264</v>
      </c>
      <c r="W266" s="2" t="s">
        <v>525</v>
      </c>
      <c r="X266" s="2">
        <v>0.73</v>
      </c>
    </row>
    <row r="267" spans="1:24" ht="19">
      <c r="A267" s="2">
        <v>265</v>
      </c>
      <c r="B267" s="2" t="s">
        <v>2030</v>
      </c>
      <c r="C267" s="2">
        <v>0.02</v>
      </c>
      <c r="I267" s="2">
        <v>265</v>
      </c>
      <c r="J267" s="2" t="s">
        <v>525</v>
      </c>
      <c r="K267" s="2">
        <v>0.84399999999999997</v>
      </c>
      <c r="P267" s="2">
        <v>265</v>
      </c>
      <c r="Q267" s="2" t="s">
        <v>2030</v>
      </c>
      <c r="V267" s="2">
        <v>265</v>
      </c>
      <c r="W267" s="2" t="s">
        <v>525</v>
      </c>
      <c r="X267" s="2">
        <v>0.96899999999999997</v>
      </c>
    </row>
    <row r="268" spans="1:24" ht="19">
      <c r="A268" s="2">
        <v>266</v>
      </c>
      <c r="B268" s="2" t="s">
        <v>525</v>
      </c>
      <c r="C268" s="2">
        <v>0.82</v>
      </c>
      <c r="I268" s="2">
        <v>266</v>
      </c>
      <c r="J268" s="2" t="s">
        <v>525</v>
      </c>
      <c r="K268" s="2">
        <v>0.78900000000000003</v>
      </c>
      <c r="P268" s="2">
        <v>266</v>
      </c>
      <c r="Q268" s="2" t="s">
        <v>525</v>
      </c>
      <c r="V268" s="2">
        <v>266</v>
      </c>
      <c r="W268" s="2" t="s">
        <v>525</v>
      </c>
      <c r="X268" s="2">
        <v>0.96599999999999997</v>
      </c>
    </row>
    <row r="269" spans="1:24" ht="19">
      <c r="A269" s="2">
        <v>267</v>
      </c>
      <c r="B269" s="2" t="s">
        <v>525</v>
      </c>
      <c r="C269" s="2">
        <v>0.95899999999999996</v>
      </c>
      <c r="I269" s="2">
        <v>267</v>
      </c>
      <c r="J269" s="2" t="s">
        <v>525</v>
      </c>
      <c r="K269" s="2">
        <v>0.86599999999999999</v>
      </c>
      <c r="P269" s="2">
        <v>267</v>
      </c>
      <c r="Q269" s="2" t="s">
        <v>525</v>
      </c>
      <c r="V269" s="2">
        <v>267</v>
      </c>
      <c r="W269" s="2" t="s">
        <v>525</v>
      </c>
      <c r="X269" s="2">
        <v>0.99199999999999999</v>
      </c>
    </row>
    <row r="270" spans="1:24" ht="19">
      <c r="A270" s="2">
        <v>268</v>
      </c>
      <c r="B270" s="2" t="s">
        <v>525</v>
      </c>
      <c r="C270" s="2">
        <v>0.97899999999999998</v>
      </c>
      <c r="I270" s="2">
        <v>268</v>
      </c>
      <c r="J270" s="2" t="s">
        <v>525</v>
      </c>
      <c r="K270" s="2">
        <v>0.9385</v>
      </c>
      <c r="P270" s="2">
        <v>268</v>
      </c>
      <c r="Q270" s="2" t="s">
        <v>525</v>
      </c>
      <c r="V270" s="2">
        <v>268</v>
      </c>
      <c r="W270" s="2" t="s">
        <v>525</v>
      </c>
      <c r="X270" s="2">
        <v>0.99199999999999999</v>
      </c>
    </row>
    <row r="271" spans="1:24" ht="19">
      <c r="A271" s="2">
        <v>269</v>
      </c>
      <c r="B271" s="2" t="s">
        <v>525</v>
      </c>
      <c r="C271" s="2">
        <v>0.999</v>
      </c>
      <c r="I271" s="2">
        <v>269</v>
      </c>
      <c r="J271" s="2" t="s">
        <v>525</v>
      </c>
      <c r="K271" s="2">
        <v>0.78949999999999998</v>
      </c>
      <c r="P271" s="2">
        <v>269</v>
      </c>
      <c r="Q271" s="2" t="s">
        <v>525</v>
      </c>
      <c r="V271" s="2">
        <v>269</v>
      </c>
      <c r="W271" s="2" t="s">
        <v>525</v>
      </c>
      <c r="X271" s="2">
        <v>0.98599999999999999</v>
      </c>
    </row>
    <row r="272" spans="1:24" ht="19">
      <c r="A272" s="2">
        <v>270</v>
      </c>
      <c r="B272" s="2" t="s">
        <v>525</v>
      </c>
      <c r="C272" s="2">
        <v>1</v>
      </c>
      <c r="I272" s="2">
        <v>270</v>
      </c>
      <c r="J272" s="2" t="s">
        <v>525</v>
      </c>
      <c r="K272" s="2">
        <v>0.94650000000000001</v>
      </c>
      <c r="P272" s="2">
        <v>270</v>
      </c>
      <c r="Q272" s="2" t="s">
        <v>525</v>
      </c>
      <c r="V272" s="2">
        <v>270</v>
      </c>
      <c r="W272" s="2" t="s">
        <v>525</v>
      </c>
      <c r="X272" s="2">
        <v>0.999</v>
      </c>
    </row>
    <row r="273" spans="1:24" ht="19">
      <c r="A273" s="2">
        <v>271</v>
      </c>
      <c r="B273" s="2" t="s">
        <v>525</v>
      </c>
      <c r="C273" s="2">
        <v>0.999</v>
      </c>
      <c r="I273" s="2">
        <v>271</v>
      </c>
      <c r="J273" s="2" t="s">
        <v>525</v>
      </c>
      <c r="K273" s="2">
        <v>0.97799999999999998</v>
      </c>
      <c r="P273" s="2">
        <v>271</v>
      </c>
      <c r="Q273" s="2" t="s">
        <v>525</v>
      </c>
      <c r="V273" s="2">
        <v>271</v>
      </c>
      <c r="W273" s="2" t="s">
        <v>525</v>
      </c>
      <c r="X273" s="2">
        <v>0.999</v>
      </c>
    </row>
    <row r="274" spans="1:24" ht="19">
      <c r="A274" s="2">
        <v>272</v>
      </c>
      <c r="B274" s="2" t="s">
        <v>2030</v>
      </c>
      <c r="C274" s="2">
        <v>0.23300000000000001</v>
      </c>
      <c r="I274" s="2">
        <v>272</v>
      </c>
      <c r="J274" s="2" t="s">
        <v>2030</v>
      </c>
      <c r="K274" s="2">
        <v>0.49399999999999999</v>
      </c>
      <c r="P274" s="2">
        <v>272</v>
      </c>
      <c r="Q274" s="2" t="s">
        <v>525</v>
      </c>
      <c r="V274" s="2">
        <v>272</v>
      </c>
      <c r="W274" s="2" t="s">
        <v>2030</v>
      </c>
      <c r="X274" s="2">
        <v>0.13</v>
      </c>
    </row>
    <row r="275" spans="1:24" ht="19">
      <c r="A275" s="2">
        <v>273</v>
      </c>
      <c r="B275" s="2" t="s">
        <v>525</v>
      </c>
      <c r="C275" s="2">
        <v>1</v>
      </c>
      <c r="I275" s="2">
        <v>273</v>
      </c>
      <c r="J275" s="2" t="s">
        <v>525</v>
      </c>
      <c r="K275" s="2">
        <v>0.89500000000000002</v>
      </c>
      <c r="P275" s="2">
        <v>273</v>
      </c>
      <c r="Q275" s="2" t="s">
        <v>525</v>
      </c>
      <c r="V275" s="2">
        <v>273</v>
      </c>
      <c r="W275" s="2" t="s">
        <v>525</v>
      </c>
      <c r="X275" s="2">
        <v>0.998</v>
      </c>
    </row>
    <row r="276" spans="1:24" ht="19">
      <c r="A276" s="2">
        <v>274</v>
      </c>
      <c r="B276" s="2" t="s">
        <v>525</v>
      </c>
      <c r="C276" s="2">
        <v>0.98599999999999999</v>
      </c>
      <c r="I276" s="2">
        <v>274</v>
      </c>
      <c r="J276" s="2" t="s">
        <v>525</v>
      </c>
      <c r="K276" s="2">
        <v>0.99450000000000005</v>
      </c>
      <c r="P276" s="2">
        <v>274</v>
      </c>
      <c r="Q276" s="2" t="s">
        <v>525</v>
      </c>
      <c r="V276" s="2">
        <v>274</v>
      </c>
      <c r="W276" s="2" t="s">
        <v>525</v>
      </c>
      <c r="X276" s="2">
        <v>1</v>
      </c>
    </row>
    <row r="277" spans="1:24" ht="19">
      <c r="A277" s="2">
        <v>275</v>
      </c>
      <c r="B277" s="2" t="s">
        <v>525</v>
      </c>
      <c r="C277" s="2">
        <v>0.79600000000000004</v>
      </c>
      <c r="I277" s="2">
        <v>275</v>
      </c>
      <c r="J277" s="2" t="s">
        <v>525</v>
      </c>
      <c r="K277" s="2">
        <v>0.83850000000000002</v>
      </c>
      <c r="P277" s="2">
        <v>275</v>
      </c>
      <c r="Q277" s="2" t="s">
        <v>525</v>
      </c>
      <c r="V277" s="2">
        <v>275</v>
      </c>
      <c r="W277" s="2" t="s">
        <v>525</v>
      </c>
      <c r="X277" s="2">
        <v>0.98599999999999999</v>
      </c>
    </row>
    <row r="278" spans="1:24" ht="19">
      <c r="A278" s="2">
        <v>276</v>
      </c>
      <c r="B278" s="2" t="s">
        <v>525</v>
      </c>
      <c r="C278" s="2">
        <v>0.91</v>
      </c>
      <c r="I278" s="2">
        <v>276</v>
      </c>
      <c r="J278" s="2" t="s">
        <v>525</v>
      </c>
      <c r="K278" s="2">
        <v>0.96250000000000002</v>
      </c>
      <c r="P278" s="2">
        <v>276</v>
      </c>
      <c r="Q278" s="2" t="s">
        <v>525</v>
      </c>
      <c r="V278" s="2">
        <v>276</v>
      </c>
      <c r="W278" s="2" t="s">
        <v>525</v>
      </c>
      <c r="X278" s="2">
        <v>0.997</v>
      </c>
    </row>
    <row r="279" spans="1:24" ht="19">
      <c r="A279" s="2">
        <v>277</v>
      </c>
      <c r="B279" s="2" t="s">
        <v>525</v>
      </c>
      <c r="C279" s="2">
        <v>0.93200000000000005</v>
      </c>
      <c r="I279" s="2">
        <v>277</v>
      </c>
      <c r="J279" s="2" t="s">
        <v>525</v>
      </c>
      <c r="K279" s="2">
        <v>0.97550000000000003</v>
      </c>
      <c r="P279" s="2">
        <v>277</v>
      </c>
      <c r="Q279" s="2" t="s">
        <v>525</v>
      </c>
      <c r="V279" s="2">
        <v>277</v>
      </c>
      <c r="W279" s="2" t="s">
        <v>525</v>
      </c>
      <c r="X279" s="2">
        <v>0.96499999999999997</v>
      </c>
    </row>
    <row r="280" spans="1:24" ht="19">
      <c r="A280" s="2">
        <v>278</v>
      </c>
      <c r="B280" s="2" t="s">
        <v>2030</v>
      </c>
      <c r="C280" s="2">
        <v>0.39</v>
      </c>
      <c r="I280" s="2">
        <v>278</v>
      </c>
      <c r="J280" s="2" t="s">
        <v>525</v>
      </c>
      <c r="K280" s="2">
        <v>0.58150000000000002</v>
      </c>
      <c r="P280" s="2">
        <v>278</v>
      </c>
      <c r="Q280" s="2" t="s">
        <v>525</v>
      </c>
      <c r="V280" s="2">
        <v>278</v>
      </c>
      <c r="W280" s="2" t="s">
        <v>2030</v>
      </c>
      <c r="X280" s="2">
        <v>0.32500000000000001</v>
      </c>
    </row>
    <row r="281" spans="1:24" ht="19">
      <c r="A281" s="2">
        <v>279</v>
      </c>
      <c r="B281" s="2" t="s">
        <v>2030</v>
      </c>
      <c r="C281" s="2">
        <v>8.1000000000000003E-2</v>
      </c>
      <c r="I281" s="2">
        <v>279</v>
      </c>
      <c r="J281" s="2" t="s">
        <v>2030</v>
      </c>
      <c r="K281" s="2">
        <v>0.46350000000000002</v>
      </c>
      <c r="P281" s="2">
        <v>279</v>
      </c>
      <c r="Q281" s="2" t="s">
        <v>525</v>
      </c>
      <c r="V281" s="2">
        <v>279</v>
      </c>
      <c r="W281" s="2" t="s">
        <v>525</v>
      </c>
      <c r="X281" s="2">
        <v>0.99399999999999999</v>
      </c>
    </row>
    <row r="282" spans="1:24" ht="19">
      <c r="A282" s="2">
        <v>280</v>
      </c>
      <c r="B282" s="2" t="s">
        <v>2030</v>
      </c>
      <c r="C282" s="2">
        <v>0.20799999999999999</v>
      </c>
      <c r="I282" s="2">
        <v>280</v>
      </c>
      <c r="J282" s="2" t="s">
        <v>525</v>
      </c>
      <c r="K282" s="2">
        <v>0.91500000000000004</v>
      </c>
      <c r="P282" s="2">
        <v>280</v>
      </c>
      <c r="Q282" s="2" t="s">
        <v>525</v>
      </c>
      <c r="V282" s="2">
        <v>280</v>
      </c>
      <c r="W282" s="2" t="s">
        <v>525</v>
      </c>
      <c r="X282" s="2">
        <v>1</v>
      </c>
    </row>
    <row r="283" spans="1:24" ht="19">
      <c r="A283" s="2">
        <v>281</v>
      </c>
      <c r="B283" s="2" t="s">
        <v>2030</v>
      </c>
      <c r="C283" s="2">
        <v>4.2999999999999997E-2</v>
      </c>
      <c r="I283" s="2">
        <v>281</v>
      </c>
      <c r="J283" s="2" t="s">
        <v>525</v>
      </c>
      <c r="K283" s="2">
        <v>0.85299999999999998</v>
      </c>
      <c r="P283" s="2">
        <v>281</v>
      </c>
      <c r="Q283" s="2" t="s">
        <v>525</v>
      </c>
      <c r="V283" s="2">
        <v>281</v>
      </c>
      <c r="W283" s="2" t="s">
        <v>525</v>
      </c>
      <c r="X283" s="2">
        <v>0.99099999999999999</v>
      </c>
    </row>
    <row r="284" spans="1:24" ht="19">
      <c r="A284" s="2">
        <v>282</v>
      </c>
      <c r="B284" s="2" t="s">
        <v>2030</v>
      </c>
      <c r="C284" s="2">
        <v>3.3000000000000002E-2</v>
      </c>
      <c r="I284" s="2">
        <v>282</v>
      </c>
      <c r="J284" s="2" t="s">
        <v>525</v>
      </c>
      <c r="K284" s="2">
        <v>0.82699999999999996</v>
      </c>
      <c r="P284" s="2">
        <v>282</v>
      </c>
      <c r="Q284" s="2" t="s">
        <v>525</v>
      </c>
      <c r="V284" s="2">
        <v>282</v>
      </c>
      <c r="W284" s="2" t="s">
        <v>525</v>
      </c>
      <c r="X284" s="2">
        <v>0.97899999999999998</v>
      </c>
    </row>
    <row r="285" spans="1:24" ht="19">
      <c r="A285" s="2">
        <v>283</v>
      </c>
      <c r="B285" s="2" t="s">
        <v>525</v>
      </c>
      <c r="C285" s="2">
        <v>0.94099999999999995</v>
      </c>
      <c r="I285" s="2">
        <v>283</v>
      </c>
      <c r="J285" s="2" t="s">
        <v>525</v>
      </c>
      <c r="K285" s="2">
        <v>0.96599999999999997</v>
      </c>
      <c r="P285" s="2">
        <v>283</v>
      </c>
      <c r="Q285" s="2" t="s">
        <v>525</v>
      </c>
      <c r="V285" s="2">
        <v>283</v>
      </c>
      <c r="W285" s="2" t="s">
        <v>525</v>
      </c>
      <c r="X285" s="2">
        <v>1</v>
      </c>
    </row>
    <row r="286" spans="1:24" ht="19">
      <c r="A286" s="2">
        <v>284</v>
      </c>
      <c r="B286" s="2" t="s">
        <v>2030</v>
      </c>
      <c r="C286" s="2">
        <v>0.23799999999999999</v>
      </c>
      <c r="I286" s="2">
        <v>284</v>
      </c>
      <c r="J286" s="2" t="s">
        <v>525</v>
      </c>
      <c r="K286" s="2">
        <v>0.66449999999999998</v>
      </c>
      <c r="P286" s="2">
        <v>284</v>
      </c>
      <c r="Q286" s="2" t="s">
        <v>525</v>
      </c>
      <c r="V286" s="2">
        <v>284</v>
      </c>
      <c r="W286" s="2" t="s">
        <v>525</v>
      </c>
      <c r="X286" s="2">
        <v>0.69099999999999995</v>
      </c>
    </row>
    <row r="287" spans="1:24" ht="19">
      <c r="A287" s="2">
        <v>285</v>
      </c>
      <c r="B287" s="2" t="s">
        <v>525</v>
      </c>
      <c r="C287" s="2">
        <v>0.89900000000000002</v>
      </c>
      <c r="I287" s="2">
        <v>285</v>
      </c>
      <c r="J287" s="2" t="s">
        <v>525</v>
      </c>
      <c r="K287" s="2">
        <v>0.96750000000000003</v>
      </c>
      <c r="P287" s="2">
        <v>285</v>
      </c>
      <c r="Q287" s="2" t="s">
        <v>525</v>
      </c>
      <c r="V287" s="2">
        <v>285</v>
      </c>
      <c r="W287" s="2" t="s">
        <v>525</v>
      </c>
      <c r="X287" s="2">
        <v>0.95399999999999996</v>
      </c>
    </row>
    <row r="288" spans="1:24" ht="19">
      <c r="A288" s="2">
        <v>286</v>
      </c>
      <c r="B288" s="2" t="s">
        <v>525</v>
      </c>
      <c r="C288" s="2">
        <v>0.999</v>
      </c>
      <c r="I288" s="2">
        <v>286</v>
      </c>
      <c r="J288" s="2" t="s">
        <v>525</v>
      </c>
      <c r="K288" s="2">
        <v>0.97</v>
      </c>
      <c r="P288" s="2">
        <v>286</v>
      </c>
      <c r="Q288" s="2" t="s">
        <v>525</v>
      </c>
      <c r="V288" s="2">
        <v>286</v>
      </c>
      <c r="W288" s="2" t="s">
        <v>525</v>
      </c>
      <c r="X288" s="2">
        <v>0.98799999999999999</v>
      </c>
    </row>
    <row r="289" spans="1:24" ht="19">
      <c r="A289" s="2">
        <v>287</v>
      </c>
      <c r="B289" s="2" t="s">
        <v>525</v>
      </c>
      <c r="C289" s="2">
        <v>0.73099999999999998</v>
      </c>
      <c r="I289" s="2">
        <v>287</v>
      </c>
      <c r="J289" s="2" t="s">
        <v>525</v>
      </c>
      <c r="K289" s="2">
        <v>0.65100000000000002</v>
      </c>
      <c r="P289" s="2">
        <v>287</v>
      </c>
      <c r="Q289" s="2" t="s">
        <v>525</v>
      </c>
      <c r="V289" s="2">
        <v>287</v>
      </c>
      <c r="W289" s="2" t="s">
        <v>525</v>
      </c>
      <c r="X289" s="2">
        <v>0.997</v>
      </c>
    </row>
    <row r="290" spans="1:24" ht="19">
      <c r="A290" s="2">
        <v>288</v>
      </c>
      <c r="B290" s="2" t="s">
        <v>525</v>
      </c>
      <c r="C290" s="2">
        <v>0.84</v>
      </c>
      <c r="I290" s="2">
        <v>288</v>
      </c>
      <c r="J290" s="2" t="s">
        <v>525</v>
      </c>
      <c r="K290" s="2">
        <v>0.89900000000000002</v>
      </c>
      <c r="P290" s="2">
        <v>288</v>
      </c>
      <c r="Q290" s="2" t="s">
        <v>525</v>
      </c>
      <c r="V290" s="2">
        <v>288</v>
      </c>
      <c r="W290" s="2" t="s">
        <v>525</v>
      </c>
      <c r="X290" s="2">
        <v>0.995</v>
      </c>
    </row>
    <row r="291" spans="1:24" ht="19">
      <c r="A291" s="2">
        <v>289</v>
      </c>
      <c r="B291" s="2" t="s">
        <v>2030</v>
      </c>
      <c r="C291" s="2">
        <v>2E-3</v>
      </c>
      <c r="I291" s="2">
        <v>289</v>
      </c>
      <c r="J291" s="2" t="s">
        <v>2030</v>
      </c>
      <c r="K291" s="2">
        <v>0.48599999999999999</v>
      </c>
      <c r="P291" s="2">
        <v>289</v>
      </c>
      <c r="Q291" s="2" t="s">
        <v>2030</v>
      </c>
      <c r="V291" s="2">
        <v>289</v>
      </c>
      <c r="W291" s="2" t="s">
        <v>2030</v>
      </c>
      <c r="X291" s="2">
        <v>0.124</v>
      </c>
    </row>
    <row r="292" spans="1:24" ht="19">
      <c r="A292" s="2">
        <v>290</v>
      </c>
      <c r="B292" s="2" t="s">
        <v>525</v>
      </c>
      <c r="C292" s="2">
        <v>0.95699999999999996</v>
      </c>
      <c r="I292" s="2">
        <v>290</v>
      </c>
      <c r="J292" s="2" t="s">
        <v>525</v>
      </c>
      <c r="K292" s="2">
        <v>0.81699999999999995</v>
      </c>
      <c r="P292" s="2">
        <v>290</v>
      </c>
      <c r="Q292" s="2" t="s">
        <v>525</v>
      </c>
      <c r="V292" s="2">
        <v>290</v>
      </c>
      <c r="W292" s="2" t="s">
        <v>525</v>
      </c>
      <c r="X292" s="2">
        <v>0.999</v>
      </c>
    </row>
    <row r="293" spans="1:24" ht="19">
      <c r="A293" s="2">
        <v>291</v>
      </c>
      <c r="B293" s="2" t="s">
        <v>525</v>
      </c>
      <c r="C293" s="2">
        <v>0.67</v>
      </c>
      <c r="I293" s="2">
        <v>291</v>
      </c>
      <c r="J293" s="2" t="s">
        <v>525</v>
      </c>
      <c r="K293" s="2">
        <v>0.747</v>
      </c>
      <c r="P293" s="2">
        <v>291</v>
      </c>
      <c r="Q293" s="2" t="s">
        <v>525</v>
      </c>
      <c r="V293" s="2">
        <v>291</v>
      </c>
      <c r="W293" s="2" t="s">
        <v>525</v>
      </c>
      <c r="X293" s="2">
        <v>0.86299999999999999</v>
      </c>
    </row>
    <row r="294" spans="1:24" ht="19">
      <c r="A294" s="2">
        <v>292</v>
      </c>
      <c r="B294" s="2" t="s">
        <v>2030</v>
      </c>
      <c r="C294" s="2">
        <v>5.0999999999999997E-2</v>
      </c>
      <c r="I294" s="2">
        <v>292</v>
      </c>
      <c r="J294" s="2" t="s">
        <v>525</v>
      </c>
      <c r="K294" s="2">
        <v>0.88700000000000001</v>
      </c>
      <c r="P294" s="2">
        <v>292</v>
      </c>
      <c r="Q294" s="2" t="s">
        <v>525</v>
      </c>
      <c r="V294" s="2">
        <v>292</v>
      </c>
      <c r="W294" s="2" t="s">
        <v>525</v>
      </c>
      <c r="X294" s="2">
        <v>0.999</v>
      </c>
    </row>
    <row r="295" spans="1:24" ht="19">
      <c r="A295" s="2">
        <v>293</v>
      </c>
      <c r="B295" s="2" t="s">
        <v>525</v>
      </c>
      <c r="C295" s="2">
        <v>0.84699999999999998</v>
      </c>
      <c r="I295" s="2">
        <v>293</v>
      </c>
      <c r="J295" s="2" t="s">
        <v>525</v>
      </c>
      <c r="K295" s="2">
        <v>0.71199999999999997</v>
      </c>
      <c r="P295" s="2">
        <v>293</v>
      </c>
      <c r="Q295" s="2" t="s">
        <v>525</v>
      </c>
      <c r="V295" s="2">
        <v>293</v>
      </c>
      <c r="W295" s="2" t="s">
        <v>525</v>
      </c>
      <c r="X295" s="2">
        <v>0.998</v>
      </c>
    </row>
    <row r="296" spans="1:24" ht="19">
      <c r="A296" s="2">
        <v>294</v>
      </c>
      <c r="B296" s="2" t="s">
        <v>2030</v>
      </c>
      <c r="C296" s="2">
        <v>0.17</v>
      </c>
      <c r="I296" s="2">
        <v>294</v>
      </c>
      <c r="J296" s="2" t="s">
        <v>525</v>
      </c>
      <c r="K296" s="2">
        <v>0.70599999999999996</v>
      </c>
      <c r="P296" s="2">
        <v>294</v>
      </c>
      <c r="Q296" s="2" t="s">
        <v>525</v>
      </c>
      <c r="V296" s="2">
        <v>294</v>
      </c>
      <c r="W296" s="2" t="s">
        <v>525</v>
      </c>
      <c r="X296" s="2">
        <v>0.95799999999999996</v>
      </c>
    </row>
    <row r="297" spans="1:24" ht="19">
      <c r="A297" s="2">
        <v>295</v>
      </c>
      <c r="B297" s="2" t="s">
        <v>525</v>
      </c>
      <c r="C297" s="2">
        <v>0.98499999999999999</v>
      </c>
      <c r="I297" s="2">
        <v>295</v>
      </c>
      <c r="J297" s="2" t="s">
        <v>525</v>
      </c>
      <c r="K297" s="2">
        <v>0.98850000000000005</v>
      </c>
      <c r="P297" s="2">
        <v>295</v>
      </c>
      <c r="Q297" s="2" t="s">
        <v>525</v>
      </c>
      <c r="V297" s="2">
        <v>295</v>
      </c>
      <c r="W297" s="2" t="s">
        <v>525</v>
      </c>
      <c r="X297" s="2">
        <v>1</v>
      </c>
    </row>
    <row r="298" spans="1:24" ht="19">
      <c r="A298" s="2">
        <v>296</v>
      </c>
      <c r="B298" s="2" t="s">
        <v>525</v>
      </c>
      <c r="C298" s="2">
        <v>0.88700000000000001</v>
      </c>
      <c r="I298" s="2">
        <v>296</v>
      </c>
      <c r="J298" s="2" t="s">
        <v>525</v>
      </c>
      <c r="K298" s="2">
        <v>0.96099999999999997</v>
      </c>
      <c r="P298" s="2">
        <v>296</v>
      </c>
      <c r="Q298" s="2" t="s">
        <v>525</v>
      </c>
      <c r="V298" s="2">
        <v>296</v>
      </c>
      <c r="W298" s="2" t="s">
        <v>525</v>
      </c>
      <c r="X298" s="2">
        <v>1</v>
      </c>
    </row>
    <row r="299" spans="1:24" ht="19">
      <c r="A299" s="2">
        <v>297</v>
      </c>
      <c r="B299" s="2" t="s">
        <v>525</v>
      </c>
      <c r="C299" s="2">
        <v>0.98099999999999998</v>
      </c>
      <c r="I299" s="2">
        <v>297</v>
      </c>
      <c r="J299" s="2" t="s">
        <v>525</v>
      </c>
      <c r="K299" s="2">
        <v>0.71899999999999997</v>
      </c>
      <c r="P299" s="2">
        <v>297</v>
      </c>
      <c r="Q299" s="2" t="s">
        <v>525</v>
      </c>
      <c r="V299" s="2">
        <v>297</v>
      </c>
      <c r="W299" s="2" t="s">
        <v>525</v>
      </c>
      <c r="X299" s="2">
        <v>0.91200000000000003</v>
      </c>
    </row>
    <row r="300" spans="1:24" ht="19">
      <c r="A300" s="2">
        <v>298</v>
      </c>
      <c r="B300" s="2" t="s">
        <v>2030</v>
      </c>
      <c r="C300" s="2">
        <v>0.18</v>
      </c>
      <c r="I300" s="2">
        <v>298</v>
      </c>
      <c r="J300" s="2" t="s">
        <v>2030</v>
      </c>
      <c r="K300" s="2">
        <v>0.48199999999999998</v>
      </c>
      <c r="P300" s="2">
        <v>298</v>
      </c>
      <c r="Q300" s="2" t="s">
        <v>525</v>
      </c>
      <c r="V300" s="2">
        <v>298</v>
      </c>
      <c r="W300" s="2" t="s">
        <v>525</v>
      </c>
      <c r="X300" s="2">
        <v>0.94899999999999995</v>
      </c>
    </row>
    <row r="301" spans="1:24" ht="19">
      <c r="A301" s="2">
        <v>299</v>
      </c>
      <c r="B301" s="2" t="s">
        <v>525</v>
      </c>
      <c r="C301" s="2">
        <v>1</v>
      </c>
      <c r="I301" s="2">
        <v>299</v>
      </c>
      <c r="J301" s="2" t="s">
        <v>525</v>
      </c>
      <c r="K301" s="2">
        <v>0.77800000000000002</v>
      </c>
      <c r="P301" s="2">
        <v>299</v>
      </c>
      <c r="Q301" s="2" t="s">
        <v>525</v>
      </c>
      <c r="V301" s="2">
        <v>299</v>
      </c>
      <c r="W301" s="2" t="s">
        <v>525</v>
      </c>
      <c r="X301" s="2">
        <v>0.98899999999999999</v>
      </c>
    </row>
    <row r="302" spans="1:24" ht="19">
      <c r="A302" s="2">
        <v>300</v>
      </c>
      <c r="B302" s="2" t="s">
        <v>2030</v>
      </c>
      <c r="C302" s="2">
        <v>0.111</v>
      </c>
      <c r="I302" s="2">
        <v>300</v>
      </c>
      <c r="J302" s="2" t="s">
        <v>2030</v>
      </c>
      <c r="K302" s="2">
        <v>0.47949999999999998</v>
      </c>
      <c r="P302" s="2">
        <v>300</v>
      </c>
      <c r="Q302" s="2" t="s">
        <v>525</v>
      </c>
      <c r="V302" s="2">
        <v>300</v>
      </c>
      <c r="W302" s="2" t="s">
        <v>2030</v>
      </c>
      <c r="X302" s="2">
        <v>0.10100000000000001</v>
      </c>
    </row>
    <row r="303" spans="1:24" ht="19">
      <c r="A303" s="2">
        <v>301</v>
      </c>
      <c r="B303" s="2" t="s">
        <v>525</v>
      </c>
      <c r="C303" s="2">
        <v>0.91300000000000003</v>
      </c>
      <c r="I303" s="2">
        <v>301</v>
      </c>
      <c r="J303" s="2" t="s">
        <v>525</v>
      </c>
      <c r="K303" s="2">
        <v>0.71950000000000003</v>
      </c>
      <c r="P303" s="2">
        <v>301</v>
      </c>
      <c r="Q303" s="2" t="s">
        <v>525</v>
      </c>
      <c r="V303" s="2">
        <v>301</v>
      </c>
      <c r="W303" s="2" t="s">
        <v>525</v>
      </c>
      <c r="X303" s="2">
        <v>0.98</v>
      </c>
    </row>
    <row r="304" spans="1:24" ht="19">
      <c r="A304" s="2">
        <v>302</v>
      </c>
      <c r="B304" s="2" t="s">
        <v>525</v>
      </c>
      <c r="C304" s="2">
        <v>1</v>
      </c>
      <c r="I304" s="2">
        <v>302</v>
      </c>
      <c r="J304" s="2" t="s">
        <v>525</v>
      </c>
      <c r="K304" s="2">
        <v>0.52500000000000002</v>
      </c>
      <c r="P304" s="2">
        <v>302</v>
      </c>
      <c r="Q304" s="2" t="s">
        <v>525</v>
      </c>
      <c r="V304" s="2">
        <v>302</v>
      </c>
      <c r="W304" s="2" t="s">
        <v>525</v>
      </c>
      <c r="X304" s="2">
        <v>0.999</v>
      </c>
    </row>
    <row r="305" spans="1:24" ht="19">
      <c r="A305" s="2">
        <v>303</v>
      </c>
      <c r="B305" s="2" t="s">
        <v>525</v>
      </c>
      <c r="C305" s="2">
        <v>0.998</v>
      </c>
      <c r="I305" s="2">
        <v>303</v>
      </c>
      <c r="J305" s="2" t="s">
        <v>525</v>
      </c>
      <c r="K305" s="2">
        <v>0.67549999999999999</v>
      </c>
      <c r="P305" s="2">
        <v>303</v>
      </c>
      <c r="Q305" s="2" t="s">
        <v>525</v>
      </c>
      <c r="V305" s="2">
        <v>303</v>
      </c>
      <c r="W305" s="2" t="s">
        <v>525</v>
      </c>
      <c r="X305" s="2">
        <v>0.99099999999999999</v>
      </c>
    </row>
    <row r="306" spans="1:24" ht="19">
      <c r="A306" s="2">
        <v>304</v>
      </c>
      <c r="B306" s="2" t="s">
        <v>525</v>
      </c>
      <c r="C306" s="2">
        <v>0.94099999999999995</v>
      </c>
      <c r="I306" s="2">
        <v>304</v>
      </c>
      <c r="J306" s="2" t="s">
        <v>525</v>
      </c>
      <c r="K306" s="2">
        <v>0.94899999999999995</v>
      </c>
      <c r="P306" s="2">
        <v>304</v>
      </c>
      <c r="Q306" s="2" t="s">
        <v>525</v>
      </c>
      <c r="V306" s="2">
        <v>304</v>
      </c>
      <c r="W306" s="2" t="s">
        <v>525</v>
      </c>
      <c r="X306" s="2">
        <v>0.998</v>
      </c>
    </row>
    <row r="307" spans="1:24" ht="19">
      <c r="A307" s="2">
        <v>305</v>
      </c>
      <c r="B307" s="2" t="s">
        <v>525</v>
      </c>
      <c r="C307" s="2">
        <v>0.84599999999999997</v>
      </c>
      <c r="I307" s="2">
        <v>305</v>
      </c>
      <c r="J307" s="2" t="s">
        <v>525</v>
      </c>
      <c r="K307" s="2">
        <v>0.96899999999999997</v>
      </c>
      <c r="P307" s="2">
        <v>305</v>
      </c>
      <c r="Q307" s="2" t="s">
        <v>525</v>
      </c>
      <c r="V307" s="2">
        <v>305</v>
      </c>
      <c r="W307" s="2" t="s">
        <v>525</v>
      </c>
      <c r="X307" s="2">
        <v>0.997</v>
      </c>
    </row>
    <row r="308" spans="1:24" ht="19">
      <c r="A308" s="2">
        <v>306</v>
      </c>
      <c r="B308" s="2" t="s">
        <v>525</v>
      </c>
      <c r="C308" s="2">
        <v>0.69599999999999995</v>
      </c>
      <c r="I308" s="2">
        <v>306</v>
      </c>
      <c r="J308" s="2" t="s">
        <v>525</v>
      </c>
      <c r="K308" s="2">
        <v>0.90600000000000003</v>
      </c>
      <c r="P308" s="2">
        <v>306</v>
      </c>
      <c r="Q308" s="2" t="s">
        <v>525</v>
      </c>
      <c r="V308" s="2">
        <v>306</v>
      </c>
      <c r="W308" s="2" t="s">
        <v>525</v>
      </c>
      <c r="X308" s="2">
        <v>0.999</v>
      </c>
    </row>
    <row r="309" spans="1:24" ht="19">
      <c r="A309" s="2">
        <v>307</v>
      </c>
      <c r="B309" s="2" t="s">
        <v>525</v>
      </c>
      <c r="C309" s="2">
        <v>0.98799999999999999</v>
      </c>
      <c r="I309" s="2">
        <v>307</v>
      </c>
      <c r="J309" s="2" t="s">
        <v>525</v>
      </c>
      <c r="K309" s="2">
        <v>0.67100000000000004</v>
      </c>
      <c r="P309" s="2">
        <v>307</v>
      </c>
      <c r="Q309" s="2" t="s">
        <v>525</v>
      </c>
      <c r="V309" s="2">
        <v>307</v>
      </c>
      <c r="W309" s="2" t="s">
        <v>525</v>
      </c>
      <c r="X309" s="2">
        <v>0.999</v>
      </c>
    </row>
    <row r="310" spans="1:24" ht="19">
      <c r="A310" s="2">
        <v>308</v>
      </c>
      <c r="B310" s="2" t="s">
        <v>525</v>
      </c>
      <c r="C310" s="2">
        <v>0.87</v>
      </c>
      <c r="I310" s="2">
        <v>308</v>
      </c>
      <c r="J310" s="2" t="s">
        <v>525</v>
      </c>
      <c r="K310" s="2">
        <v>0.80100000000000005</v>
      </c>
      <c r="P310" s="2">
        <v>308</v>
      </c>
      <c r="Q310" s="2" t="s">
        <v>525</v>
      </c>
      <c r="V310" s="2">
        <v>308</v>
      </c>
      <c r="W310" s="2" t="s">
        <v>525</v>
      </c>
      <c r="X310" s="2">
        <v>0.998</v>
      </c>
    </row>
    <row r="311" spans="1:24" ht="19">
      <c r="A311" s="2">
        <v>309</v>
      </c>
      <c r="B311" s="2" t="s">
        <v>525</v>
      </c>
      <c r="C311" s="2">
        <v>0.98899999999999999</v>
      </c>
      <c r="I311" s="2">
        <v>309</v>
      </c>
      <c r="J311" s="2" t="s">
        <v>525</v>
      </c>
      <c r="K311" s="2">
        <v>0.97450000000000003</v>
      </c>
      <c r="P311" s="2">
        <v>309</v>
      </c>
      <c r="Q311" s="2" t="s">
        <v>525</v>
      </c>
      <c r="V311" s="2">
        <v>309</v>
      </c>
      <c r="W311" s="2" t="s">
        <v>525</v>
      </c>
      <c r="X311" s="2">
        <v>0.997</v>
      </c>
    </row>
    <row r="312" spans="1:24" ht="19">
      <c r="A312" s="2">
        <v>310</v>
      </c>
      <c r="B312" s="2" t="s">
        <v>525</v>
      </c>
      <c r="C312" s="2">
        <v>0.93600000000000005</v>
      </c>
      <c r="I312" s="2">
        <v>310</v>
      </c>
      <c r="J312" s="2" t="s">
        <v>525</v>
      </c>
      <c r="K312" s="2">
        <v>0.97550000000000003</v>
      </c>
      <c r="P312" s="2">
        <v>310</v>
      </c>
      <c r="Q312" s="2" t="s">
        <v>525</v>
      </c>
      <c r="V312" s="2">
        <v>310</v>
      </c>
      <c r="W312" s="2" t="s">
        <v>525</v>
      </c>
      <c r="X312" s="2">
        <v>1</v>
      </c>
    </row>
    <row r="313" spans="1:24" ht="19">
      <c r="A313" s="2">
        <v>311</v>
      </c>
      <c r="B313" s="2" t="s">
        <v>525</v>
      </c>
      <c r="C313" s="2">
        <v>0.98399999999999999</v>
      </c>
      <c r="I313" s="2">
        <v>311</v>
      </c>
      <c r="J313" s="2" t="s">
        <v>525</v>
      </c>
      <c r="K313" s="2">
        <v>0.99850000000000005</v>
      </c>
      <c r="P313" s="2">
        <v>311</v>
      </c>
      <c r="Q313" s="2" t="s">
        <v>525</v>
      </c>
      <c r="V313" s="2">
        <v>311</v>
      </c>
      <c r="W313" s="2" t="s">
        <v>525</v>
      </c>
      <c r="X313" s="2">
        <v>1</v>
      </c>
    </row>
    <row r="314" spans="1:24" ht="19">
      <c r="A314" s="2">
        <v>312</v>
      </c>
      <c r="B314" s="2" t="s">
        <v>525</v>
      </c>
      <c r="C314" s="2">
        <v>0.70699999999999996</v>
      </c>
      <c r="I314" s="2">
        <v>312</v>
      </c>
      <c r="J314" s="2" t="s">
        <v>525</v>
      </c>
      <c r="K314" s="2">
        <v>0.97750000000000004</v>
      </c>
      <c r="P314" s="2">
        <v>312</v>
      </c>
      <c r="Q314" s="2" t="s">
        <v>525</v>
      </c>
      <c r="V314" s="2">
        <v>312</v>
      </c>
      <c r="W314" s="2" t="s">
        <v>525</v>
      </c>
      <c r="X314" s="2">
        <v>0.99299999999999999</v>
      </c>
    </row>
    <row r="315" spans="1:24" ht="19">
      <c r="A315" s="2">
        <v>313</v>
      </c>
      <c r="B315" s="2" t="s">
        <v>2030</v>
      </c>
      <c r="C315" s="2">
        <v>3.5999999999999997E-2</v>
      </c>
      <c r="I315" s="2">
        <v>313</v>
      </c>
      <c r="J315" s="2" t="s">
        <v>2030</v>
      </c>
      <c r="K315" s="2">
        <v>3.3000000000000002E-2</v>
      </c>
      <c r="P315" s="2">
        <v>313</v>
      </c>
      <c r="Q315" s="2" t="s">
        <v>2030</v>
      </c>
      <c r="V315" s="2">
        <v>313</v>
      </c>
      <c r="W315" s="2" t="s">
        <v>2030</v>
      </c>
      <c r="X315" s="2">
        <v>0</v>
      </c>
    </row>
    <row r="316" spans="1:24" ht="19">
      <c r="A316" s="2">
        <v>314</v>
      </c>
      <c r="B316" s="2" t="s">
        <v>525</v>
      </c>
      <c r="C316" s="2">
        <v>0.94199999999999995</v>
      </c>
      <c r="I316" s="2">
        <v>314</v>
      </c>
      <c r="J316" s="2" t="s">
        <v>525</v>
      </c>
      <c r="K316" s="2">
        <v>0.9345</v>
      </c>
      <c r="P316" s="2">
        <v>314</v>
      </c>
      <c r="Q316" s="2" t="s">
        <v>525</v>
      </c>
      <c r="V316" s="2">
        <v>314</v>
      </c>
      <c r="W316" s="2" t="s">
        <v>525</v>
      </c>
      <c r="X316" s="2">
        <v>0.999</v>
      </c>
    </row>
    <row r="317" spans="1:24" ht="19">
      <c r="A317" s="2">
        <v>315</v>
      </c>
      <c r="B317" s="2" t="s">
        <v>525</v>
      </c>
      <c r="C317" s="2">
        <v>0.93899999999999995</v>
      </c>
      <c r="I317" s="2">
        <v>315</v>
      </c>
      <c r="J317" s="2" t="s">
        <v>525</v>
      </c>
      <c r="K317" s="2">
        <v>0.87</v>
      </c>
      <c r="P317" s="2">
        <v>315</v>
      </c>
      <c r="Q317" s="2" t="s">
        <v>525</v>
      </c>
      <c r="V317" s="2">
        <v>315</v>
      </c>
      <c r="W317" s="2" t="s">
        <v>525</v>
      </c>
      <c r="X317" s="2">
        <v>1</v>
      </c>
    </row>
    <row r="318" spans="1:24" ht="19">
      <c r="A318" s="2">
        <v>316</v>
      </c>
      <c r="B318" s="2" t="s">
        <v>525</v>
      </c>
      <c r="C318" s="2">
        <v>0.99299999999999999</v>
      </c>
      <c r="I318" s="2">
        <v>316</v>
      </c>
      <c r="J318" s="2" t="s">
        <v>525</v>
      </c>
      <c r="K318" s="2">
        <v>0.98250000000000004</v>
      </c>
      <c r="P318" s="2">
        <v>316</v>
      </c>
      <c r="Q318" s="2" t="s">
        <v>525</v>
      </c>
      <c r="V318" s="2">
        <v>316</v>
      </c>
      <c r="W318" s="2" t="s">
        <v>525</v>
      </c>
      <c r="X318" s="2">
        <v>0.96299999999999997</v>
      </c>
    </row>
    <row r="319" spans="1:24" ht="19">
      <c r="A319" s="2">
        <v>317</v>
      </c>
      <c r="B319" s="2" t="s">
        <v>525</v>
      </c>
      <c r="C319" s="2">
        <v>1</v>
      </c>
      <c r="I319" s="2">
        <v>317</v>
      </c>
      <c r="J319" s="2" t="s">
        <v>525</v>
      </c>
      <c r="K319" s="2">
        <v>0.64849999999999997</v>
      </c>
      <c r="P319" s="2">
        <v>317</v>
      </c>
      <c r="Q319" s="2" t="s">
        <v>525</v>
      </c>
      <c r="V319" s="2">
        <v>317</v>
      </c>
      <c r="W319" s="2" t="s">
        <v>525</v>
      </c>
      <c r="X319" s="2">
        <v>0.996</v>
      </c>
    </row>
    <row r="320" spans="1:24" ht="19">
      <c r="A320" s="2">
        <v>318</v>
      </c>
      <c r="B320" s="2" t="s">
        <v>525</v>
      </c>
      <c r="C320" s="2">
        <v>0.996</v>
      </c>
      <c r="I320" s="2">
        <v>318</v>
      </c>
      <c r="J320" s="2" t="s">
        <v>525</v>
      </c>
      <c r="K320" s="2">
        <v>0.58350000000000002</v>
      </c>
      <c r="P320" s="2">
        <v>318</v>
      </c>
      <c r="Q320" s="2" t="s">
        <v>525</v>
      </c>
      <c r="V320" s="2">
        <v>318</v>
      </c>
      <c r="W320" s="2" t="s">
        <v>525</v>
      </c>
      <c r="X320" s="2">
        <v>0.97799999999999998</v>
      </c>
    </row>
    <row r="321" spans="1:24" ht="19">
      <c r="A321" s="2">
        <v>319</v>
      </c>
      <c r="B321" s="2" t="s">
        <v>525</v>
      </c>
      <c r="C321" s="2">
        <v>0.68</v>
      </c>
      <c r="I321" s="2">
        <v>319</v>
      </c>
      <c r="J321" s="2" t="s">
        <v>525</v>
      </c>
      <c r="K321" s="2">
        <v>0.81299999999999994</v>
      </c>
      <c r="P321" s="2">
        <v>319</v>
      </c>
      <c r="Q321" s="2" t="s">
        <v>525</v>
      </c>
      <c r="V321" s="2">
        <v>319</v>
      </c>
      <c r="W321" s="2" t="s">
        <v>525</v>
      </c>
      <c r="X321" s="2">
        <v>0.997</v>
      </c>
    </row>
    <row r="322" spans="1:24" ht="19">
      <c r="A322" s="2">
        <v>320</v>
      </c>
      <c r="B322" s="2" t="s">
        <v>525</v>
      </c>
      <c r="C322" s="2">
        <v>1</v>
      </c>
      <c r="I322" s="2">
        <v>320</v>
      </c>
      <c r="J322" s="2" t="s">
        <v>525</v>
      </c>
      <c r="K322" s="2">
        <v>0.69</v>
      </c>
      <c r="P322" s="2">
        <v>320</v>
      </c>
      <c r="Q322" s="2" t="s">
        <v>2030</v>
      </c>
      <c r="V322" s="2">
        <v>320</v>
      </c>
      <c r="W322" s="2" t="s">
        <v>525</v>
      </c>
      <c r="X322" s="2">
        <v>0.92300000000000004</v>
      </c>
    </row>
    <row r="323" spans="1:24" ht="19">
      <c r="A323" s="2">
        <v>321</v>
      </c>
      <c r="B323" s="2" t="s">
        <v>525</v>
      </c>
      <c r="C323" s="2">
        <v>1</v>
      </c>
      <c r="I323" s="2">
        <v>321</v>
      </c>
      <c r="J323" s="2" t="s">
        <v>525</v>
      </c>
      <c r="K323" s="2">
        <v>0.77500000000000002</v>
      </c>
      <c r="P323" s="2">
        <v>321</v>
      </c>
      <c r="Q323" s="2" t="s">
        <v>525</v>
      </c>
      <c r="V323" s="2">
        <v>321</v>
      </c>
      <c r="W323" s="2" t="s">
        <v>525</v>
      </c>
      <c r="X323" s="2">
        <v>0.999</v>
      </c>
    </row>
    <row r="324" spans="1:24" ht="19">
      <c r="A324" s="2">
        <v>322</v>
      </c>
      <c r="B324" s="2" t="s">
        <v>2030</v>
      </c>
      <c r="C324" s="2">
        <v>3.0000000000000001E-3</v>
      </c>
      <c r="I324" s="2">
        <v>322</v>
      </c>
      <c r="J324" s="2" t="s">
        <v>2030</v>
      </c>
      <c r="K324" s="2">
        <v>0.48049999999999998</v>
      </c>
      <c r="P324" s="2">
        <v>322</v>
      </c>
      <c r="Q324" s="2" t="s">
        <v>2030</v>
      </c>
      <c r="V324" s="2">
        <v>322</v>
      </c>
      <c r="W324" s="2" t="s">
        <v>2030</v>
      </c>
      <c r="X324" s="2">
        <v>4.7E-2</v>
      </c>
    </row>
    <row r="325" spans="1:24" ht="19">
      <c r="A325" s="2">
        <v>323</v>
      </c>
      <c r="B325" s="2" t="s">
        <v>2030</v>
      </c>
      <c r="C325" s="2">
        <v>1.2999999999999999E-2</v>
      </c>
      <c r="I325" s="2">
        <v>323</v>
      </c>
      <c r="J325" s="2" t="s">
        <v>2030</v>
      </c>
      <c r="K325" s="2">
        <v>0.1855</v>
      </c>
      <c r="P325" s="2">
        <v>323</v>
      </c>
      <c r="Q325" s="2" t="s">
        <v>2030</v>
      </c>
      <c r="V325" s="2">
        <v>323</v>
      </c>
      <c r="W325" s="2" t="s">
        <v>2030</v>
      </c>
      <c r="X325" s="2">
        <v>8.0000000000000002E-3</v>
      </c>
    </row>
    <row r="326" spans="1:24" ht="19">
      <c r="A326" s="2">
        <v>324</v>
      </c>
      <c r="B326" s="2" t="s">
        <v>525</v>
      </c>
      <c r="C326" s="2">
        <v>0.57699999999999996</v>
      </c>
      <c r="I326" s="2">
        <v>324</v>
      </c>
      <c r="J326" s="2" t="s">
        <v>2030</v>
      </c>
      <c r="K326" s="2">
        <v>0.20100000000000001</v>
      </c>
      <c r="P326" s="2">
        <v>324</v>
      </c>
      <c r="Q326" s="2" t="s">
        <v>2030</v>
      </c>
      <c r="V326" s="2">
        <v>324</v>
      </c>
      <c r="W326" s="2" t="s">
        <v>2030</v>
      </c>
      <c r="X326" s="2">
        <v>0.42299999999999999</v>
      </c>
    </row>
    <row r="327" spans="1:24" ht="19">
      <c r="A327" s="2">
        <v>325</v>
      </c>
      <c r="B327" s="2" t="s">
        <v>525</v>
      </c>
      <c r="C327" s="2">
        <v>0.53200000000000003</v>
      </c>
      <c r="I327" s="2">
        <v>325</v>
      </c>
      <c r="J327" s="2" t="s">
        <v>525</v>
      </c>
      <c r="K327" s="2">
        <v>0.5665</v>
      </c>
      <c r="P327" s="2">
        <v>325</v>
      </c>
      <c r="Q327" s="2" t="s">
        <v>2030</v>
      </c>
      <c r="V327" s="2">
        <v>325</v>
      </c>
      <c r="W327" s="2" t="s">
        <v>525</v>
      </c>
      <c r="X327" s="2">
        <v>0.57699999999999996</v>
      </c>
    </row>
    <row r="328" spans="1:24" ht="19">
      <c r="A328" s="2">
        <v>326</v>
      </c>
      <c r="B328" s="2" t="s">
        <v>525</v>
      </c>
      <c r="C328" s="2">
        <v>0.997</v>
      </c>
      <c r="I328" s="2">
        <v>326</v>
      </c>
      <c r="J328" s="2" t="s">
        <v>525</v>
      </c>
      <c r="K328" s="2">
        <v>0.90100000000000002</v>
      </c>
      <c r="P328" s="2">
        <v>326</v>
      </c>
      <c r="Q328" s="2" t="s">
        <v>525</v>
      </c>
      <c r="V328" s="2">
        <v>326</v>
      </c>
      <c r="W328" s="2" t="s">
        <v>525</v>
      </c>
      <c r="X328" s="2">
        <v>0.96099999999999997</v>
      </c>
    </row>
    <row r="329" spans="1:24" ht="19">
      <c r="A329" s="2">
        <v>327</v>
      </c>
      <c r="B329" s="2" t="s">
        <v>525</v>
      </c>
      <c r="C329" s="2">
        <v>0.98799999999999999</v>
      </c>
      <c r="I329" s="2">
        <v>327</v>
      </c>
      <c r="J329" s="2" t="s">
        <v>525</v>
      </c>
      <c r="K329" s="2">
        <v>1</v>
      </c>
      <c r="P329" s="2">
        <v>327</v>
      </c>
      <c r="Q329" s="2" t="s">
        <v>525</v>
      </c>
      <c r="V329" s="2">
        <v>327</v>
      </c>
      <c r="W329" s="2" t="s">
        <v>525</v>
      </c>
      <c r="X329" s="2">
        <v>0.98299999999999998</v>
      </c>
    </row>
    <row r="330" spans="1:24" ht="19">
      <c r="A330" s="2">
        <v>328</v>
      </c>
      <c r="B330" s="2" t="s">
        <v>525</v>
      </c>
      <c r="C330" s="2">
        <v>0.98399999999999999</v>
      </c>
      <c r="I330" s="2">
        <v>328</v>
      </c>
      <c r="J330" s="2" t="s">
        <v>525</v>
      </c>
      <c r="K330" s="2">
        <v>1</v>
      </c>
      <c r="P330" s="2">
        <v>328</v>
      </c>
      <c r="Q330" s="2" t="s">
        <v>525</v>
      </c>
      <c r="V330" s="2">
        <v>328</v>
      </c>
      <c r="W330" s="2" t="s">
        <v>525</v>
      </c>
      <c r="X330" s="2">
        <v>1</v>
      </c>
    </row>
    <row r="331" spans="1:24" ht="19">
      <c r="A331" s="2">
        <v>329</v>
      </c>
      <c r="B331" s="2" t="s">
        <v>525</v>
      </c>
      <c r="C331" s="2">
        <v>0.99299999999999999</v>
      </c>
      <c r="I331" s="2">
        <v>329</v>
      </c>
      <c r="J331" s="2" t="s">
        <v>525</v>
      </c>
      <c r="K331" s="2">
        <v>0.85350000000000004</v>
      </c>
      <c r="P331" s="2">
        <v>329</v>
      </c>
      <c r="Q331" s="2" t="s">
        <v>525</v>
      </c>
      <c r="V331" s="2">
        <v>329</v>
      </c>
      <c r="W331" s="2" t="s">
        <v>525</v>
      </c>
      <c r="X331" s="2">
        <v>0.99099999999999999</v>
      </c>
    </row>
    <row r="332" spans="1:24" ht="19">
      <c r="A332" s="2">
        <v>330</v>
      </c>
      <c r="B332" s="2" t="s">
        <v>525</v>
      </c>
      <c r="C332" s="2">
        <v>0.997</v>
      </c>
      <c r="I332" s="2">
        <v>330</v>
      </c>
      <c r="J332" s="2" t="s">
        <v>525</v>
      </c>
      <c r="K332" s="2">
        <v>0.97599999999999998</v>
      </c>
      <c r="P332" s="2">
        <v>330</v>
      </c>
      <c r="Q332" s="2" t="s">
        <v>525</v>
      </c>
      <c r="V332" s="2">
        <v>330</v>
      </c>
      <c r="W332" s="2" t="s">
        <v>525</v>
      </c>
      <c r="X332" s="2">
        <v>0.999</v>
      </c>
    </row>
    <row r="333" spans="1:24" ht="19">
      <c r="A333" s="2">
        <v>331</v>
      </c>
      <c r="B333" s="2" t="s">
        <v>525</v>
      </c>
      <c r="C333" s="2">
        <v>0.98699999999999999</v>
      </c>
      <c r="I333" s="2">
        <v>331</v>
      </c>
      <c r="J333" s="2" t="s">
        <v>525</v>
      </c>
      <c r="K333" s="2">
        <v>0.99950000000000006</v>
      </c>
      <c r="P333" s="2">
        <v>331</v>
      </c>
      <c r="Q333" s="2" t="s">
        <v>525</v>
      </c>
      <c r="V333" s="2">
        <v>331</v>
      </c>
      <c r="W333" s="2" t="s">
        <v>525</v>
      </c>
      <c r="X333" s="2">
        <v>0.999</v>
      </c>
    </row>
    <row r="334" spans="1:24" ht="19">
      <c r="A334" s="2">
        <v>332</v>
      </c>
      <c r="B334" s="2" t="s">
        <v>525</v>
      </c>
      <c r="C334" s="2">
        <v>0.84699999999999998</v>
      </c>
      <c r="I334" s="2">
        <v>332</v>
      </c>
      <c r="J334" s="2" t="s">
        <v>525</v>
      </c>
      <c r="K334" s="2">
        <v>0.94750000000000001</v>
      </c>
      <c r="P334" s="2">
        <v>332</v>
      </c>
      <c r="Q334" s="2" t="s">
        <v>525</v>
      </c>
      <c r="V334" s="2">
        <v>332</v>
      </c>
      <c r="W334" s="2" t="s">
        <v>525</v>
      </c>
      <c r="X334" s="2">
        <v>0.997</v>
      </c>
    </row>
    <row r="335" spans="1:24" ht="19">
      <c r="A335" s="2">
        <v>333</v>
      </c>
      <c r="B335" s="2" t="s">
        <v>525</v>
      </c>
      <c r="C335" s="2">
        <v>0.98499999999999999</v>
      </c>
      <c r="I335" s="2">
        <v>333</v>
      </c>
      <c r="J335" s="2" t="s">
        <v>525</v>
      </c>
      <c r="K335" s="2">
        <v>0.99750000000000005</v>
      </c>
      <c r="P335" s="2">
        <v>333</v>
      </c>
      <c r="Q335" s="2" t="s">
        <v>525</v>
      </c>
      <c r="V335" s="2">
        <v>333</v>
      </c>
      <c r="W335" s="2" t="s">
        <v>525</v>
      </c>
      <c r="X335" s="2">
        <v>1</v>
      </c>
    </row>
    <row r="336" spans="1:24" ht="19">
      <c r="A336" s="2">
        <v>334</v>
      </c>
      <c r="B336" s="2" t="s">
        <v>525</v>
      </c>
      <c r="C336" s="2">
        <v>0.998</v>
      </c>
      <c r="I336" s="2">
        <v>334</v>
      </c>
      <c r="J336" s="2" t="s">
        <v>525</v>
      </c>
      <c r="K336" s="2">
        <v>0.996</v>
      </c>
      <c r="P336" s="2">
        <v>334</v>
      </c>
      <c r="Q336" s="2" t="s">
        <v>525</v>
      </c>
      <c r="V336" s="2">
        <v>334</v>
      </c>
      <c r="W336" s="2" t="s">
        <v>525</v>
      </c>
      <c r="X336" s="2">
        <v>0.996</v>
      </c>
    </row>
    <row r="337" spans="1:24" ht="19">
      <c r="A337" s="2">
        <v>335</v>
      </c>
      <c r="B337" s="2" t="s">
        <v>525</v>
      </c>
      <c r="C337" s="2">
        <v>0.97199999999999998</v>
      </c>
      <c r="I337" s="2">
        <v>335</v>
      </c>
      <c r="J337" s="2" t="s">
        <v>525</v>
      </c>
      <c r="K337" s="2">
        <v>0.94950000000000001</v>
      </c>
      <c r="P337" s="2">
        <v>335</v>
      </c>
      <c r="Q337" s="2" t="s">
        <v>525</v>
      </c>
      <c r="V337" s="2">
        <v>335</v>
      </c>
      <c r="W337" s="2" t="s">
        <v>525</v>
      </c>
      <c r="X337" s="2">
        <v>0.997</v>
      </c>
    </row>
    <row r="338" spans="1:24" ht="19">
      <c r="A338" s="2">
        <v>336</v>
      </c>
      <c r="B338" s="2" t="s">
        <v>525</v>
      </c>
      <c r="C338" s="2">
        <v>0.94199999999999995</v>
      </c>
      <c r="I338" s="2">
        <v>336</v>
      </c>
      <c r="J338" s="2" t="s">
        <v>525</v>
      </c>
      <c r="K338" s="2">
        <v>0.99199999999999999</v>
      </c>
      <c r="P338" s="2">
        <v>336</v>
      </c>
      <c r="Q338" s="2" t="s">
        <v>525</v>
      </c>
      <c r="V338" s="2">
        <v>336</v>
      </c>
      <c r="W338" s="2" t="s">
        <v>525</v>
      </c>
      <c r="X338" s="2">
        <v>1</v>
      </c>
    </row>
    <row r="339" spans="1:24" ht="19">
      <c r="A339" s="2">
        <v>337</v>
      </c>
      <c r="B339" s="2" t="s">
        <v>525</v>
      </c>
      <c r="C339" s="2">
        <v>0.92500000000000004</v>
      </c>
      <c r="I339" s="2">
        <v>337</v>
      </c>
      <c r="J339" s="2" t="s">
        <v>525</v>
      </c>
      <c r="K339" s="2">
        <v>0.98299999999999998</v>
      </c>
      <c r="P339" s="2">
        <v>337</v>
      </c>
      <c r="Q339" s="2" t="s">
        <v>525</v>
      </c>
      <c r="V339" s="2">
        <v>337</v>
      </c>
      <c r="W339" s="2" t="s">
        <v>525</v>
      </c>
      <c r="X339" s="2">
        <v>1</v>
      </c>
    </row>
    <row r="340" spans="1:24" ht="19">
      <c r="A340" s="2">
        <v>338</v>
      </c>
      <c r="B340" s="2" t="s">
        <v>525</v>
      </c>
      <c r="C340" s="2">
        <v>1</v>
      </c>
      <c r="I340" s="2">
        <v>338</v>
      </c>
      <c r="J340" s="2" t="s">
        <v>525</v>
      </c>
      <c r="K340" s="2">
        <v>0.53449999999999998</v>
      </c>
      <c r="P340" s="2">
        <v>338</v>
      </c>
      <c r="Q340" s="2" t="s">
        <v>525</v>
      </c>
      <c r="V340" s="2">
        <v>338</v>
      </c>
      <c r="W340" s="2" t="s">
        <v>525</v>
      </c>
      <c r="X340" s="2">
        <v>0.997</v>
      </c>
    </row>
    <row r="341" spans="1:24" ht="19">
      <c r="A341" s="2">
        <v>339</v>
      </c>
      <c r="B341" s="2" t="s">
        <v>525</v>
      </c>
      <c r="C341" s="2">
        <v>1</v>
      </c>
      <c r="I341" s="2">
        <v>339</v>
      </c>
      <c r="J341" s="2" t="s">
        <v>525</v>
      </c>
      <c r="K341" s="2">
        <v>0.90049999999999997</v>
      </c>
      <c r="P341" s="2">
        <v>339</v>
      </c>
      <c r="Q341" s="2" t="s">
        <v>525</v>
      </c>
      <c r="V341" s="2">
        <v>339</v>
      </c>
      <c r="W341" s="2" t="s">
        <v>525</v>
      </c>
      <c r="X341" s="2">
        <v>0.996</v>
      </c>
    </row>
    <row r="342" spans="1:24" ht="19">
      <c r="A342" s="2">
        <v>340</v>
      </c>
      <c r="B342" s="2" t="s">
        <v>525</v>
      </c>
      <c r="C342" s="2">
        <v>0.93700000000000006</v>
      </c>
      <c r="I342" s="2">
        <v>340</v>
      </c>
      <c r="J342" s="2" t="s">
        <v>525</v>
      </c>
      <c r="K342" s="2">
        <v>0.6905</v>
      </c>
      <c r="P342" s="2">
        <v>340</v>
      </c>
      <c r="Q342" s="2" t="s">
        <v>525</v>
      </c>
      <c r="V342" s="2">
        <v>340</v>
      </c>
      <c r="W342" s="2" t="s">
        <v>525</v>
      </c>
      <c r="X342" s="2">
        <v>0.999</v>
      </c>
    </row>
    <row r="343" spans="1:24" ht="19">
      <c r="A343" s="2">
        <v>341</v>
      </c>
      <c r="B343" s="2" t="s">
        <v>525</v>
      </c>
      <c r="C343" s="2">
        <v>0.623</v>
      </c>
      <c r="I343" s="2">
        <v>341</v>
      </c>
      <c r="J343" s="2" t="s">
        <v>525</v>
      </c>
      <c r="K343" s="2">
        <v>0.57250000000000001</v>
      </c>
      <c r="P343" s="2">
        <v>341</v>
      </c>
      <c r="Q343" s="2" t="s">
        <v>525</v>
      </c>
      <c r="V343" s="2">
        <v>341</v>
      </c>
      <c r="W343" s="2" t="s">
        <v>525</v>
      </c>
      <c r="X343" s="2">
        <v>0.999</v>
      </c>
    </row>
    <row r="344" spans="1:24" ht="19">
      <c r="A344" s="2">
        <v>342</v>
      </c>
      <c r="B344" s="2" t="s">
        <v>525</v>
      </c>
      <c r="C344" s="2">
        <v>1</v>
      </c>
      <c r="I344" s="2">
        <v>342</v>
      </c>
      <c r="J344" s="2" t="s">
        <v>525</v>
      </c>
      <c r="K344" s="2">
        <v>0.6915</v>
      </c>
      <c r="P344" s="2">
        <v>342</v>
      </c>
      <c r="Q344" s="2" t="s">
        <v>525</v>
      </c>
      <c r="V344" s="2">
        <v>342</v>
      </c>
      <c r="W344" s="2" t="s">
        <v>525</v>
      </c>
      <c r="X344" s="2">
        <v>0.97399999999999998</v>
      </c>
    </row>
    <row r="345" spans="1:24" ht="19">
      <c r="A345" s="2">
        <v>343</v>
      </c>
      <c r="B345" s="2" t="s">
        <v>525</v>
      </c>
      <c r="C345" s="2">
        <v>0.98499999999999999</v>
      </c>
      <c r="I345" s="2">
        <v>343</v>
      </c>
      <c r="J345" s="2" t="s">
        <v>525</v>
      </c>
      <c r="K345" s="2">
        <v>0.97450000000000003</v>
      </c>
      <c r="P345" s="2">
        <v>343</v>
      </c>
      <c r="Q345" s="2" t="s">
        <v>525</v>
      </c>
      <c r="V345" s="2">
        <v>343</v>
      </c>
      <c r="W345" s="2" t="s">
        <v>525</v>
      </c>
      <c r="X345" s="2">
        <v>0.997</v>
      </c>
    </row>
    <row r="346" spans="1:24" ht="19">
      <c r="A346" s="2">
        <v>344</v>
      </c>
      <c r="B346" s="2" t="s">
        <v>2030</v>
      </c>
      <c r="C346" s="2">
        <v>0.39800000000000002</v>
      </c>
      <c r="I346" s="2">
        <v>344</v>
      </c>
      <c r="J346" s="2" t="s">
        <v>2030</v>
      </c>
      <c r="K346" s="2">
        <v>0.48749999999999999</v>
      </c>
      <c r="P346" s="2">
        <v>344</v>
      </c>
      <c r="Q346" s="2" t="s">
        <v>2030</v>
      </c>
      <c r="V346" s="2">
        <v>344</v>
      </c>
      <c r="W346" s="2" t="s">
        <v>2030</v>
      </c>
      <c r="X346" s="2">
        <v>8.2000000000000003E-2</v>
      </c>
    </row>
    <row r="347" spans="1:24" ht="19">
      <c r="A347" s="2">
        <v>345</v>
      </c>
      <c r="B347" s="2" t="s">
        <v>525</v>
      </c>
      <c r="C347" s="2">
        <v>0.95299999999999996</v>
      </c>
      <c r="I347" s="2">
        <v>345</v>
      </c>
      <c r="J347" s="2" t="s">
        <v>525</v>
      </c>
      <c r="K347" s="2">
        <v>0.98899999999999999</v>
      </c>
      <c r="P347" s="2">
        <v>345</v>
      </c>
      <c r="Q347" s="2" t="s">
        <v>525</v>
      </c>
      <c r="V347" s="2">
        <v>345</v>
      </c>
      <c r="W347" s="2" t="s">
        <v>525</v>
      </c>
      <c r="X347" s="2">
        <v>0.995</v>
      </c>
    </row>
    <row r="348" spans="1:24" ht="19">
      <c r="A348" s="2">
        <v>346</v>
      </c>
      <c r="B348" s="2" t="s">
        <v>525</v>
      </c>
      <c r="C348" s="2">
        <v>0.93799999999999994</v>
      </c>
      <c r="I348" s="2">
        <v>346</v>
      </c>
      <c r="J348" s="2" t="s">
        <v>525</v>
      </c>
      <c r="K348" s="2">
        <v>0.97199999999999998</v>
      </c>
      <c r="P348" s="2">
        <v>346</v>
      </c>
      <c r="Q348" s="2" t="s">
        <v>525</v>
      </c>
      <c r="V348" s="2">
        <v>346</v>
      </c>
      <c r="W348" s="2" t="s">
        <v>525</v>
      </c>
      <c r="X348" s="2">
        <v>0.96399999999999997</v>
      </c>
    </row>
    <row r="349" spans="1:24" ht="19">
      <c r="A349" s="2">
        <v>347</v>
      </c>
      <c r="B349" s="2" t="s">
        <v>525</v>
      </c>
      <c r="C349" s="2">
        <v>0.88</v>
      </c>
      <c r="I349" s="2">
        <v>347</v>
      </c>
      <c r="J349" s="2" t="s">
        <v>525</v>
      </c>
      <c r="K349" s="2">
        <v>0.97599999999999998</v>
      </c>
      <c r="P349" s="2">
        <v>347</v>
      </c>
      <c r="Q349" s="2" t="s">
        <v>525</v>
      </c>
      <c r="V349" s="2">
        <v>347</v>
      </c>
      <c r="W349" s="2" t="s">
        <v>525</v>
      </c>
      <c r="X349" s="2">
        <v>0.66400000000000003</v>
      </c>
    </row>
    <row r="350" spans="1:24" ht="19">
      <c r="A350" s="2">
        <v>348</v>
      </c>
      <c r="B350" s="2" t="s">
        <v>525</v>
      </c>
      <c r="C350" s="2">
        <v>0.88700000000000001</v>
      </c>
      <c r="I350" s="2">
        <v>348</v>
      </c>
      <c r="J350" s="2" t="s">
        <v>525</v>
      </c>
      <c r="K350" s="2">
        <v>0.83250000000000002</v>
      </c>
      <c r="P350" s="2">
        <v>348</v>
      </c>
      <c r="Q350" s="2" t="s">
        <v>525</v>
      </c>
      <c r="V350" s="2">
        <v>348</v>
      </c>
      <c r="W350" s="2" t="s">
        <v>525</v>
      </c>
      <c r="X350" s="2">
        <v>0.96699999999999997</v>
      </c>
    </row>
    <row r="351" spans="1:24" ht="19">
      <c r="A351" s="2">
        <v>349</v>
      </c>
      <c r="B351" s="2" t="s">
        <v>525</v>
      </c>
      <c r="C351" s="2">
        <v>0.96</v>
      </c>
      <c r="I351" s="2">
        <v>349</v>
      </c>
      <c r="J351" s="2" t="s">
        <v>525</v>
      </c>
      <c r="K351" s="2">
        <v>0.99399999999999999</v>
      </c>
      <c r="P351" s="2">
        <v>349</v>
      </c>
      <c r="Q351" s="2" t="s">
        <v>525</v>
      </c>
      <c r="V351" s="2">
        <v>349</v>
      </c>
      <c r="W351" s="2" t="s">
        <v>525</v>
      </c>
      <c r="X351" s="2">
        <v>0.98099999999999998</v>
      </c>
    </row>
    <row r="352" spans="1:24" ht="19">
      <c r="A352" s="2">
        <v>350</v>
      </c>
      <c r="B352" s="2" t="s">
        <v>2030</v>
      </c>
      <c r="C352" s="2">
        <v>0.375</v>
      </c>
      <c r="I352" s="2">
        <v>350</v>
      </c>
      <c r="J352" s="2" t="s">
        <v>525</v>
      </c>
      <c r="K352" s="2">
        <v>0.55900000000000005</v>
      </c>
      <c r="P352" s="2">
        <v>350</v>
      </c>
      <c r="Q352" s="2" t="s">
        <v>525</v>
      </c>
      <c r="V352" s="2">
        <v>350</v>
      </c>
      <c r="W352" s="2" t="s">
        <v>525</v>
      </c>
      <c r="X352" s="2">
        <v>0.82299999999999995</v>
      </c>
    </row>
    <row r="353" spans="1:24" ht="19">
      <c r="A353" s="2">
        <v>351</v>
      </c>
      <c r="B353" s="2" t="s">
        <v>525</v>
      </c>
      <c r="C353" s="2">
        <v>0.998</v>
      </c>
      <c r="I353" s="2">
        <v>351</v>
      </c>
      <c r="J353" s="2" t="s">
        <v>525</v>
      </c>
      <c r="K353" s="2">
        <v>0.97199999999999998</v>
      </c>
      <c r="P353" s="2">
        <v>351</v>
      </c>
      <c r="Q353" s="2" t="s">
        <v>525</v>
      </c>
      <c r="V353" s="2">
        <v>351</v>
      </c>
      <c r="W353" s="2" t="s">
        <v>525</v>
      </c>
      <c r="X353" s="2">
        <v>0.999</v>
      </c>
    </row>
    <row r="354" spans="1:24" ht="19">
      <c r="A354" s="2">
        <v>352</v>
      </c>
      <c r="B354" s="2" t="s">
        <v>525</v>
      </c>
      <c r="C354" s="2">
        <v>0.996</v>
      </c>
      <c r="I354" s="2">
        <v>352</v>
      </c>
      <c r="J354" s="2" t="s">
        <v>2030</v>
      </c>
      <c r="K354" s="2">
        <v>0.46500000000000002</v>
      </c>
      <c r="P354" s="2">
        <v>352</v>
      </c>
      <c r="Q354" s="2" t="s">
        <v>525</v>
      </c>
      <c r="V354" s="2">
        <v>352</v>
      </c>
      <c r="W354" s="2" t="s">
        <v>525</v>
      </c>
      <c r="X354" s="2">
        <v>0.98599999999999999</v>
      </c>
    </row>
    <row r="355" spans="1:24" ht="19">
      <c r="A355" s="2">
        <v>353</v>
      </c>
      <c r="B355" s="2" t="s">
        <v>525</v>
      </c>
      <c r="C355" s="2">
        <v>0.95699999999999996</v>
      </c>
      <c r="I355" s="2">
        <v>353</v>
      </c>
      <c r="J355" s="2" t="s">
        <v>525</v>
      </c>
      <c r="K355" s="2">
        <v>0.97199999999999998</v>
      </c>
      <c r="P355" s="2">
        <v>353</v>
      </c>
      <c r="Q355" s="2" t="s">
        <v>525</v>
      </c>
      <c r="V355" s="2">
        <v>353</v>
      </c>
      <c r="W355" s="2" t="s">
        <v>525</v>
      </c>
      <c r="X355" s="2">
        <v>0.98</v>
      </c>
    </row>
    <row r="356" spans="1:24" ht="19">
      <c r="A356" s="2">
        <v>354</v>
      </c>
      <c r="B356" s="2" t="s">
        <v>525</v>
      </c>
      <c r="C356" s="2">
        <v>0.98799999999999999</v>
      </c>
      <c r="I356" s="2">
        <v>354</v>
      </c>
      <c r="J356" s="2" t="s">
        <v>525</v>
      </c>
      <c r="K356" s="2">
        <v>0.92349999999999999</v>
      </c>
      <c r="P356" s="2">
        <v>354</v>
      </c>
      <c r="Q356" s="2" t="s">
        <v>525</v>
      </c>
      <c r="V356" s="2">
        <v>354</v>
      </c>
      <c r="W356" s="2" t="s">
        <v>525</v>
      </c>
      <c r="X356" s="2">
        <v>0.99399999999999999</v>
      </c>
    </row>
    <row r="357" spans="1:24" ht="19">
      <c r="A357" s="2">
        <v>355</v>
      </c>
      <c r="B357" s="2" t="s">
        <v>525</v>
      </c>
      <c r="C357" s="2">
        <v>0.999</v>
      </c>
      <c r="I357" s="2">
        <v>355</v>
      </c>
      <c r="J357" s="2" t="s">
        <v>525</v>
      </c>
      <c r="K357" s="2">
        <v>0.97250000000000003</v>
      </c>
      <c r="P357" s="2">
        <v>355</v>
      </c>
      <c r="Q357" s="2" t="s">
        <v>525</v>
      </c>
      <c r="V357" s="2">
        <v>355</v>
      </c>
      <c r="W357" s="2" t="s">
        <v>525</v>
      </c>
      <c r="X357" s="2">
        <v>0.999</v>
      </c>
    </row>
    <row r="358" spans="1:24" ht="19">
      <c r="A358" s="2">
        <v>356</v>
      </c>
      <c r="B358" s="2" t="s">
        <v>525</v>
      </c>
      <c r="C358" s="2">
        <v>0.999</v>
      </c>
      <c r="I358" s="2">
        <v>356</v>
      </c>
      <c r="J358" s="2" t="s">
        <v>525</v>
      </c>
      <c r="K358" s="2">
        <v>0.97250000000000003</v>
      </c>
      <c r="P358" s="2">
        <v>356</v>
      </c>
      <c r="Q358" s="2" t="s">
        <v>525</v>
      </c>
      <c r="V358" s="2">
        <v>356</v>
      </c>
      <c r="W358" s="2" t="s">
        <v>525</v>
      </c>
      <c r="X358" s="2">
        <v>0.999</v>
      </c>
    </row>
    <row r="359" spans="1:24" ht="19">
      <c r="A359" s="2">
        <v>357</v>
      </c>
      <c r="B359" s="2" t="s">
        <v>525</v>
      </c>
      <c r="C359" s="2">
        <v>0.998</v>
      </c>
      <c r="I359" s="2">
        <v>357</v>
      </c>
      <c r="J359" s="2" t="s">
        <v>525</v>
      </c>
      <c r="K359" s="2">
        <v>0.66200000000000003</v>
      </c>
      <c r="P359" s="2">
        <v>357</v>
      </c>
      <c r="Q359" s="2" t="s">
        <v>525</v>
      </c>
      <c r="V359" s="2">
        <v>357</v>
      </c>
      <c r="W359" s="2" t="s">
        <v>525</v>
      </c>
      <c r="X359" s="2">
        <v>0.999</v>
      </c>
    </row>
    <row r="360" spans="1:24" ht="19">
      <c r="A360" s="2">
        <v>358</v>
      </c>
      <c r="B360" s="2" t="s">
        <v>525</v>
      </c>
      <c r="C360" s="2">
        <v>1</v>
      </c>
      <c r="I360" s="2">
        <v>358</v>
      </c>
      <c r="J360" s="2" t="s">
        <v>525</v>
      </c>
      <c r="K360" s="2">
        <v>0.95450000000000002</v>
      </c>
      <c r="P360" s="2">
        <v>358</v>
      </c>
      <c r="Q360" s="2" t="s">
        <v>525</v>
      </c>
      <c r="V360" s="2">
        <v>358</v>
      </c>
      <c r="W360" s="2" t="s">
        <v>525</v>
      </c>
      <c r="X360" s="2">
        <v>0.999</v>
      </c>
    </row>
    <row r="361" spans="1:24" ht="19">
      <c r="A361" s="2">
        <v>359</v>
      </c>
      <c r="B361" s="2" t="s">
        <v>525</v>
      </c>
      <c r="C361" s="2">
        <v>0.97899999999999998</v>
      </c>
      <c r="I361" s="2">
        <v>359</v>
      </c>
      <c r="J361" s="2" t="s">
        <v>525</v>
      </c>
      <c r="K361" s="2">
        <v>0.97850000000000004</v>
      </c>
      <c r="P361" s="2">
        <v>359</v>
      </c>
      <c r="Q361" s="2" t="s">
        <v>525</v>
      </c>
      <c r="V361" s="2">
        <v>359</v>
      </c>
      <c r="W361" s="2" t="s">
        <v>525</v>
      </c>
      <c r="X361" s="2">
        <v>1</v>
      </c>
    </row>
    <row r="362" spans="1:24" ht="19">
      <c r="A362" s="2">
        <v>360</v>
      </c>
      <c r="B362" s="2" t="s">
        <v>525</v>
      </c>
      <c r="C362" s="2">
        <v>0.85899999999999999</v>
      </c>
      <c r="I362" s="2">
        <v>360</v>
      </c>
      <c r="J362" s="2" t="s">
        <v>2030</v>
      </c>
      <c r="K362" s="2">
        <v>0.40300000000000002</v>
      </c>
      <c r="P362" s="2">
        <v>360</v>
      </c>
      <c r="Q362" s="2" t="s">
        <v>525</v>
      </c>
      <c r="V362" s="2">
        <v>360</v>
      </c>
      <c r="W362" s="2" t="s">
        <v>525</v>
      </c>
      <c r="X362" s="2">
        <v>0.95</v>
      </c>
    </row>
    <row r="363" spans="1:24" ht="19">
      <c r="A363" s="2">
        <v>361</v>
      </c>
      <c r="B363" s="2" t="s">
        <v>525</v>
      </c>
      <c r="C363" s="2">
        <v>0.96699999999999997</v>
      </c>
      <c r="I363" s="2">
        <v>361</v>
      </c>
      <c r="J363" s="2" t="s">
        <v>525</v>
      </c>
      <c r="K363" s="2">
        <v>0.998</v>
      </c>
      <c r="P363" s="2">
        <v>361</v>
      </c>
      <c r="Q363" s="2" t="s">
        <v>525</v>
      </c>
      <c r="V363" s="2">
        <v>361</v>
      </c>
      <c r="W363" s="2" t="s">
        <v>525</v>
      </c>
      <c r="X363" s="2">
        <v>0.996</v>
      </c>
    </row>
    <row r="364" spans="1:24" ht="19">
      <c r="A364" s="2">
        <v>362</v>
      </c>
      <c r="B364" s="2" t="s">
        <v>525</v>
      </c>
      <c r="C364" s="2">
        <v>0.91600000000000004</v>
      </c>
      <c r="I364" s="2">
        <v>362</v>
      </c>
      <c r="J364" s="2" t="s">
        <v>525</v>
      </c>
      <c r="K364" s="2">
        <v>0.64100000000000001</v>
      </c>
      <c r="P364" s="2">
        <v>362</v>
      </c>
      <c r="Q364" s="2" t="s">
        <v>525</v>
      </c>
      <c r="V364" s="2">
        <v>362</v>
      </c>
      <c r="W364" s="2" t="s">
        <v>525</v>
      </c>
      <c r="X364" s="2">
        <v>0.97499999999999998</v>
      </c>
    </row>
    <row r="365" spans="1:24" ht="19">
      <c r="A365" s="2">
        <v>363</v>
      </c>
      <c r="B365" s="2" t="s">
        <v>525</v>
      </c>
      <c r="C365" s="2">
        <v>0.874</v>
      </c>
      <c r="I365" s="2">
        <v>363</v>
      </c>
      <c r="J365" s="2" t="s">
        <v>525</v>
      </c>
      <c r="K365" s="2">
        <v>0.5585</v>
      </c>
      <c r="P365" s="2">
        <v>363</v>
      </c>
      <c r="Q365" s="2" t="s">
        <v>525</v>
      </c>
      <c r="V365" s="2">
        <v>363</v>
      </c>
      <c r="W365" s="2" t="s">
        <v>525</v>
      </c>
      <c r="X365" s="2">
        <v>0.96199999999999997</v>
      </c>
    </row>
    <row r="366" spans="1:24" ht="19">
      <c r="A366" s="2">
        <v>364</v>
      </c>
      <c r="B366" s="2" t="s">
        <v>525</v>
      </c>
      <c r="C366" s="2">
        <v>0.99099999999999999</v>
      </c>
      <c r="I366" s="2">
        <v>364</v>
      </c>
      <c r="J366" s="2" t="s">
        <v>525</v>
      </c>
      <c r="K366" s="2">
        <v>0.98850000000000005</v>
      </c>
      <c r="P366" s="2">
        <v>364</v>
      </c>
      <c r="Q366" s="2" t="s">
        <v>525</v>
      </c>
      <c r="V366" s="2">
        <v>364</v>
      </c>
      <c r="W366" s="2" t="s">
        <v>525</v>
      </c>
      <c r="X366" s="2">
        <v>0.997</v>
      </c>
    </row>
    <row r="367" spans="1:24" ht="19">
      <c r="A367" s="2">
        <v>365</v>
      </c>
      <c r="B367" s="2" t="s">
        <v>525</v>
      </c>
      <c r="C367" s="2">
        <v>0.995</v>
      </c>
      <c r="I367" s="2">
        <v>365</v>
      </c>
      <c r="J367" s="2" t="s">
        <v>525</v>
      </c>
      <c r="K367" s="2">
        <v>0.88649999999999995</v>
      </c>
      <c r="P367" s="2">
        <v>365</v>
      </c>
      <c r="Q367" s="2" t="s">
        <v>525</v>
      </c>
      <c r="V367" s="2">
        <v>365</v>
      </c>
      <c r="W367" s="2" t="s">
        <v>525</v>
      </c>
      <c r="X367" s="2">
        <v>0.997</v>
      </c>
    </row>
    <row r="368" spans="1:24" ht="19">
      <c r="A368" s="2">
        <v>366</v>
      </c>
      <c r="B368" s="2" t="s">
        <v>2030</v>
      </c>
      <c r="C368" s="2">
        <v>0.371</v>
      </c>
      <c r="I368" s="2">
        <v>366</v>
      </c>
      <c r="J368" s="2" t="s">
        <v>525</v>
      </c>
      <c r="K368" s="2">
        <v>0.86950000000000005</v>
      </c>
      <c r="P368" s="2">
        <v>366</v>
      </c>
      <c r="Q368" s="2" t="s">
        <v>2030</v>
      </c>
      <c r="V368" s="2">
        <v>366</v>
      </c>
      <c r="W368" s="2" t="s">
        <v>525</v>
      </c>
      <c r="X368" s="2">
        <v>0.80300000000000005</v>
      </c>
    </row>
    <row r="369" spans="1:24" ht="19">
      <c r="A369" s="2">
        <v>367</v>
      </c>
      <c r="B369" s="2" t="s">
        <v>525</v>
      </c>
      <c r="C369" s="2">
        <v>0.996</v>
      </c>
      <c r="I369" s="2">
        <v>367</v>
      </c>
      <c r="J369" s="2" t="s">
        <v>525</v>
      </c>
      <c r="K369" s="2">
        <v>0.61899999999999999</v>
      </c>
      <c r="P369" s="2">
        <v>367</v>
      </c>
      <c r="Q369" s="2" t="s">
        <v>525</v>
      </c>
      <c r="V369" s="2">
        <v>367</v>
      </c>
      <c r="W369" s="2" t="s">
        <v>525</v>
      </c>
      <c r="X369" s="2">
        <v>0.91600000000000004</v>
      </c>
    </row>
    <row r="370" spans="1:24" ht="19">
      <c r="A370" s="2">
        <v>368</v>
      </c>
      <c r="B370" s="2" t="s">
        <v>525</v>
      </c>
      <c r="C370" s="2">
        <v>1</v>
      </c>
      <c r="I370" s="2">
        <v>368</v>
      </c>
      <c r="J370" s="2" t="s">
        <v>525</v>
      </c>
      <c r="K370" s="2">
        <v>0.75600000000000001</v>
      </c>
      <c r="P370" s="2">
        <v>368</v>
      </c>
      <c r="Q370" s="2" t="s">
        <v>525</v>
      </c>
      <c r="V370" s="2">
        <v>368</v>
      </c>
      <c r="W370" s="2" t="s">
        <v>525</v>
      </c>
      <c r="X370" s="2">
        <v>0.996</v>
      </c>
    </row>
    <row r="371" spans="1:24" ht="19">
      <c r="A371" s="2">
        <v>369</v>
      </c>
      <c r="B371" s="2" t="s">
        <v>525</v>
      </c>
      <c r="C371" s="2">
        <v>0.998</v>
      </c>
      <c r="I371" s="2">
        <v>369</v>
      </c>
      <c r="J371" s="2" t="s">
        <v>525</v>
      </c>
      <c r="K371" s="2">
        <v>0.88849999999999996</v>
      </c>
      <c r="P371" s="2">
        <v>369</v>
      </c>
      <c r="Q371" s="2" t="s">
        <v>525</v>
      </c>
      <c r="V371" s="2">
        <v>369</v>
      </c>
      <c r="W371" s="2" t="s">
        <v>525</v>
      </c>
      <c r="X371" s="2">
        <v>0.997</v>
      </c>
    </row>
    <row r="372" spans="1:24" ht="19">
      <c r="A372" s="2">
        <v>370</v>
      </c>
      <c r="B372" s="2" t="s">
        <v>525</v>
      </c>
      <c r="C372" s="2">
        <v>0.99</v>
      </c>
      <c r="I372" s="2">
        <v>370</v>
      </c>
      <c r="J372" s="2" t="s">
        <v>525</v>
      </c>
      <c r="K372" s="2">
        <v>0.98650000000000004</v>
      </c>
      <c r="P372" s="2">
        <v>370</v>
      </c>
      <c r="Q372" s="2" t="s">
        <v>525</v>
      </c>
      <c r="V372" s="2">
        <v>370</v>
      </c>
      <c r="W372" s="2" t="s">
        <v>525</v>
      </c>
      <c r="X372" s="2">
        <v>0.999</v>
      </c>
    </row>
    <row r="373" spans="1:24" ht="19">
      <c r="A373" s="2">
        <v>371</v>
      </c>
      <c r="B373" s="2" t="s">
        <v>2030</v>
      </c>
      <c r="C373" s="2">
        <v>0.19800000000000001</v>
      </c>
      <c r="I373" s="2">
        <v>371</v>
      </c>
      <c r="J373" s="2" t="s">
        <v>2030</v>
      </c>
      <c r="K373" s="2">
        <v>0.14749999999999999</v>
      </c>
      <c r="P373" s="2">
        <v>371</v>
      </c>
      <c r="Q373" s="2" t="s">
        <v>2030</v>
      </c>
      <c r="V373" s="2">
        <v>371</v>
      </c>
      <c r="W373" s="2" t="s">
        <v>2030</v>
      </c>
      <c r="X373" s="2">
        <v>5.6000000000000001E-2</v>
      </c>
    </row>
    <row r="374" spans="1:24" ht="19">
      <c r="A374" s="2">
        <v>372</v>
      </c>
      <c r="B374" s="2" t="s">
        <v>525</v>
      </c>
      <c r="C374" s="2">
        <v>0.99199999999999999</v>
      </c>
      <c r="I374" s="2">
        <v>372</v>
      </c>
      <c r="J374" s="2" t="s">
        <v>525</v>
      </c>
      <c r="K374" s="2">
        <v>0.91600000000000004</v>
      </c>
      <c r="P374" s="2">
        <v>372</v>
      </c>
      <c r="Q374" s="2" t="s">
        <v>525</v>
      </c>
      <c r="V374" s="2">
        <v>372</v>
      </c>
      <c r="W374" s="2" t="s">
        <v>525</v>
      </c>
      <c r="X374" s="2">
        <v>0.99</v>
      </c>
    </row>
    <row r="375" spans="1:24" ht="19">
      <c r="A375" s="2">
        <v>373</v>
      </c>
      <c r="B375" s="2" t="s">
        <v>525</v>
      </c>
      <c r="C375" s="2">
        <v>0.81</v>
      </c>
      <c r="I375" s="2">
        <v>373</v>
      </c>
      <c r="J375" s="2" t="s">
        <v>2030</v>
      </c>
      <c r="K375" s="2">
        <v>0.48599999999999999</v>
      </c>
      <c r="P375" s="2">
        <v>373</v>
      </c>
      <c r="Q375" s="2" t="s">
        <v>525</v>
      </c>
      <c r="V375" s="2">
        <v>373</v>
      </c>
      <c r="W375" s="2" t="s">
        <v>525</v>
      </c>
      <c r="X375" s="2">
        <v>0.91900000000000004</v>
      </c>
    </row>
    <row r="376" spans="1:24" ht="19">
      <c r="A376" s="2">
        <v>374</v>
      </c>
      <c r="B376" s="2" t="s">
        <v>2030</v>
      </c>
      <c r="C376" s="2">
        <v>0.312</v>
      </c>
      <c r="I376" s="2">
        <v>374</v>
      </c>
      <c r="J376" s="2" t="s">
        <v>2030</v>
      </c>
      <c r="K376" s="2">
        <v>0.153</v>
      </c>
      <c r="P376" s="2">
        <v>374</v>
      </c>
      <c r="Q376" s="2" t="s">
        <v>2030</v>
      </c>
      <c r="V376" s="2">
        <v>374</v>
      </c>
      <c r="W376" s="2" t="s">
        <v>2030</v>
      </c>
      <c r="X376" s="2">
        <v>0.23400000000000001</v>
      </c>
    </row>
    <row r="377" spans="1:24" ht="19">
      <c r="A377" s="2">
        <v>375</v>
      </c>
      <c r="B377" s="2" t="s">
        <v>525</v>
      </c>
      <c r="C377" s="2">
        <v>0.77800000000000002</v>
      </c>
      <c r="I377" s="2">
        <v>375</v>
      </c>
      <c r="J377" s="2" t="s">
        <v>525</v>
      </c>
      <c r="K377" s="2">
        <v>0.84850000000000003</v>
      </c>
      <c r="P377" s="2">
        <v>375</v>
      </c>
      <c r="Q377" s="2" t="s">
        <v>525</v>
      </c>
      <c r="V377" s="2">
        <v>375</v>
      </c>
      <c r="W377" s="2" t="s">
        <v>525</v>
      </c>
      <c r="X377" s="2">
        <v>0.98</v>
      </c>
    </row>
    <row r="378" spans="1:24" ht="19">
      <c r="A378" s="2">
        <v>376</v>
      </c>
      <c r="B378" s="2" t="s">
        <v>525</v>
      </c>
      <c r="C378" s="2">
        <v>0.99099999999999999</v>
      </c>
      <c r="I378" s="2">
        <v>376</v>
      </c>
      <c r="J378" s="2" t="s">
        <v>525</v>
      </c>
      <c r="K378" s="2">
        <v>0.91649999999999998</v>
      </c>
      <c r="P378" s="2">
        <v>376</v>
      </c>
      <c r="Q378" s="2" t="s">
        <v>525</v>
      </c>
      <c r="V378" s="2">
        <v>376</v>
      </c>
      <c r="W378" s="2" t="s">
        <v>525</v>
      </c>
      <c r="X378" s="2">
        <v>0.99399999999999999</v>
      </c>
    </row>
    <row r="379" spans="1:24" ht="19">
      <c r="A379" s="2">
        <v>377</v>
      </c>
      <c r="B379" s="2" t="s">
        <v>525</v>
      </c>
      <c r="C379" s="2">
        <v>1</v>
      </c>
      <c r="I379" s="2">
        <v>377</v>
      </c>
      <c r="J379" s="2" t="s">
        <v>2030</v>
      </c>
      <c r="K379" s="2">
        <v>0.48049999999999998</v>
      </c>
      <c r="P379" s="2">
        <v>377</v>
      </c>
      <c r="Q379" s="2" t="s">
        <v>525</v>
      </c>
      <c r="V379" s="2">
        <v>377</v>
      </c>
      <c r="W379" s="2" t="s">
        <v>525</v>
      </c>
      <c r="X379" s="2">
        <v>0.97</v>
      </c>
    </row>
    <row r="380" spans="1:24" ht="19">
      <c r="A380" s="2">
        <v>378</v>
      </c>
      <c r="B380" s="2" t="s">
        <v>525</v>
      </c>
      <c r="C380" s="2">
        <v>0.999</v>
      </c>
      <c r="I380" s="2">
        <v>378</v>
      </c>
      <c r="J380" s="2" t="s">
        <v>525</v>
      </c>
      <c r="K380" s="2">
        <v>0.76200000000000001</v>
      </c>
      <c r="P380" s="2">
        <v>378</v>
      </c>
      <c r="Q380" s="2" t="s">
        <v>525</v>
      </c>
      <c r="V380" s="2">
        <v>378</v>
      </c>
      <c r="W380" s="2" t="s">
        <v>525</v>
      </c>
      <c r="X380" s="2">
        <v>0.96499999999999997</v>
      </c>
    </row>
    <row r="381" spans="1:24" ht="19">
      <c r="A381" s="2">
        <v>379</v>
      </c>
      <c r="B381" s="2" t="s">
        <v>525</v>
      </c>
      <c r="C381" s="2">
        <v>0.96399999999999997</v>
      </c>
      <c r="I381" s="2">
        <v>379</v>
      </c>
      <c r="J381" s="2" t="s">
        <v>525</v>
      </c>
      <c r="K381" s="2">
        <v>0.71150000000000002</v>
      </c>
      <c r="P381" s="2">
        <v>379</v>
      </c>
      <c r="Q381" s="2" t="s">
        <v>525</v>
      </c>
      <c r="V381" s="2">
        <v>379</v>
      </c>
      <c r="W381" s="2" t="s">
        <v>525</v>
      </c>
      <c r="X381" s="2">
        <v>0.76</v>
      </c>
    </row>
    <row r="382" spans="1:24" ht="19">
      <c r="A382" s="2">
        <v>380</v>
      </c>
      <c r="B382" s="2" t="s">
        <v>525</v>
      </c>
      <c r="C382" s="2">
        <v>0.625</v>
      </c>
      <c r="I382" s="2">
        <v>380</v>
      </c>
      <c r="J382" s="2" t="s">
        <v>525</v>
      </c>
      <c r="K382" s="2">
        <v>0.5615</v>
      </c>
      <c r="P382" s="2">
        <v>380</v>
      </c>
      <c r="Q382" s="2" t="s">
        <v>525</v>
      </c>
      <c r="V382" s="2">
        <v>380</v>
      </c>
      <c r="W382" s="2" t="s">
        <v>525</v>
      </c>
      <c r="X382" s="2">
        <v>0.87</v>
      </c>
    </row>
    <row r="383" spans="1:24" ht="19">
      <c r="A383" s="2">
        <v>381</v>
      </c>
      <c r="B383" s="2" t="s">
        <v>2030</v>
      </c>
      <c r="C383" s="2">
        <v>0.17699999999999999</v>
      </c>
      <c r="I383" s="2">
        <v>381</v>
      </c>
      <c r="J383" s="2" t="s">
        <v>2030</v>
      </c>
      <c r="K383" s="2">
        <v>0.2155</v>
      </c>
      <c r="P383" s="2">
        <v>381</v>
      </c>
      <c r="Q383" s="2" t="s">
        <v>2030</v>
      </c>
      <c r="V383" s="2">
        <v>381</v>
      </c>
      <c r="W383" s="2" t="s">
        <v>2030</v>
      </c>
      <c r="X383" s="2">
        <v>0.108</v>
      </c>
    </row>
    <row r="384" spans="1:24" ht="19">
      <c r="A384" s="2">
        <v>382</v>
      </c>
      <c r="B384" s="2" t="s">
        <v>525</v>
      </c>
      <c r="C384" s="2">
        <v>0.98799999999999999</v>
      </c>
      <c r="I384" s="2">
        <v>382</v>
      </c>
      <c r="J384" s="2" t="s">
        <v>525</v>
      </c>
      <c r="K384" s="2">
        <v>0.78049999999999997</v>
      </c>
      <c r="P384" s="2">
        <v>382</v>
      </c>
      <c r="Q384" s="2" t="s">
        <v>525</v>
      </c>
      <c r="V384" s="2">
        <v>382</v>
      </c>
      <c r="W384" s="2" t="s">
        <v>525</v>
      </c>
      <c r="X384" s="2">
        <v>0.94099999999999995</v>
      </c>
    </row>
    <row r="385" spans="1:24" ht="19">
      <c r="A385" s="2">
        <v>383</v>
      </c>
      <c r="B385" s="2" t="s">
        <v>525</v>
      </c>
      <c r="C385" s="2">
        <v>1</v>
      </c>
      <c r="I385" s="2">
        <v>383</v>
      </c>
      <c r="J385" s="2" t="s">
        <v>525</v>
      </c>
      <c r="K385" s="2">
        <v>0.55100000000000005</v>
      </c>
      <c r="P385" s="2">
        <v>383</v>
      </c>
      <c r="Q385" s="2" t="s">
        <v>525</v>
      </c>
      <c r="V385" s="2">
        <v>383</v>
      </c>
      <c r="W385" s="2" t="s">
        <v>2030</v>
      </c>
      <c r="X385" s="2">
        <v>3.3000000000000002E-2</v>
      </c>
    </row>
    <row r="386" spans="1:24" ht="19">
      <c r="A386" s="2">
        <v>384</v>
      </c>
      <c r="B386" s="2" t="s">
        <v>2030</v>
      </c>
      <c r="C386" s="2">
        <v>0.11600000000000001</v>
      </c>
      <c r="I386" s="2">
        <v>384</v>
      </c>
      <c r="J386" s="2" t="s">
        <v>2030</v>
      </c>
      <c r="K386" s="2">
        <v>0.39450000000000002</v>
      </c>
      <c r="P386" s="2">
        <v>384</v>
      </c>
      <c r="Q386" s="2" t="s">
        <v>2030</v>
      </c>
      <c r="V386" s="2">
        <v>384</v>
      </c>
      <c r="W386" s="2" t="s">
        <v>2030</v>
      </c>
      <c r="X386" s="2">
        <v>0.25700000000000001</v>
      </c>
    </row>
    <row r="387" spans="1:24" ht="19">
      <c r="A387" s="2">
        <v>385</v>
      </c>
      <c r="B387" s="2" t="s">
        <v>525</v>
      </c>
      <c r="C387" s="2">
        <v>0.50900000000000001</v>
      </c>
      <c r="I387" s="2">
        <v>385</v>
      </c>
      <c r="J387" s="2" t="s">
        <v>2030</v>
      </c>
      <c r="K387" s="2">
        <v>0.437</v>
      </c>
      <c r="P387" s="2">
        <v>385</v>
      </c>
      <c r="Q387" s="2" t="s">
        <v>2030</v>
      </c>
      <c r="V387" s="2">
        <v>385</v>
      </c>
      <c r="W387" s="2" t="s">
        <v>525</v>
      </c>
      <c r="X387" s="2">
        <v>0.70499999999999996</v>
      </c>
    </row>
    <row r="388" spans="1:24" ht="19">
      <c r="A388" s="2">
        <v>386</v>
      </c>
      <c r="B388" s="2" t="s">
        <v>525</v>
      </c>
      <c r="C388" s="2">
        <v>0.64700000000000002</v>
      </c>
      <c r="I388" s="2">
        <v>386</v>
      </c>
      <c r="J388" s="2" t="s">
        <v>525</v>
      </c>
      <c r="K388" s="2">
        <v>0.63049999999999995</v>
      </c>
      <c r="P388" s="2">
        <v>386</v>
      </c>
      <c r="Q388" s="2" t="s">
        <v>2030</v>
      </c>
      <c r="V388" s="2">
        <v>386</v>
      </c>
      <c r="W388" s="2" t="s">
        <v>525</v>
      </c>
      <c r="X388" s="2">
        <v>0.92600000000000005</v>
      </c>
    </row>
    <row r="389" spans="1:24" ht="19">
      <c r="A389" s="2">
        <v>387</v>
      </c>
      <c r="B389" s="2" t="s">
        <v>2030</v>
      </c>
      <c r="C389" s="2">
        <v>0.45100000000000001</v>
      </c>
      <c r="I389" s="2">
        <v>387</v>
      </c>
      <c r="J389" s="2" t="s">
        <v>2030</v>
      </c>
      <c r="K389" s="2">
        <v>0.35699999999999998</v>
      </c>
      <c r="P389" s="2">
        <v>387</v>
      </c>
      <c r="Q389" s="2" t="s">
        <v>525</v>
      </c>
      <c r="V389" s="2">
        <v>387</v>
      </c>
      <c r="W389" s="2" t="s">
        <v>525</v>
      </c>
      <c r="X389" s="2">
        <v>0.64600000000000002</v>
      </c>
    </row>
    <row r="390" spans="1:24" ht="19">
      <c r="A390" s="2">
        <v>388</v>
      </c>
      <c r="B390" s="2" t="s">
        <v>2030</v>
      </c>
      <c r="C390" s="2">
        <v>0</v>
      </c>
      <c r="I390" s="2">
        <v>388</v>
      </c>
      <c r="J390" s="2" t="s">
        <v>2030</v>
      </c>
      <c r="K390" s="2">
        <v>0.47899999999999998</v>
      </c>
      <c r="P390" s="2">
        <v>388</v>
      </c>
      <c r="Q390" s="2" t="s">
        <v>2030</v>
      </c>
      <c r="V390" s="2">
        <v>388</v>
      </c>
      <c r="W390" s="2" t="s">
        <v>2030</v>
      </c>
      <c r="X390" s="2">
        <v>1.2E-2</v>
      </c>
    </row>
    <row r="391" spans="1:24" ht="19">
      <c r="A391" s="2">
        <v>389</v>
      </c>
      <c r="B391" s="2" t="s">
        <v>2030</v>
      </c>
      <c r="C391" s="2">
        <v>1E-3</v>
      </c>
      <c r="I391" s="2">
        <v>389</v>
      </c>
      <c r="J391" s="2" t="s">
        <v>525</v>
      </c>
      <c r="K391" s="2">
        <v>0.50700000000000001</v>
      </c>
      <c r="P391" s="2">
        <v>389</v>
      </c>
      <c r="Q391" s="2" t="s">
        <v>2030</v>
      </c>
      <c r="V391" s="2">
        <v>389</v>
      </c>
      <c r="W391" s="2" t="s">
        <v>2030</v>
      </c>
      <c r="X391" s="2">
        <v>3.2000000000000001E-2</v>
      </c>
    </row>
    <row r="392" spans="1:24" ht="19">
      <c r="A392" s="2">
        <v>390</v>
      </c>
      <c r="B392" s="2" t="s">
        <v>525</v>
      </c>
      <c r="C392" s="2">
        <v>0.51</v>
      </c>
      <c r="I392" s="2">
        <v>390</v>
      </c>
      <c r="J392" s="2" t="s">
        <v>525</v>
      </c>
      <c r="K392" s="2">
        <v>0.78949999999999998</v>
      </c>
      <c r="P392" s="2">
        <v>390</v>
      </c>
      <c r="Q392" s="2" t="s">
        <v>2030</v>
      </c>
      <c r="V392" s="2">
        <v>390</v>
      </c>
      <c r="W392" s="2" t="s">
        <v>2030</v>
      </c>
      <c r="X392" s="2">
        <v>0.47599999999999998</v>
      </c>
    </row>
    <row r="393" spans="1:24" ht="19">
      <c r="A393" s="2">
        <v>391</v>
      </c>
      <c r="B393" s="2" t="s">
        <v>525</v>
      </c>
      <c r="C393" s="2">
        <v>0.84399999999999997</v>
      </c>
      <c r="I393" s="2">
        <v>391</v>
      </c>
      <c r="J393" s="2" t="s">
        <v>525</v>
      </c>
      <c r="K393" s="2">
        <v>0.72099999999999997</v>
      </c>
      <c r="P393" s="2">
        <v>391</v>
      </c>
      <c r="Q393" s="2" t="s">
        <v>525</v>
      </c>
      <c r="V393" s="2">
        <v>391</v>
      </c>
      <c r="W393" s="2" t="s">
        <v>525</v>
      </c>
      <c r="X393" s="2">
        <v>0.88</v>
      </c>
    </row>
    <row r="394" spans="1:24" ht="19">
      <c r="A394" s="2">
        <v>392</v>
      </c>
      <c r="B394" s="2" t="s">
        <v>525</v>
      </c>
      <c r="C394" s="2">
        <v>1</v>
      </c>
      <c r="I394" s="2">
        <v>392</v>
      </c>
      <c r="J394" s="2" t="s">
        <v>525</v>
      </c>
      <c r="K394" s="2">
        <v>0.99350000000000005</v>
      </c>
      <c r="P394" s="2">
        <v>392</v>
      </c>
      <c r="Q394" s="2" t="s">
        <v>2030</v>
      </c>
      <c r="V394" s="2">
        <v>392</v>
      </c>
      <c r="W394" s="2" t="s">
        <v>525</v>
      </c>
      <c r="X394" s="2">
        <v>0.996</v>
      </c>
    </row>
    <row r="395" spans="1:24" ht="19">
      <c r="A395" s="2">
        <v>393</v>
      </c>
      <c r="B395" s="2" t="s">
        <v>525</v>
      </c>
      <c r="C395" s="2">
        <v>0.99199999999999999</v>
      </c>
      <c r="I395" s="2">
        <v>393</v>
      </c>
      <c r="J395" s="2" t="s">
        <v>525</v>
      </c>
      <c r="K395" s="2">
        <v>0.77200000000000002</v>
      </c>
      <c r="P395" s="2">
        <v>393</v>
      </c>
      <c r="Q395" s="2" t="s">
        <v>525</v>
      </c>
      <c r="V395" s="2">
        <v>393</v>
      </c>
      <c r="W395" s="2" t="s">
        <v>525</v>
      </c>
      <c r="X395" s="2">
        <v>0.997</v>
      </c>
    </row>
    <row r="396" spans="1:24" ht="19">
      <c r="A396" s="2">
        <v>394</v>
      </c>
      <c r="B396" s="2" t="s">
        <v>525</v>
      </c>
      <c r="C396" s="2">
        <v>1</v>
      </c>
      <c r="I396" s="2">
        <v>394</v>
      </c>
      <c r="J396" s="2" t="s">
        <v>525</v>
      </c>
      <c r="K396" s="2">
        <v>0.82150000000000001</v>
      </c>
      <c r="P396" s="2">
        <v>394</v>
      </c>
      <c r="Q396" s="2" t="s">
        <v>525</v>
      </c>
      <c r="V396" s="2">
        <v>394</v>
      </c>
      <c r="W396" s="2" t="s">
        <v>525</v>
      </c>
      <c r="X396" s="2">
        <v>0.98399999999999999</v>
      </c>
    </row>
    <row r="397" spans="1:24" ht="19">
      <c r="A397" s="2">
        <v>395</v>
      </c>
      <c r="B397" s="2" t="s">
        <v>525</v>
      </c>
      <c r="C397" s="2">
        <v>0.89900000000000002</v>
      </c>
      <c r="I397" s="2">
        <v>395</v>
      </c>
      <c r="J397" s="2" t="s">
        <v>525</v>
      </c>
      <c r="K397" s="2">
        <v>0.60899999999999999</v>
      </c>
      <c r="P397" s="2">
        <v>395</v>
      </c>
      <c r="Q397" s="2" t="s">
        <v>525</v>
      </c>
      <c r="V397" s="2">
        <v>395</v>
      </c>
      <c r="W397" s="2" t="s">
        <v>525</v>
      </c>
      <c r="X397" s="2">
        <v>0.99399999999999999</v>
      </c>
    </row>
    <row r="398" spans="1:24" ht="19">
      <c r="A398" s="2">
        <v>396</v>
      </c>
      <c r="B398" s="2" t="s">
        <v>525</v>
      </c>
      <c r="C398" s="2">
        <v>0.66600000000000004</v>
      </c>
      <c r="I398" s="2">
        <v>396</v>
      </c>
      <c r="J398" s="2" t="s">
        <v>525</v>
      </c>
      <c r="K398" s="2">
        <v>0.87949999999999995</v>
      </c>
      <c r="P398" s="2">
        <v>396</v>
      </c>
      <c r="Q398" s="2" t="s">
        <v>525</v>
      </c>
      <c r="V398" s="2">
        <v>396</v>
      </c>
      <c r="W398" s="2" t="s">
        <v>525</v>
      </c>
      <c r="X398" s="2">
        <v>0.97499999999999998</v>
      </c>
    </row>
    <row r="399" spans="1:24" ht="19">
      <c r="A399" s="2">
        <v>397</v>
      </c>
      <c r="B399" s="2" t="s">
        <v>525</v>
      </c>
      <c r="C399" s="2">
        <v>0.99199999999999999</v>
      </c>
      <c r="I399" s="2">
        <v>397</v>
      </c>
      <c r="J399" s="2" t="s">
        <v>525</v>
      </c>
      <c r="K399" s="2">
        <v>0.99950000000000006</v>
      </c>
      <c r="P399" s="2">
        <v>397</v>
      </c>
      <c r="Q399" s="2" t="s">
        <v>525</v>
      </c>
      <c r="V399" s="2">
        <v>397</v>
      </c>
      <c r="W399" s="2" t="s">
        <v>525</v>
      </c>
      <c r="X399" s="2">
        <v>1</v>
      </c>
    </row>
    <row r="400" spans="1:24" ht="19">
      <c r="A400" s="2">
        <v>398</v>
      </c>
      <c r="B400" s="2" t="s">
        <v>525</v>
      </c>
      <c r="C400" s="2">
        <v>0.97599999999999998</v>
      </c>
      <c r="I400" s="2">
        <v>398</v>
      </c>
      <c r="J400" s="2" t="s">
        <v>2030</v>
      </c>
      <c r="K400" s="2">
        <v>0.496</v>
      </c>
      <c r="P400" s="2">
        <v>398</v>
      </c>
      <c r="Q400" s="2" t="s">
        <v>2030</v>
      </c>
      <c r="V400" s="2">
        <v>398</v>
      </c>
      <c r="W400" s="2" t="s">
        <v>525</v>
      </c>
      <c r="X400" s="2">
        <v>0.627</v>
      </c>
    </row>
    <row r="401" spans="1:24" ht="19">
      <c r="A401" s="2">
        <v>399</v>
      </c>
      <c r="B401" s="2" t="s">
        <v>525</v>
      </c>
      <c r="C401" s="2">
        <v>0.78700000000000003</v>
      </c>
      <c r="I401" s="2">
        <v>399</v>
      </c>
      <c r="J401" s="2" t="s">
        <v>525</v>
      </c>
      <c r="K401" s="2">
        <v>0.75900000000000001</v>
      </c>
      <c r="P401" s="2">
        <v>399</v>
      </c>
      <c r="Q401" s="2" t="s">
        <v>525</v>
      </c>
      <c r="V401" s="2">
        <v>399</v>
      </c>
      <c r="W401" s="2" t="s">
        <v>525</v>
      </c>
      <c r="X401" s="2">
        <v>0.872</v>
      </c>
    </row>
    <row r="402" spans="1:24" ht="19">
      <c r="A402" s="2">
        <v>400</v>
      </c>
      <c r="B402" s="2" t="s">
        <v>525</v>
      </c>
      <c r="C402" s="2">
        <v>0.752</v>
      </c>
      <c r="I402" s="2">
        <v>400</v>
      </c>
      <c r="J402" s="2" t="s">
        <v>525</v>
      </c>
      <c r="K402" s="2">
        <v>0.79349999999999998</v>
      </c>
      <c r="P402" s="2">
        <v>400</v>
      </c>
      <c r="Q402" s="2" t="s">
        <v>525</v>
      </c>
      <c r="V402" s="2">
        <v>400</v>
      </c>
      <c r="W402" s="2" t="s">
        <v>525</v>
      </c>
      <c r="X402" s="2">
        <v>0.97299999999999998</v>
      </c>
    </row>
    <row r="403" spans="1:24" ht="19">
      <c r="A403" s="2">
        <v>401</v>
      </c>
      <c r="B403" s="2" t="s">
        <v>525</v>
      </c>
      <c r="C403" s="2">
        <v>0.96</v>
      </c>
      <c r="I403" s="2">
        <v>401</v>
      </c>
      <c r="J403" s="2" t="s">
        <v>525</v>
      </c>
      <c r="K403" s="2">
        <v>0.82650000000000001</v>
      </c>
      <c r="P403" s="2">
        <v>401</v>
      </c>
      <c r="Q403" s="2" t="s">
        <v>525</v>
      </c>
      <c r="V403" s="2">
        <v>401</v>
      </c>
      <c r="W403" s="2" t="s">
        <v>525</v>
      </c>
      <c r="X403" s="2">
        <v>0.99099999999999999</v>
      </c>
    </row>
    <row r="404" spans="1:24" ht="19">
      <c r="A404" s="2">
        <v>402</v>
      </c>
      <c r="B404" s="2" t="s">
        <v>525</v>
      </c>
      <c r="C404" s="2">
        <v>0.82399999999999995</v>
      </c>
      <c r="I404" s="2">
        <v>402</v>
      </c>
      <c r="J404" s="2" t="s">
        <v>525</v>
      </c>
      <c r="K404" s="2">
        <v>0.73399999999999999</v>
      </c>
      <c r="P404" s="2">
        <v>402</v>
      </c>
      <c r="Q404" s="2" t="s">
        <v>525</v>
      </c>
      <c r="V404" s="2">
        <v>402</v>
      </c>
      <c r="W404" s="2" t="s">
        <v>525</v>
      </c>
      <c r="X404" s="2">
        <v>0.98599999999999999</v>
      </c>
    </row>
    <row r="405" spans="1:24" ht="19">
      <c r="A405" s="2">
        <v>403</v>
      </c>
      <c r="B405" s="2" t="s">
        <v>525</v>
      </c>
      <c r="C405" s="2">
        <v>1</v>
      </c>
      <c r="I405" s="2">
        <v>403</v>
      </c>
      <c r="J405" s="2" t="s">
        <v>525</v>
      </c>
      <c r="K405" s="2">
        <v>0.80349999999999999</v>
      </c>
      <c r="P405" s="2">
        <v>403</v>
      </c>
      <c r="Q405" s="2" t="s">
        <v>525</v>
      </c>
      <c r="V405" s="2">
        <v>403</v>
      </c>
      <c r="W405" s="2" t="s">
        <v>525</v>
      </c>
      <c r="X405" s="2">
        <v>0.995</v>
      </c>
    </row>
    <row r="406" spans="1:24" ht="19">
      <c r="A406" s="2">
        <v>404</v>
      </c>
      <c r="B406" s="2" t="s">
        <v>525</v>
      </c>
      <c r="C406" s="2">
        <v>0.88</v>
      </c>
      <c r="I406" s="2">
        <v>404</v>
      </c>
      <c r="J406" s="2" t="s">
        <v>525</v>
      </c>
      <c r="K406" s="2">
        <v>0.83399999999999996</v>
      </c>
      <c r="P406" s="2">
        <v>404</v>
      </c>
      <c r="Q406" s="2" t="s">
        <v>525</v>
      </c>
      <c r="V406" s="2">
        <v>404</v>
      </c>
      <c r="W406" s="2" t="s">
        <v>525</v>
      </c>
      <c r="X406" s="2">
        <v>0.92400000000000004</v>
      </c>
    </row>
    <row r="407" spans="1:24" ht="19">
      <c r="A407" s="2">
        <v>405</v>
      </c>
      <c r="B407" s="2" t="s">
        <v>2030</v>
      </c>
      <c r="C407" s="2">
        <v>0.255</v>
      </c>
      <c r="I407" s="2">
        <v>405</v>
      </c>
      <c r="J407" s="2" t="s">
        <v>525</v>
      </c>
      <c r="K407" s="2">
        <v>0.64100000000000001</v>
      </c>
      <c r="P407" s="2">
        <v>405</v>
      </c>
      <c r="Q407" s="2" t="s">
        <v>2030</v>
      </c>
      <c r="V407" s="2">
        <v>405</v>
      </c>
      <c r="W407" s="2" t="s">
        <v>525</v>
      </c>
      <c r="X407" s="2">
        <v>0.91300000000000003</v>
      </c>
    </row>
    <row r="408" spans="1:24" ht="19">
      <c r="A408" s="2">
        <v>406</v>
      </c>
      <c r="B408" s="2" t="s">
        <v>525</v>
      </c>
      <c r="C408" s="2">
        <v>0.99199999999999999</v>
      </c>
      <c r="I408" s="2">
        <v>406</v>
      </c>
      <c r="J408" s="2" t="s">
        <v>525</v>
      </c>
      <c r="K408" s="2">
        <v>0.55349999999999999</v>
      </c>
      <c r="P408" s="2">
        <v>406</v>
      </c>
      <c r="Q408" s="2" t="s">
        <v>2030</v>
      </c>
      <c r="V408" s="2">
        <v>406</v>
      </c>
      <c r="W408" s="2" t="s">
        <v>2030</v>
      </c>
      <c r="X408" s="2">
        <v>0.36399999999999999</v>
      </c>
    </row>
    <row r="409" spans="1:24" ht="19">
      <c r="A409" s="2">
        <v>407</v>
      </c>
      <c r="B409" s="2" t="s">
        <v>525</v>
      </c>
      <c r="C409" s="2">
        <v>0.98099999999999998</v>
      </c>
      <c r="I409" s="2">
        <v>407</v>
      </c>
      <c r="J409" s="2" t="s">
        <v>525</v>
      </c>
      <c r="K409" s="2">
        <v>0.83799999999999997</v>
      </c>
      <c r="P409" s="2">
        <v>407</v>
      </c>
      <c r="Q409" s="2" t="s">
        <v>525</v>
      </c>
      <c r="V409" s="2">
        <v>407</v>
      </c>
      <c r="W409" s="2" t="s">
        <v>525</v>
      </c>
      <c r="X409" s="2">
        <v>0.96199999999999997</v>
      </c>
    </row>
    <row r="410" spans="1:24" ht="19">
      <c r="A410" s="2">
        <v>408</v>
      </c>
      <c r="B410" s="2" t="s">
        <v>525</v>
      </c>
      <c r="C410" s="2">
        <v>0.997</v>
      </c>
      <c r="I410" s="2">
        <v>408</v>
      </c>
      <c r="J410" s="2" t="s">
        <v>525</v>
      </c>
      <c r="K410" s="2">
        <v>0.91100000000000003</v>
      </c>
      <c r="P410" s="2">
        <v>408</v>
      </c>
      <c r="Q410" s="2" t="s">
        <v>525</v>
      </c>
      <c r="V410" s="2">
        <v>408</v>
      </c>
      <c r="W410" s="2" t="s">
        <v>525</v>
      </c>
      <c r="X410" s="2">
        <v>0.99</v>
      </c>
    </row>
    <row r="411" spans="1:24" ht="19">
      <c r="A411" s="2">
        <v>409</v>
      </c>
      <c r="B411" s="2" t="s">
        <v>525</v>
      </c>
      <c r="C411" s="2">
        <v>0.93600000000000005</v>
      </c>
      <c r="I411" s="2">
        <v>409</v>
      </c>
      <c r="J411" s="2" t="s">
        <v>525</v>
      </c>
      <c r="K411" s="2">
        <v>0.94750000000000001</v>
      </c>
      <c r="P411" s="2">
        <v>409</v>
      </c>
      <c r="Q411" s="2" t="s">
        <v>525</v>
      </c>
      <c r="V411" s="2">
        <v>409</v>
      </c>
      <c r="W411" s="2" t="s">
        <v>525</v>
      </c>
      <c r="X411" s="2">
        <v>0.997</v>
      </c>
    </row>
    <row r="412" spans="1:24" ht="19">
      <c r="A412" s="2">
        <v>410</v>
      </c>
      <c r="B412" s="2" t="s">
        <v>525</v>
      </c>
      <c r="C412" s="2">
        <v>0.98199999999999998</v>
      </c>
      <c r="I412" s="2">
        <v>410</v>
      </c>
      <c r="J412" s="2" t="s">
        <v>525</v>
      </c>
      <c r="K412" s="2">
        <v>0.94750000000000001</v>
      </c>
      <c r="P412" s="2">
        <v>410</v>
      </c>
      <c r="Q412" s="2" t="s">
        <v>525</v>
      </c>
      <c r="V412" s="2">
        <v>410</v>
      </c>
      <c r="W412" s="2" t="s">
        <v>525</v>
      </c>
      <c r="X412" s="2">
        <v>0.998</v>
      </c>
    </row>
    <row r="413" spans="1:24" ht="19">
      <c r="A413" s="2">
        <v>411</v>
      </c>
      <c r="B413" s="2" t="s">
        <v>525</v>
      </c>
      <c r="C413" s="2">
        <v>1</v>
      </c>
      <c r="I413" s="2">
        <v>411</v>
      </c>
      <c r="J413" s="2" t="s">
        <v>525</v>
      </c>
      <c r="K413" s="2">
        <v>0.8165</v>
      </c>
      <c r="P413" s="2">
        <v>411</v>
      </c>
      <c r="Q413" s="2" t="s">
        <v>525</v>
      </c>
      <c r="V413" s="2">
        <v>411</v>
      </c>
      <c r="W413" s="2" t="s">
        <v>525</v>
      </c>
      <c r="X413" s="2">
        <v>1</v>
      </c>
    </row>
    <row r="414" spans="1:24" ht="19">
      <c r="A414" s="2">
        <v>412</v>
      </c>
      <c r="B414" s="2" t="s">
        <v>525</v>
      </c>
      <c r="C414" s="2">
        <v>0.85099999999999998</v>
      </c>
      <c r="I414" s="2">
        <v>412</v>
      </c>
      <c r="J414" s="2" t="s">
        <v>525</v>
      </c>
      <c r="K414" s="2">
        <v>0.74950000000000006</v>
      </c>
      <c r="P414" s="2">
        <v>412</v>
      </c>
      <c r="Q414" s="2" t="s">
        <v>525</v>
      </c>
      <c r="V414" s="2">
        <v>412</v>
      </c>
      <c r="W414" s="2" t="s">
        <v>525</v>
      </c>
      <c r="X414" s="2">
        <v>0.99399999999999999</v>
      </c>
    </row>
    <row r="415" spans="1:24" ht="19">
      <c r="A415" s="2">
        <v>413</v>
      </c>
      <c r="B415" s="2" t="s">
        <v>525</v>
      </c>
      <c r="C415" s="2">
        <v>0.998</v>
      </c>
      <c r="I415" s="2">
        <v>413</v>
      </c>
      <c r="J415" s="2" t="s">
        <v>525</v>
      </c>
      <c r="K415" s="2">
        <v>0.89800000000000002</v>
      </c>
      <c r="P415" s="2">
        <v>413</v>
      </c>
      <c r="Q415" s="2" t="s">
        <v>525</v>
      </c>
      <c r="V415" s="2">
        <v>413</v>
      </c>
      <c r="W415" s="2" t="s">
        <v>525</v>
      </c>
      <c r="X415" s="2">
        <v>0.999</v>
      </c>
    </row>
    <row r="416" spans="1:24" ht="19">
      <c r="A416" s="2">
        <v>414</v>
      </c>
      <c r="B416" s="2" t="s">
        <v>525</v>
      </c>
      <c r="C416" s="2">
        <v>0.99299999999999999</v>
      </c>
      <c r="I416" s="2">
        <v>414</v>
      </c>
      <c r="J416" s="2" t="s">
        <v>525</v>
      </c>
      <c r="K416" s="2">
        <v>0.62050000000000005</v>
      </c>
      <c r="P416" s="2">
        <v>414</v>
      </c>
      <c r="Q416" s="2" t="s">
        <v>525</v>
      </c>
      <c r="V416" s="2">
        <v>414</v>
      </c>
      <c r="W416" s="2" t="s">
        <v>525</v>
      </c>
      <c r="X416" s="2">
        <v>0.95299999999999996</v>
      </c>
    </row>
    <row r="417" spans="1:24" ht="19">
      <c r="A417" s="2">
        <v>415</v>
      </c>
      <c r="B417" s="2" t="s">
        <v>525</v>
      </c>
      <c r="C417" s="2">
        <v>0.998</v>
      </c>
      <c r="I417" s="2">
        <v>415</v>
      </c>
      <c r="J417" s="2" t="s">
        <v>525</v>
      </c>
      <c r="K417" s="2">
        <v>0.96099999999999997</v>
      </c>
      <c r="P417" s="2">
        <v>415</v>
      </c>
      <c r="Q417" s="2" t="s">
        <v>525</v>
      </c>
      <c r="V417" s="2">
        <v>415</v>
      </c>
      <c r="W417" s="2" t="s">
        <v>525</v>
      </c>
      <c r="X417" s="2">
        <v>0.98599999999999999</v>
      </c>
    </row>
    <row r="418" spans="1:24" ht="19">
      <c r="A418" s="2">
        <v>416</v>
      </c>
      <c r="B418" s="2" t="s">
        <v>525</v>
      </c>
      <c r="C418" s="2">
        <v>1</v>
      </c>
      <c r="I418" s="2">
        <v>416</v>
      </c>
      <c r="J418" s="2" t="s">
        <v>525</v>
      </c>
      <c r="K418" s="2">
        <v>0.71</v>
      </c>
      <c r="P418" s="2">
        <v>416</v>
      </c>
      <c r="Q418" s="2" t="s">
        <v>525</v>
      </c>
      <c r="V418" s="2">
        <v>416</v>
      </c>
      <c r="W418" s="2" t="s">
        <v>525</v>
      </c>
      <c r="X418" s="2">
        <v>0.995</v>
      </c>
    </row>
    <row r="419" spans="1:24" ht="19">
      <c r="A419" s="2">
        <v>417</v>
      </c>
      <c r="B419" s="2" t="s">
        <v>525</v>
      </c>
      <c r="C419" s="2">
        <v>1</v>
      </c>
      <c r="I419" s="2">
        <v>417</v>
      </c>
      <c r="J419" s="2" t="s">
        <v>525</v>
      </c>
      <c r="K419" s="2">
        <v>0.623</v>
      </c>
      <c r="P419" s="2">
        <v>417</v>
      </c>
      <c r="Q419" s="2" t="s">
        <v>525</v>
      </c>
      <c r="V419" s="2">
        <v>417</v>
      </c>
      <c r="W419" s="2" t="s">
        <v>525</v>
      </c>
      <c r="X419" s="2">
        <v>0.98199999999999998</v>
      </c>
    </row>
    <row r="420" spans="1:24" ht="19">
      <c r="A420" s="2">
        <v>418</v>
      </c>
      <c r="B420" s="2" t="s">
        <v>2030</v>
      </c>
      <c r="C420" s="2">
        <v>9.4E-2</v>
      </c>
      <c r="I420" s="2">
        <v>418</v>
      </c>
      <c r="J420" s="2" t="s">
        <v>2030</v>
      </c>
      <c r="K420" s="2">
        <v>0.1205</v>
      </c>
      <c r="P420" s="2">
        <v>418</v>
      </c>
      <c r="Q420" s="2" t="s">
        <v>2030</v>
      </c>
      <c r="V420" s="2">
        <v>418</v>
      </c>
      <c r="W420" s="2" t="s">
        <v>2030</v>
      </c>
      <c r="X420" s="2">
        <v>0.04</v>
      </c>
    </row>
    <row r="421" spans="1:24" ht="19">
      <c r="A421" s="2">
        <v>419</v>
      </c>
      <c r="B421" s="2" t="s">
        <v>2030</v>
      </c>
      <c r="C421" s="2">
        <v>0.23200000000000001</v>
      </c>
      <c r="I421" s="2">
        <v>419</v>
      </c>
      <c r="J421" s="2" t="s">
        <v>2030</v>
      </c>
      <c r="K421" s="2">
        <v>0.307</v>
      </c>
      <c r="P421" s="2">
        <v>419</v>
      </c>
      <c r="Q421" s="2" t="s">
        <v>2030</v>
      </c>
      <c r="V421" s="2">
        <v>419</v>
      </c>
      <c r="W421" s="2" t="s">
        <v>2030</v>
      </c>
      <c r="X421" s="2">
        <v>2.7E-2</v>
      </c>
    </row>
    <row r="422" spans="1:24" ht="19">
      <c r="A422" s="2">
        <v>420</v>
      </c>
      <c r="B422" s="2" t="s">
        <v>2030</v>
      </c>
      <c r="C422" s="2">
        <v>0.26500000000000001</v>
      </c>
      <c r="I422" s="2">
        <v>420</v>
      </c>
      <c r="J422" s="2" t="s">
        <v>2030</v>
      </c>
      <c r="K422" s="2">
        <v>0.33950000000000002</v>
      </c>
      <c r="P422" s="2">
        <v>420</v>
      </c>
      <c r="Q422" s="2" t="s">
        <v>2030</v>
      </c>
      <c r="V422" s="2">
        <v>420</v>
      </c>
      <c r="W422" s="2" t="s">
        <v>2030</v>
      </c>
      <c r="X422" s="2">
        <v>4.2000000000000003E-2</v>
      </c>
    </row>
    <row r="423" spans="1:24" ht="19">
      <c r="A423" s="2">
        <v>421</v>
      </c>
      <c r="B423" s="2" t="s">
        <v>2030</v>
      </c>
      <c r="C423" s="2">
        <v>0.28699999999999998</v>
      </c>
      <c r="I423" s="2">
        <v>421</v>
      </c>
      <c r="J423" s="2" t="s">
        <v>2030</v>
      </c>
      <c r="K423" s="2">
        <v>0.4425</v>
      </c>
      <c r="P423" s="2">
        <v>421</v>
      </c>
      <c r="Q423" s="2" t="s">
        <v>2030</v>
      </c>
      <c r="V423" s="2">
        <v>421</v>
      </c>
      <c r="W423" s="2" t="s">
        <v>2030</v>
      </c>
      <c r="X423" s="2">
        <v>0.34399999999999997</v>
      </c>
    </row>
    <row r="424" spans="1:24" ht="19">
      <c r="A424" s="2">
        <v>422</v>
      </c>
      <c r="B424" s="2" t="s">
        <v>2030</v>
      </c>
      <c r="C424" s="2">
        <v>4.8000000000000001E-2</v>
      </c>
      <c r="I424" s="2">
        <v>422</v>
      </c>
      <c r="J424" s="2" t="s">
        <v>2030</v>
      </c>
      <c r="K424" s="2">
        <v>0.4985</v>
      </c>
      <c r="P424" s="2">
        <v>422</v>
      </c>
      <c r="Q424" s="2" t="s">
        <v>2030</v>
      </c>
      <c r="V424" s="2">
        <v>422</v>
      </c>
      <c r="W424" s="2" t="s">
        <v>525</v>
      </c>
      <c r="X424" s="2">
        <v>0.85599999999999998</v>
      </c>
    </row>
    <row r="425" spans="1:24" ht="19">
      <c r="A425" s="2">
        <v>423</v>
      </c>
      <c r="B425" s="2" t="s">
        <v>525</v>
      </c>
      <c r="C425" s="2">
        <v>0.99199999999999999</v>
      </c>
      <c r="I425" s="2">
        <v>423</v>
      </c>
      <c r="J425" s="2" t="s">
        <v>525</v>
      </c>
      <c r="K425" s="2">
        <v>0.73450000000000004</v>
      </c>
      <c r="P425" s="2">
        <v>423</v>
      </c>
      <c r="Q425" s="2" t="s">
        <v>525</v>
      </c>
      <c r="V425" s="2">
        <v>423</v>
      </c>
      <c r="W425" s="2" t="s">
        <v>525</v>
      </c>
      <c r="X425" s="2">
        <v>0.94899999999999995</v>
      </c>
    </row>
    <row r="426" spans="1:24" ht="19">
      <c r="A426" s="2">
        <v>424</v>
      </c>
      <c r="B426" s="2" t="s">
        <v>525</v>
      </c>
      <c r="C426" s="2">
        <v>1</v>
      </c>
      <c r="I426" s="2">
        <v>424</v>
      </c>
      <c r="J426" s="2" t="s">
        <v>525</v>
      </c>
      <c r="K426" s="2">
        <v>0.60799999999999998</v>
      </c>
      <c r="P426" s="2">
        <v>424</v>
      </c>
      <c r="Q426" s="2" t="s">
        <v>525</v>
      </c>
      <c r="V426" s="2">
        <v>424</v>
      </c>
      <c r="W426" s="2" t="s">
        <v>525</v>
      </c>
      <c r="X426" s="2">
        <v>0.95499999999999996</v>
      </c>
    </row>
    <row r="427" spans="1:24" ht="19">
      <c r="A427" s="2">
        <v>425</v>
      </c>
      <c r="B427" s="2" t="s">
        <v>525</v>
      </c>
      <c r="C427" s="2">
        <v>1</v>
      </c>
      <c r="I427" s="2">
        <v>425</v>
      </c>
      <c r="J427" s="2" t="s">
        <v>525</v>
      </c>
      <c r="K427" s="2">
        <v>0.83899999999999997</v>
      </c>
      <c r="P427" s="2">
        <v>425</v>
      </c>
      <c r="Q427" s="2" t="s">
        <v>525</v>
      </c>
      <c r="V427" s="2">
        <v>425</v>
      </c>
      <c r="W427" s="2" t="s">
        <v>525</v>
      </c>
      <c r="X427" s="2">
        <v>0.999</v>
      </c>
    </row>
    <row r="428" spans="1:24" ht="19">
      <c r="A428" s="2">
        <v>426</v>
      </c>
      <c r="B428" s="2" t="s">
        <v>525</v>
      </c>
      <c r="C428" s="2">
        <v>1</v>
      </c>
      <c r="I428" s="2">
        <v>426</v>
      </c>
      <c r="J428" s="2" t="s">
        <v>525</v>
      </c>
      <c r="K428" s="2">
        <v>0.64449999999999996</v>
      </c>
      <c r="P428" s="2">
        <v>426</v>
      </c>
      <c r="Q428" s="2" t="s">
        <v>525</v>
      </c>
      <c r="V428" s="2">
        <v>426</v>
      </c>
      <c r="W428" s="2" t="s">
        <v>525</v>
      </c>
      <c r="X428" s="2">
        <v>0.995</v>
      </c>
    </row>
    <row r="429" spans="1:24" ht="19">
      <c r="A429" s="2">
        <v>427</v>
      </c>
      <c r="B429" s="2" t="s">
        <v>525</v>
      </c>
      <c r="C429" s="2">
        <v>1</v>
      </c>
      <c r="I429" s="2">
        <v>427</v>
      </c>
      <c r="J429" s="2" t="s">
        <v>525</v>
      </c>
      <c r="K429" s="2">
        <v>0.59350000000000003</v>
      </c>
      <c r="P429" s="2">
        <v>427</v>
      </c>
      <c r="Q429" s="2" t="s">
        <v>2030</v>
      </c>
      <c r="V429" s="2">
        <v>427</v>
      </c>
      <c r="W429" s="2" t="s">
        <v>525</v>
      </c>
      <c r="X429" s="2">
        <v>0.94899999999999995</v>
      </c>
    </row>
    <row r="430" spans="1:24" ht="19">
      <c r="A430" s="2">
        <v>428</v>
      </c>
      <c r="B430" s="2" t="s">
        <v>525</v>
      </c>
      <c r="C430" s="2">
        <v>1</v>
      </c>
      <c r="I430" s="2">
        <v>428</v>
      </c>
      <c r="J430" s="2" t="s">
        <v>525</v>
      </c>
      <c r="K430" s="2">
        <v>0.79900000000000004</v>
      </c>
      <c r="P430" s="2">
        <v>428</v>
      </c>
      <c r="Q430" s="2" t="s">
        <v>525</v>
      </c>
      <c r="V430" s="2">
        <v>428</v>
      </c>
      <c r="W430" s="2" t="s">
        <v>525</v>
      </c>
      <c r="X430" s="2">
        <v>0.68600000000000005</v>
      </c>
    </row>
    <row r="431" spans="1:24" ht="19">
      <c r="A431" s="2">
        <v>429</v>
      </c>
      <c r="B431" s="2" t="s">
        <v>525</v>
      </c>
      <c r="C431" s="2">
        <v>1</v>
      </c>
      <c r="I431" s="2">
        <v>429</v>
      </c>
      <c r="J431" s="2" t="s">
        <v>525</v>
      </c>
      <c r="K431" s="2">
        <v>0.56000000000000005</v>
      </c>
      <c r="P431" s="2">
        <v>429</v>
      </c>
      <c r="Q431" s="2" t="s">
        <v>525</v>
      </c>
      <c r="V431" s="2">
        <v>429</v>
      </c>
      <c r="W431" s="2" t="s">
        <v>525</v>
      </c>
      <c r="X431" s="2">
        <v>0.998</v>
      </c>
    </row>
    <row r="432" spans="1:24" ht="19">
      <c r="A432" s="2">
        <v>430</v>
      </c>
      <c r="B432" s="2" t="s">
        <v>525</v>
      </c>
      <c r="C432" s="2">
        <v>1</v>
      </c>
      <c r="I432" s="2">
        <v>430</v>
      </c>
      <c r="J432" s="2" t="s">
        <v>525</v>
      </c>
      <c r="K432" s="2">
        <v>0.85650000000000004</v>
      </c>
      <c r="P432" s="2">
        <v>430</v>
      </c>
      <c r="Q432" s="2" t="s">
        <v>2030</v>
      </c>
      <c r="V432" s="2">
        <v>430</v>
      </c>
      <c r="W432" s="2" t="s">
        <v>525</v>
      </c>
      <c r="X432" s="2">
        <v>0.97</v>
      </c>
    </row>
    <row r="433" spans="1:24" ht="19">
      <c r="A433" s="2">
        <v>431</v>
      </c>
      <c r="B433" s="2" t="s">
        <v>525</v>
      </c>
      <c r="C433" s="2">
        <v>1</v>
      </c>
      <c r="I433" s="2">
        <v>431</v>
      </c>
      <c r="J433" s="2" t="s">
        <v>525</v>
      </c>
      <c r="K433" s="2">
        <v>0.84350000000000003</v>
      </c>
      <c r="P433" s="2">
        <v>431</v>
      </c>
      <c r="Q433" s="2" t="s">
        <v>525</v>
      </c>
      <c r="V433" s="2">
        <v>431</v>
      </c>
      <c r="W433" s="2" t="s">
        <v>525</v>
      </c>
      <c r="X433" s="2">
        <v>1</v>
      </c>
    </row>
    <row r="434" spans="1:24" ht="19">
      <c r="A434" s="2">
        <v>432</v>
      </c>
      <c r="B434" s="2" t="s">
        <v>2030</v>
      </c>
      <c r="C434" s="2">
        <v>0.123</v>
      </c>
      <c r="I434" s="2">
        <v>432</v>
      </c>
      <c r="J434" s="2" t="s">
        <v>525</v>
      </c>
      <c r="K434" s="2">
        <v>0.57799999999999996</v>
      </c>
      <c r="P434" s="2">
        <v>432</v>
      </c>
      <c r="Q434" s="2" t="s">
        <v>525</v>
      </c>
      <c r="V434" s="2">
        <v>432</v>
      </c>
      <c r="W434" s="2" t="s">
        <v>525</v>
      </c>
      <c r="X434" s="2">
        <v>0.50700000000000001</v>
      </c>
    </row>
    <row r="435" spans="1:24" ht="19">
      <c r="A435" s="2">
        <v>433</v>
      </c>
      <c r="B435" s="2" t="s">
        <v>525</v>
      </c>
      <c r="C435" s="2">
        <v>0.80100000000000005</v>
      </c>
      <c r="I435" s="2">
        <v>433</v>
      </c>
      <c r="J435" s="2" t="s">
        <v>525</v>
      </c>
      <c r="K435" s="2">
        <v>0.78449999999999998</v>
      </c>
      <c r="P435" s="2">
        <v>433</v>
      </c>
      <c r="Q435" s="2" t="s">
        <v>525</v>
      </c>
      <c r="V435" s="2">
        <v>433</v>
      </c>
      <c r="W435" s="2" t="s">
        <v>525</v>
      </c>
      <c r="X435" s="2">
        <v>0.97899999999999998</v>
      </c>
    </row>
    <row r="436" spans="1:24" ht="19">
      <c r="A436" s="2">
        <v>434</v>
      </c>
      <c r="B436" s="2" t="s">
        <v>525</v>
      </c>
      <c r="C436" s="2">
        <v>0.67100000000000004</v>
      </c>
      <c r="I436" s="2">
        <v>434</v>
      </c>
      <c r="J436" s="2" t="s">
        <v>2030</v>
      </c>
      <c r="K436" s="2">
        <v>0.41499999999999998</v>
      </c>
      <c r="P436" s="2">
        <v>434</v>
      </c>
      <c r="Q436" s="2" t="s">
        <v>525</v>
      </c>
      <c r="V436" s="2">
        <v>434</v>
      </c>
      <c r="W436" s="2" t="s">
        <v>2030</v>
      </c>
      <c r="X436" s="2">
        <v>7.8E-2</v>
      </c>
    </row>
    <row r="437" spans="1:24" ht="19">
      <c r="A437" s="2">
        <v>435</v>
      </c>
      <c r="B437" s="2" t="s">
        <v>525</v>
      </c>
      <c r="C437" s="2">
        <v>0.94699999999999995</v>
      </c>
      <c r="I437" s="2">
        <v>435</v>
      </c>
      <c r="J437" s="2" t="s">
        <v>525</v>
      </c>
      <c r="K437" s="2">
        <v>0.98</v>
      </c>
      <c r="P437" s="2">
        <v>435</v>
      </c>
      <c r="Q437" s="2" t="s">
        <v>525</v>
      </c>
      <c r="V437" s="2">
        <v>435</v>
      </c>
      <c r="W437" s="2" t="s">
        <v>525</v>
      </c>
      <c r="X437" s="2">
        <v>0.99399999999999999</v>
      </c>
    </row>
    <row r="438" spans="1:24" ht="19">
      <c r="A438" s="2">
        <v>436</v>
      </c>
      <c r="B438" s="2" t="s">
        <v>525</v>
      </c>
      <c r="C438" s="2">
        <v>1</v>
      </c>
      <c r="I438" s="2">
        <v>436</v>
      </c>
      <c r="J438" s="2" t="s">
        <v>525</v>
      </c>
      <c r="K438" s="2">
        <v>0.98750000000000004</v>
      </c>
      <c r="P438" s="2">
        <v>436</v>
      </c>
      <c r="Q438" s="2" t="s">
        <v>525</v>
      </c>
      <c r="V438" s="2">
        <v>436</v>
      </c>
      <c r="W438" s="2" t="s">
        <v>525</v>
      </c>
      <c r="X438" s="2">
        <v>1</v>
      </c>
    </row>
    <row r="439" spans="1:24" ht="19">
      <c r="A439" s="2">
        <v>437</v>
      </c>
      <c r="B439" s="2" t="s">
        <v>525</v>
      </c>
      <c r="C439" s="2">
        <v>0.95499999999999996</v>
      </c>
      <c r="I439" s="2">
        <v>437</v>
      </c>
      <c r="J439" s="2" t="s">
        <v>525</v>
      </c>
      <c r="K439" s="2">
        <v>0.998</v>
      </c>
      <c r="P439" s="2">
        <v>437</v>
      </c>
      <c r="Q439" s="2" t="s">
        <v>525</v>
      </c>
      <c r="V439" s="2">
        <v>437</v>
      </c>
      <c r="W439" s="2" t="s">
        <v>525</v>
      </c>
      <c r="X439" s="2">
        <v>0.99399999999999999</v>
      </c>
    </row>
    <row r="440" spans="1:24" ht="19">
      <c r="A440" s="2">
        <v>438</v>
      </c>
      <c r="B440" s="2" t="s">
        <v>525</v>
      </c>
      <c r="C440" s="2">
        <v>1</v>
      </c>
      <c r="I440" s="2">
        <v>438</v>
      </c>
      <c r="J440" s="2" t="s">
        <v>525</v>
      </c>
      <c r="K440" s="2">
        <v>0.76149999999999995</v>
      </c>
      <c r="P440" s="2">
        <v>438</v>
      </c>
      <c r="Q440" s="2" t="s">
        <v>525</v>
      </c>
      <c r="V440" s="2">
        <v>438</v>
      </c>
      <c r="W440" s="2" t="s">
        <v>525</v>
      </c>
      <c r="X440" s="2">
        <v>0.98899999999999999</v>
      </c>
    </row>
    <row r="441" spans="1:24" ht="19">
      <c r="A441" s="2">
        <v>439</v>
      </c>
      <c r="B441" s="2" t="s">
        <v>525</v>
      </c>
      <c r="C441" s="2">
        <v>0.999</v>
      </c>
      <c r="I441" s="2">
        <v>439</v>
      </c>
      <c r="J441" s="2" t="s">
        <v>525</v>
      </c>
      <c r="K441" s="2">
        <v>0.76600000000000001</v>
      </c>
      <c r="P441" s="2">
        <v>439</v>
      </c>
      <c r="Q441" s="2" t="s">
        <v>525</v>
      </c>
      <c r="V441" s="2">
        <v>439</v>
      </c>
      <c r="W441" s="2" t="s">
        <v>525</v>
      </c>
      <c r="X441" s="2">
        <v>0.99199999999999999</v>
      </c>
    </row>
    <row r="442" spans="1:24" ht="19">
      <c r="A442" s="2">
        <v>440</v>
      </c>
      <c r="B442" s="2" t="s">
        <v>525</v>
      </c>
      <c r="C442" s="2">
        <v>0.96099999999999997</v>
      </c>
      <c r="I442" s="2">
        <v>440</v>
      </c>
      <c r="J442" s="2" t="s">
        <v>525</v>
      </c>
      <c r="K442" s="2">
        <v>0.70350000000000001</v>
      </c>
      <c r="P442" s="2">
        <v>440</v>
      </c>
      <c r="Q442" s="2" t="s">
        <v>525</v>
      </c>
      <c r="V442" s="2">
        <v>440</v>
      </c>
      <c r="W442" s="2" t="s">
        <v>525</v>
      </c>
      <c r="X442" s="2">
        <v>0.995</v>
      </c>
    </row>
    <row r="443" spans="1:24" ht="19">
      <c r="A443" s="2">
        <v>441</v>
      </c>
      <c r="B443" s="2" t="s">
        <v>525</v>
      </c>
      <c r="C443" s="2">
        <v>1</v>
      </c>
      <c r="I443" s="2">
        <v>441</v>
      </c>
      <c r="J443" s="2" t="s">
        <v>525</v>
      </c>
      <c r="K443" s="2">
        <v>0.88549999999999995</v>
      </c>
      <c r="P443" s="2">
        <v>441</v>
      </c>
      <c r="Q443" s="2" t="s">
        <v>525</v>
      </c>
      <c r="V443" s="2">
        <v>441</v>
      </c>
      <c r="W443" s="2" t="s">
        <v>525</v>
      </c>
      <c r="X443" s="2">
        <v>0.998</v>
      </c>
    </row>
    <row r="444" spans="1:24" ht="19">
      <c r="A444" s="2">
        <v>442</v>
      </c>
      <c r="B444" s="2" t="s">
        <v>525</v>
      </c>
      <c r="C444" s="2">
        <v>1</v>
      </c>
      <c r="I444" s="2">
        <v>442</v>
      </c>
      <c r="J444" s="2" t="s">
        <v>525</v>
      </c>
      <c r="K444" s="2">
        <v>0.5</v>
      </c>
      <c r="P444" s="2">
        <v>442</v>
      </c>
      <c r="Q444" s="2" t="s">
        <v>2030</v>
      </c>
      <c r="V444" s="2">
        <v>442</v>
      </c>
      <c r="W444" s="2" t="s">
        <v>525</v>
      </c>
      <c r="X444" s="2">
        <v>0.82799999999999996</v>
      </c>
    </row>
    <row r="445" spans="1:24" ht="19">
      <c r="A445" s="2">
        <v>443</v>
      </c>
      <c r="B445" s="2" t="s">
        <v>525</v>
      </c>
      <c r="C445" s="2">
        <v>1</v>
      </c>
      <c r="I445" s="2">
        <v>443</v>
      </c>
      <c r="J445" s="2" t="s">
        <v>525</v>
      </c>
      <c r="K445" s="2">
        <v>0.6845</v>
      </c>
      <c r="P445" s="2">
        <v>443</v>
      </c>
      <c r="Q445" s="2" t="s">
        <v>525</v>
      </c>
      <c r="V445" s="2">
        <v>443</v>
      </c>
      <c r="W445" s="2" t="s">
        <v>525</v>
      </c>
      <c r="X445" s="2">
        <v>0.86099999999999999</v>
      </c>
    </row>
    <row r="446" spans="1:24" ht="19">
      <c r="A446" s="2">
        <v>444</v>
      </c>
      <c r="B446" s="2" t="s">
        <v>2030</v>
      </c>
      <c r="C446" s="2">
        <v>0.26300000000000001</v>
      </c>
      <c r="I446" s="2">
        <v>444</v>
      </c>
      <c r="J446" s="2" t="s">
        <v>525</v>
      </c>
      <c r="K446" s="2">
        <v>0.57950000000000002</v>
      </c>
      <c r="P446" s="2">
        <v>444</v>
      </c>
      <c r="Q446" s="2" t="s">
        <v>525</v>
      </c>
      <c r="V446" s="2">
        <v>444</v>
      </c>
      <c r="W446" s="2" t="s">
        <v>2030</v>
      </c>
      <c r="X446" s="2">
        <v>0.23799999999999999</v>
      </c>
    </row>
    <row r="447" spans="1:24" ht="19">
      <c r="A447" s="2">
        <v>445</v>
      </c>
      <c r="B447" s="2" t="s">
        <v>2030</v>
      </c>
      <c r="C447" s="2">
        <v>0.40600000000000003</v>
      </c>
      <c r="I447" s="2">
        <v>445</v>
      </c>
      <c r="J447" s="2" t="s">
        <v>2030</v>
      </c>
      <c r="K447" s="2">
        <v>0.44700000000000001</v>
      </c>
      <c r="P447" s="2">
        <v>445</v>
      </c>
      <c r="Q447" s="2" t="s">
        <v>2030</v>
      </c>
      <c r="V447" s="2">
        <v>445</v>
      </c>
      <c r="W447" s="2" t="s">
        <v>2030</v>
      </c>
      <c r="X447" s="2">
        <v>0.497</v>
      </c>
    </row>
    <row r="448" spans="1:24" ht="19">
      <c r="A448" s="2">
        <v>446</v>
      </c>
      <c r="B448" s="2" t="s">
        <v>525</v>
      </c>
      <c r="C448" s="2">
        <v>0.755</v>
      </c>
      <c r="I448" s="2">
        <v>446</v>
      </c>
      <c r="J448" s="2" t="s">
        <v>525</v>
      </c>
      <c r="K448" s="2">
        <v>0.54700000000000004</v>
      </c>
      <c r="P448" s="2">
        <v>446</v>
      </c>
      <c r="Q448" s="2" t="s">
        <v>525</v>
      </c>
      <c r="V448" s="2">
        <v>446</v>
      </c>
      <c r="W448" s="2" t="s">
        <v>525</v>
      </c>
      <c r="X448" s="2">
        <v>0.78600000000000003</v>
      </c>
    </row>
    <row r="449" spans="1:24" ht="19">
      <c r="A449" s="2">
        <v>447</v>
      </c>
      <c r="B449" s="2" t="s">
        <v>525</v>
      </c>
      <c r="C449" s="2">
        <v>0.66800000000000004</v>
      </c>
      <c r="I449" s="2">
        <v>447</v>
      </c>
      <c r="J449" s="2" t="s">
        <v>525</v>
      </c>
      <c r="K449" s="2">
        <v>0.52949999999999997</v>
      </c>
      <c r="P449" s="2">
        <v>447</v>
      </c>
      <c r="Q449" s="2" t="s">
        <v>525</v>
      </c>
      <c r="V449" s="2">
        <v>447</v>
      </c>
      <c r="W449" s="2" t="s">
        <v>525</v>
      </c>
      <c r="X449" s="2">
        <v>0.72699999999999998</v>
      </c>
    </row>
    <row r="450" spans="1:24" ht="19">
      <c r="A450" s="2">
        <v>448</v>
      </c>
      <c r="B450" s="2" t="s">
        <v>2030</v>
      </c>
      <c r="C450" s="2">
        <v>3.6999999999999998E-2</v>
      </c>
      <c r="I450" s="2">
        <v>448</v>
      </c>
      <c r="J450" s="2" t="s">
        <v>2030</v>
      </c>
      <c r="K450" s="2">
        <v>0.22900000000000001</v>
      </c>
      <c r="P450" s="2">
        <v>448</v>
      </c>
      <c r="Q450" s="2" t="s">
        <v>2030</v>
      </c>
      <c r="V450" s="2">
        <v>448</v>
      </c>
      <c r="W450" s="2" t="s">
        <v>2030</v>
      </c>
      <c r="X450" s="2">
        <v>0.33900000000000002</v>
      </c>
    </row>
    <row r="451" spans="1:24" ht="19">
      <c r="A451" s="2">
        <v>449</v>
      </c>
      <c r="B451" s="2" t="s">
        <v>2030</v>
      </c>
      <c r="C451" s="2">
        <v>0.45</v>
      </c>
      <c r="I451" s="2">
        <v>449</v>
      </c>
      <c r="J451" s="2" t="s">
        <v>525</v>
      </c>
      <c r="K451" s="2">
        <v>0.749</v>
      </c>
      <c r="P451" s="2">
        <v>449</v>
      </c>
      <c r="Q451" s="2" t="s">
        <v>525</v>
      </c>
      <c r="V451" s="2">
        <v>449</v>
      </c>
      <c r="W451" s="2" t="s">
        <v>525</v>
      </c>
      <c r="X451" s="2">
        <v>0.76500000000000001</v>
      </c>
    </row>
    <row r="452" spans="1:24" ht="19">
      <c r="A452" s="2">
        <v>450</v>
      </c>
      <c r="B452" s="2" t="s">
        <v>2030</v>
      </c>
      <c r="C452" s="2">
        <v>0.129</v>
      </c>
      <c r="I452" s="2">
        <v>450</v>
      </c>
      <c r="J452" s="2" t="s">
        <v>525</v>
      </c>
      <c r="K452" s="2">
        <v>0.81399999999999995</v>
      </c>
      <c r="P452" s="2">
        <v>450</v>
      </c>
      <c r="Q452" s="2" t="s">
        <v>525</v>
      </c>
      <c r="V452" s="2">
        <v>450</v>
      </c>
      <c r="W452" s="2" t="s">
        <v>525</v>
      </c>
      <c r="X452" s="2">
        <v>0.82699999999999996</v>
      </c>
    </row>
    <row r="453" spans="1:24" ht="19">
      <c r="A453" s="2">
        <v>451</v>
      </c>
      <c r="B453" s="2" t="s">
        <v>2030</v>
      </c>
      <c r="C453" s="2">
        <v>0.33800000000000002</v>
      </c>
      <c r="I453" s="2">
        <v>451</v>
      </c>
      <c r="J453" s="2" t="s">
        <v>2030</v>
      </c>
      <c r="K453" s="2">
        <v>0.40450000000000003</v>
      </c>
      <c r="P453" s="2">
        <v>451</v>
      </c>
      <c r="Q453" s="2" t="s">
        <v>525</v>
      </c>
      <c r="V453" s="2">
        <v>451</v>
      </c>
      <c r="W453" s="2" t="s">
        <v>2030</v>
      </c>
      <c r="X453" s="2">
        <v>0.187</v>
      </c>
    </row>
    <row r="454" spans="1:24" ht="19">
      <c r="A454" s="2">
        <v>452</v>
      </c>
      <c r="B454" s="2" t="s">
        <v>525</v>
      </c>
      <c r="C454" s="2">
        <v>0.59399999999999997</v>
      </c>
      <c r="I454" s="2">
        <v>452</v>
      </c>
      <c r="J454" s="2" t="s">
        <v>525</v>
      </c>
      <c r="K454" s="2">
        <v>0.65900000000000003</v>
      </c>
      <c r="P454" s="2">
        <v>452</v>
      </c>
      <c r="Q454" s="2" t="s">
        <v>2030</v>
      </c>
      <c r="V454" s="2">
        <v>452</v>
      </c>
      <c r="W454" s="2" t="s">
        <v>525</v>
      </c>
      <c r="X454" s="2">
        <v>0.92700000000000005</v>
      </c>
    </row>
    <row r="455" spans="1:24" ht="19">
      <c r="A455" s="2">
        <v>453</v>
      </c>
      <c r="B455" s="2" t="s">
        <v>2030</v>
      </c>
      <c r="C455" s="2">
        <v>1.2999999999999999E-2</v>
      </c>
      <c r="I455" s="2">
        <v>453</v>
      </c>
      <c r="J455" s="2" t="s">
        <v>2030</v>
      </c>
      <c r="K455" s="2">
        <v>0.442</v>
      </c>
      <c r="P455" s="2">
        <v>453</v>
      </c>
      <c r="Q455" s="2" t="s">
        <v>525</v>
      </c>
      <c r="V455" s="2">
        <v>453</v>
      </c>
      <c r="W455" s="2" t="s">
        <v>525</v>
      </c>
      <c r="X455" s="2">
        <v>0.50800000000000001</v>
      </c>
    </row>
    <row r="456" spans="1:24" ht="19">
      <c r="A456" s="2">
        <v>454</v>
      </c>
      <c r="B456" s="2" t="s">
        <v>2030</v>
      </c>
      <c r="C456" s="2">
        <v>3.9E-2</v>
      </c>
      <c r="I456" s="2">
        <v>454</v>
      </c>
      <c r="J456" s="2" t="s">
        <v>2030</v>
      </c>
      <c r="K456" s="2">
        <v>0.2515</v>
      </c>
      <c r="P456" s="2">
        <v>454</v>
      </c>
      <c r="Q456" s="2" t="s">
        <v>2030</v>
      </c>
      <c r="V456" s="2">
        <v>454</v>
      </c>
      <c r="W456" s="2" t="s">
        <v>2030</v>
      </c>
      <c r="X456" s="2">
        <v>0.127</v>
      </c>
    </row>
    <row r="457" spans="1:24" ht="19">
      <c r="A457" s="2">
        <v>455</v>
      </c>
      <c r="B457" s="2" t="s">
        <v>525</v>
      </c>
      <c r="C457" s="2">
        <v>0.92700000000000005</v>
      </c>
      <c r="I457" s="2">
        <v>455</v>
      </c>
      <c r="J457" s="2" t="s">
        <v>525</v>
      </c>
      <c r="K457" s="2">
        <v>0.81599999999999995</v>
      </c>
      <c r="P457" s="2">
        <v>455</v>
      </c>
      <c r="Q457" s="2" t="s">
        <v>525</v>
      </c>
      <c r="V457" s="2">
        <v>455</v>
      </c>
      <c r="W457" s="2" t="s">
        <v>525</v>
      </c>
      <c r="X457" s="2">
        <v>0.998</v>
      </c>
    </row>
    <row r="458" spans="1:24" ht="19">
      <c r="A458" s="2">
        <v>456</v>
      </c>
      <c r="B458" s="2" t="s">
        <v>525</v>
      </c>
      <c r="C458" s="2">
        <v>0.59399999999999997</v>
      </c>
      <c r="I458" s="2">
        <v>456</v>
      </c>
      <c r="J458" s="2" t="s">
        <v>525</v>
      </c>
      <c r="K458" s="2">
        <v>0.80449999999999999</v>
      </c>
      <c r="P458" s="2">
        <v>456</v>
      </c>
      <c r="Q458" s="2" t="s">
        <v>2030</v>
      </c>
      <c r="V458" s="2">
        <v>456</v>
      </c>
      <c r="W458" s="2" t="s">
        <v>2030</v>
      </c>
      <c r="X458" s="2">
        <v>7.1999999999999995E-2</v>
      </c>
    </row>
    <row r="459" spans="1:24" ht="19">
      <c r="A459" s="2">
        <v>457</v>
      </c>
      <c r="B459" s="2" t="s">
        <v>2030</v>
      </c>
      <c r="C459" s="2">
        <v>0.41099999999999998</v>
      </c>
      <c r="I459" s="2">
        <v>457</v>
      </c>
      <c r="J459" s="2" t="s">
        <v>2030</v>
      </c>
      <c r="K459" s="2">
        <v>0.39300000000000002</v>
      </c>
      <c r="P459" s="2">
        <v>457</v>
      </c>
      <c r="Q459" s="2" t="s">
        <v>2030</v>
      </c>
      <c r="V459" s="2">
        <v>457</v>
      </c>
      <c r="W459" s="2" t="s">
        <v>2030</v>
      </c>
      <c r="X459" s="2">
        <v>0.38500000000000001</v>
      </c>
    </row>
    <row r="460" spans="1:24" ht="19">
      <c r="A460" s="2">
        <v>458</v>
      </c>
      <c r="B460" s="2" t="s">
        <v>2030</v>
      </c>
      <c r="C460" s="2">
        <v>0.128</v>
      </c>
      <c r="I460" s="2">
        <v>458</v>
      </c>
      <c r="J460" s="2" t="s">
        <v>525</v>
      </c>
      <c r="K460" s="2">
        <v>0.52249999999999996</v>
      </c>
      <c r="P460" s="2">
        <v>458</v>
      </c>
      <c r="Q460" s="2" t="s">
        <v>525</v>
      </c>
      <c r="V460" s="2">
        <v>458</v>
      </c>
      <c r="W460" s="2" t="s">
        <v>525</v>
      </c>
      <c r="X460" s="2">
        <v>0.57699999999999996</v>
      </c>
    </row>
    <row r="461" spans="1:24" ht="19">
      <c r="A461" s="2">
        <v>459</v>
      </c>
      <c r="B461" s="2" t="s">
        <v>2030</v>
      </c>
      <c r="C461" s="2">
        <v>0.42599999999999999</v>
      </c>
      <c r="I461" s="2">
        <v>459</v>
      </c>
      <c r="J461" s="2" t="s">
        <v>525</v>
      </c>
      <c r="K461" s="2">
        <v>0.86299999999999999</v>
      </c>
      <c r="P461" s="2">
        <v>459</v>
      </c>
      <c r="Q461" s="2" t="s">
        <v>525</v>
      </c>
      <c r="V461" s="2">
        <v>459</v>
      </c>
      <c r="W461" s="2" t="s">
        <v>525</v>
      </c>
      <c r="X461" s="2">
        <v>0.96899999999999997</v>
      </c>
    </row>
    <row r="462" spans="1:24" ht="19">
      <c r="A462" s="2">
        <v>460</v>
      </c>
      <c r="B462" s="2" t="s">
        <v>2030</v>
      </c>
      <c r="C462" s="2">
        <v>0.22800000000000001</v>
      </c>
      <c r="I462" s="2">
        <v>460</v>
      </c>
      <c r="J462" s="2" t="s">
        <v>2030</v>
      </c>
      <c r="K462" s="2">
        <v>0.379</v>
      </c>
      <c r="P462" s="2">
        <v>460</v>
      </c>
      <c r="Q462" s="2" t="s">
        <v>2030</v>
      </c>
      <c r="V462" s="2">
        <v>460</v>
      </c>
      <c r="W462" s="2" t="s">
        <v>525</v>
      </c>
      <c r="X462" s="2">
        <v>0.71</v>
      </c>
    </row>
    <row r="463" spans="1:24" ht="19">
      <c r="A463" s="2">
        <v>461</v>
      </c>
      <c r="B463" s="2" t="s">
        <v>2030</v>
      </c>
      <c r="C463" s="2">
        <v>2E-3</v>
      </c>
      <c r="I463" s="2">
        <v>461</v>
      </c>
      <c r="J463" s="2" t="s">
        <v>2030</v>
      </c>
      <c r="K463" s="2">
        <v>0.29749999999999999</v>
      </c>
      <c r="P463" s="2">
        <v>461</v>
      </c>
      <c r="Q463" s="2" t="s">
        <v>2030</v>
      </c>
      <c r="V463" s="2">
        <v>461</v>
      </c>
      <c r="W463" s="2" t="s">
        <v>2030</v>
      </c>
      <c r="X463" s="2">
        <v>1.4E-2</v>
      </c>
    </row>
    <row r="464" spans="1:24" ht="19">
      <c r="A464" s="2">
        <v>462</v>
      </c>
      <c r="B464" s="2" t="s">
        <v>2030</v>
      </c>
      <c r="C464" s="2">
        <v>1E-3</v>
      </c>
      <c r="I464" s="2">
        <v>462</v>
      </c>
      <c r="J464" s="2" t="s">
        <v>2030</v>
      </c>
      <c r="K464" s="2">
        <v>0.32300000000000001</v>
      </c>
      <c r="P464" s="2">
        <v>462</v>
      </c>
      <c r="Q464" s="2" t="s">
        <v>2030</v>
      </c>
      <c r="V464" s="2">
        <v>462</v>
      </c>
      <c r="W464" s="2" t="s">
        <v>2030</v>
      </c>
      <c r="X464" s="2">
        <v>4.0000000000000001E-3</v>
      </c>
    </row>
    <row r="465" spans="1:24" ht="19">
      <c r="A465" s="2">
        <v>463</v>
      </c>
      <c r="B465" s="2" t="s">
        <v>525</v>
      </c>
      <c r="C465" s="2">
        <v>0.97699999999999998</v>
      </c>
      <c r="I465" s="2">
        <v>463</v>
      </c>
      <c r="J465" s="2" t="s">
        <v>525</v>
      </c>
      <c r="K465" s="2">
        <v>0.98350000000000004</v>
      </c>
      <c r="P465" s="2">
        <v>463</v>
      </c>
      <c r="Q465" s="2" t="s">
        <v>525</v>
      </c>
      <c r="V465" s="2">
        <v>463</v>
      </c>
      <c r="W465" s="2" t="s">
        <v>525</v>
      </c>
      <c r="X465" s="2">
        <v>0.96499999999999997</v>
      </c>
    </row>
    <row r="466" spans="1:24" ht="19">
      <c r="A466" s="2">
        <v>464</v>
      </c>
      <c r="B466" s="2" t="s">
        <v>525</v>
      </c>
      <c r="C466" s="2">
        <v>0.92900000000000005</v>
      </c>
      <c r="I466" s="2">
        <v>464</v>
      </c>
      <c r="J466" s="2" t="s">
        <v>525</v>
      </c>
      <c r="K466" s="2">
        <v>0.89749999999999996</v>
      </c>
      <c r="P466" s="2">
        <v>464</v>
      </c>
      <c r="Q466" s="2" t="s">
        <v>525</v>
      </c>
      <c r="V466" s="2">
        <v>464</v>
      </c>
      <c r="W466" s="2" t="s">
        <v>525</v>
      </c>
      <c r="X466" s="2">
        <v>0.998</v>
      </c>
    </row>
    <row r="467" spans="1:24" ht="19">
      <c r="A467" s="2">
        <v>465</v>
      </c>
      <c r="B467" s="2" t="s">
        <v>525</v>
      </c>
      <c r="C467" s="2">
        <v>0.81699999999999995</v>
      </c>
      <c r="I467" s="2">
        <v>465</v>
      </c>
      <c r="J467" s="2" t="s">
        <v>525</v>
      </c>
      <c r="K467" s="2">
        <v>0.69099999999999995</v>
      </c>
      <c r="P467" s="2">
        <v>465</v>
      </c>
      <c r="Q467" s="2" t="s">
        <v>2030</v>
      </c>
      <c r="V467" s="2">
        <v>465</v>
      </c>
      <c r="W467" s="2" t="s">
        <v>2030</v>
      </c>
      <c r="X467" s="2">
        <v>0.309</v>
      </c>
    </row>
    <row r="468" spans="1:24" ht="19">
      <c r="A468" s="2">
        <v>466</v>
      </c>
      <c r="B468" s="2" t="s">
        <v>525</v>
      </c>
      <c r="C468" s="2">
        <v>0.997</v>
      </c>
      <c r="I468" s="2">
        <v>466</v>
      </c>
      <c r="J468" s="2" t="s">
        <v>525</v>
      </c>
      <c r="K468" s="2">
        <v>0.90400000000000003</v>
      </c>
      <c r="P468" s="2">
        <v>466</v>
      </c>
      <c r="Q468" s="2" t="s">
        <v>525</v>
      </c>
      <c r="V468" s="2">
        <v>466</v>
      </c>
      <c r="W468" s="2" t="s">
        <v>525</v>
      </c>
      <c r="X468" s="2">
        <v>1</v>
      </c>
    </row>
    <row r="469" spans="1:24" ht="19">
      <c r="A469" s="2">
        <v>467</v>
      </c>
      <c r="B469" s="2" t="s">
        <v>525</v>
      </c>
      <c r="C469" s="2">
        <v>0.80500000000000005</v>
      </c>
      <c r="I469" s="2">
        <v>467</v>
      </c>
      <c r="J469" s="2" t="s">
        <v>2030</v>
      </c>
      <c r="K469" s="2">
        <v>0.41499999999999998</v>
      </c>
      <c r="P469" s="2">
        <v>467</v>
      </c>
      <c r="Q469" s="2" t="s">
        <v>2030</v>
      </c>
      <c r="V469" s="2">
        <v>467</v>
      </c>
      <c r="W469" s="2" t="s">
        <v>2030</v>
      </c>
      <c r="X469" s="2">
        <v>9.1999999999999998E-2</v>
      </c>
    </row>
    <row r="470" spans="1:24" ht="19">
      <c r="A470" s="2">
        <v>468</v>
      </c>
      <c r="B470" s="2" t="s">
        <v>2030</v>
      </c>
      <c r="C470" s="2">
        <v>3.9E-2</v>
      </c>
      <c r="I470" s="2">
        <v>468</v>
      </c>
      <c r="J470" s="2" t="s">
        <v>2030</v>
      </c>
      <c r="K470" s="2">
        <v>0.372</v>
      </c>
      <c r="P470" s="2">
        <v>468</v>
      </c>
      <c r="Q470" s="2" t="s">
        <v>525</v>
      </c>
      <c r="V470" s="2">
        <v>468</v>
      </c>
      <c r="W470" s="2" t="s">
        <v>2030</v>
      </c>
      <c r="X470" s="2">
        <v>0.13800000000000001</v>
      </c>
    </row>
    <row r="471" spans="1:24" ht="19">
      <c r="A471" s="2">
        <v>469</v>
      </c>
      <c r="B471" s="2" t="s">
        <v>2030</v>
      </c>
      <c r="C471" s="2">
        <v>0.41699999999999998</v>
      </c>
      <c r="I471" s="2">
        <v>469</v>
      </c>
      <c r="J471" s="2" t="s">
        <v>525</v>
      </c>
      <c r="K471" s="2">
        <v>0.64249999999999996</v>
      </c>
      <c r="P471" s="2">
        <v>469</v>
      </c>
      <c r="Q471" s="2" t="s">
        <v>2030</v>
      </c>
      <c r="V471" s="2">
        <v>469</v>
      </c>
      <c r="W471" s="2" t="s">
        <v>525</v>
      </c>
      <c r="X471" s="2">
        <v>0.96599999999999997</v>
      </c>
    </row>
    <row r="472" spans="1:24" ht="19">
      <c r="A472" s="2">
        <v>470</v>
      </c>
      <c r="B472" s="2" t="s">
        <v>525</v>
      </c>
      <c r="C472" s="2">
        <v>0.55500000000000005</v>
      </c>
      <c r="I472" s="2">
        <v>470</v>
      </c>
      <c r="J472" s="2" t="s">
        <v>525</v>
      </c>
      <c r="K472" s="2">
        <v>0.65449999999999997</v>
      </c>
      <c r="P472" s="2">
        <v>470</v>
      </c>
      <c r="Q472" s="2" t="s">
        <v>2030</v>
      </c>
      <c r="V472" s="2">
        <v>470</v>
      </c>
      <c r="W472" s="2" t="s">
        <v>525</v>
      </c>
      <c r="X472" s="2">
        <v>0.96599999999999997</v>
      </c>
    </row>
    <row r="473" spans="1:24" ht="19">
      <c r="A473" s="2">
        <v>471</v>
      </c>
      <c r="B473" s="2" t="s">
        <v>525</v>
      </c>
      <c r="C473" s="2">
        <v>0.97199999999999998</v>
      </c>
      <c r="I473" s="2">
        <v>471</v>
      </c>
      <c r="J473" s="2" t="s">
        <v>525</v>
      </c>
      <c r="K473" s="2">
        <v>0.96750000000000003</v>
      </c>
      <c r="P473" s="2">
        <v>471</v>
      </c>
      <c r="Q473" s="2" t="s">
        <v>525</v>
      </c>
      <c r="V473" s="2">
        <v>471</v>
      </c>
      <c r="W473" s="2" t="s">
        <v>525</v>
      </c>
      <c r="X473" s="2">
        <v>0.94499999999999995</v>
      </c>
    </row>
    <row r="474" spans="1:24" ht="19">
      <c r="A474" s="2">
        <v>472</v>
      </c>
      <c r="B474" s="2" t="s">
        <v>525</v>
      </c>
      <c r="C474" s="2">
        <v>0.86599999999999999</v>
      </c>
      <c r="I474" s="2">
        <v>472</v>
      </c>
      <c r="J474" s="2" t="s">
        <v>525</v>
      </c>
      <c r="K474" s="2">
        <v>0.91549999999999998</v>
      </c>
      <c r="P474" s="2">
        <v>472</v>
      </c>
      <c r="Q474" s="2" t="s">
        <v>525</v>
      </c>
      <c r="V474" s="2">
        <v>472</v>
      </c>
      <c r="W474" s="2" t="s">
        <v>525</v>
      </c>
      <c r="X474" s="2">
        <v>0.98099999999999998</v>
      </c>
    </row>
    <row r="475" spans="1:24" ht="19">
      <c r="A475" s="2">
        <v>473</v>
      </c>
      <c r="B475" s="2" t="s">
        <v>525</v>
      </c>
      <c r="C475" s="2">
        <v>0.97699999999999998</v>
      </c>
      <c r="I475" s="2">
        <v>473</v>
      </c>
      <c r="J475" s="2" t="s">
        <v>525</v>
      </c>
      <c r="K475" s="2">
        <v>0.91549999999999998</v>
      </c>
      <c r="P475" s="2">
        <v>473</v>
      </c>
      <c r="Q475" s="2" t="s">
        <v>525</v>
      </c>
      <c r="V475" s="2">
        <v>473</v>
      </c>
      <c r="W475" s="2" t="s">
        <v>525</v>
      </c>
      <c r="X475" s="2">
        <v>1</v>
      </c>
    </row>
    <row r="476" spans="1:24" ht="19">
      <c r="A476" s="2">
        <v>474</v>
      </c>
      <c r="B476" s="2" t="s">
        <v>525</v>
      </c>
      <c r="C476" s="2">
        <v>1</v>
      </c>
      <c r="I476" s="2">
        <v>474</v>
      </c>
      <c r="J476" s="2" t="s">
        <v>525</v>
      </c>
      <c r="K476" s="2">
        <v>0.69650000000000001</v>
      </c>
      <c r="P476" s="2">
        <v>474</v>
      </c>
      <c r="Q476" s="2" t="s">
        <v>525</v>
      </c>
      <c r="V476" s="2">
        <v>474</v>
      </c>
      <c r="W476" s="2" t="s">
        <v>525</v>
      </c>
      <c r="X476" s="2">
        <v>0.99399999999999999</v>
      </c>
    </row>
    <row r="477" spans="1:24" ht="19">
      <c r="A477" s="2">
        <v>475</v>
      </c>
      <c r="B477" s="2" t="s">
        <v>525</v>
      </c>
      <c r="C477" s="2">
        <v>1</v>
      </c>
      <c r="I477" s="2">
        <v>475</v>
      </c>
      <c r="J477" s="2" t="s">
        <v>525</v>
      </c>
      <c r="K477" s="2">
        <v>0.67</v>
      </c>
      <c r="P477" s="2">
        <v>475</v>
      </c>
      <c r="Q477" s="2" t="s">
        <v>525</v>
      </c>
      <c r="V477" s="2">
        <v>475</v>
      </c>
      <c r="W477" s="2" t="s">
        <v>525</v>
      </c>
      <c r="X477" s="2">
        <v>0.997</v>
      </c>
    </row>
    <row r="478" spans="1:24" ht="19">
      <c r="A478" s="2">
        <v>476</v>
      </c>
      <c r="B478" s="2" t="s">
        <v>525</v>
      </c>
      <c r="C478" s="2">
        <v>1</v>
      </c>
      <c r="I478" s="2">
        <v>476</v>
      </c>
      <c r="J478" s="2" t="s">
        <v>525</v>
      </c>
      <c r="K478" s="2">
        <v>0.55800000000000005</v>
      </c>
      <c r="P478" s="2">
        <v>476</v>
      </c>
      <c r="Q478" s="2" t="s">
        <v>525</v>
      </c>
      <c r="V478" s="2">
        <v>476</v>
      </c>
      <c r="W478" s="2" t="s">
        <v>525</v>
      </c>
      <c r="X478" s="2">
        <v>0.85099999999999998</v>
      </c>
    </row>
    <row r="479" spans="1:24" ht="19">
      <c r="A479" s="2">
        <v>477</v>
      </c>
      <c r="B479" s="2" t="s">
        <v>2030</v>
      </c>
      <c r="C479" s="2">
        <v>0.41299999999999998</v>
      </c>
      <c r="I479" s="2">
        <v>477</v>
      </c>
      <c r="J479" s="2" t="s">
        <v>2030</v>
      </c>
      <c r="K479" s="2">
        <v>0.28949999999999998</v>
      </c>
      <c r="P479" s="2">
        <v>477</v>
      </c>
      <c r="Q479" s="2" t="s">
        <v>525</v>
      </c>
      <c r="V479" s="2">
        <v>477</v>
      </c>
      <c r="W479" s="2" t="s">
        <v>525</v>
      </c>
      <c r="X479" s="2">
        <v>0.87</v>
      </c>
    </row>
    <row r="480" spans="1:24" ht="19">
      <c r="A480" s="2">
        <v>478</v>
      </c>
      <c r="B480" s="2" t="s">
        <v>525</v>
      </c>
      <c r="C480" s="2">
        <v>0.84899999999999998</v>
      </c>
      <c r="I480" s="2">
        <v>478</v>
      </c>
      <c r="J480" s="2" t="s">
        <v>525</v>
      </c>
      <c r="K480" s="2">
        <v>0.79149999999999998</v>
      </c>
      <c r="P480" s="2">
        <v>478</v>
      </c>
      <c r="Q480" s="2" t="s">
        <v>525</v>
      </c>
      <c r="V480" s="2">
        <v>478</v>
      </c>
      <c r="W480" s="2" t="s">
        <v>2030</v>
      </c>
      <c r="X480" s="2">
        <v>6.8000000000000005E-2</v>
      </c>
    </row>
    <row r="481" spans="1:24" ht="19">
      <c r="A481" s="2">
        <v>479</v>
      </c>
      <c r="B481" s="2" t="s">
        <v>525</v>
      </c>
      <c r="C481" s="2">
        <v>0.999</v>
      </c>
      <c r="I481" s="2">
        <v>479</v>
      </c>
      <c r="J481" s="2" t="s">
        <v>525</v>
      </c>
      <c r="K481" s="2">
        <v>0.71799999999999997</v>
      </c>
      <c r="P481" s="2">
        <v>479</v>
      </c>
      <c r="Q481" s="2" t="s">
        <v>525</v>
      </c>
      <c r="V481" s="2">
        <v>479</v>
      </c>
      <c r="W481" s="2" t="s">
        <v>525</v>
      </c>
      <c r="X481" s="2">
        <v>0.997</v>
      </c>
    </row>
    <row r="482" spans="1:24" ht="19">
      <c r="A482" s="2">
        <v>480</v>
      </c>
      <c r="B482" s="2" t="s">
        <v>525</v>
      </c>
      <c r="C482" s="2">
        <v>0.999</v>
      </c>
      <c r="I482" s="2">
        <v>480</v>
      </c>
      <c r="J482" s="2" t="s">
        <v>525</v>
      </c>
      <c r="K482" s="2">
        <v>0.97250000000000003</v>
      </c>
      <c r="P482" s="2">
        <v>480</v>
      </c>
      <c r="Q482" s="2" t="s">
        <v>525</v>
      </c>
      <c r="V482" s="2">
        <v>480</v>
      </c>
      <c r="W482" s="2" t="s">
        <v>525</v>
      </c>
      <c r="X482" s="2">
        <v>0.98599999999999999</v>
      </c>
    </row>
    <row r="483" spans="1:24" ht="19">
      <c r="A483" s="2">
        <v>481</v>
      </c>
      <c r="B483" s="2" t="s">
        <v>525</v>
      </c>
      <c r="C483" s="2">
        <v>0.57299999999999995</v>
      </c>
      <c r="I483" s="2">
        <v>481</v>
      </c>
      <c r="J483" s="2" t="s">
        <v>525</v>
      </c>
      <c r="K483" s="2">
        <v>0.69450000000000001</v>
      </c>
      <c r="P483" s="2">
        <v>481</v>
      </c>
      <c r="Q483" s="2" t="s">
        <v>2030</v>
      </c>
      <c r="V483" s="2">
        <v>481</v>
      </c>
      <c r="W483" s="2" t="s">
        <v>525</v>
      </c>
      <c r="X483" s="2">
        <v>0.54500000000000004</v>
      </c>
    </row>
    <row r="484" spans="1:24" ht="19">
      <c r="A484" s="2">
        <v>482</v>
      </c>
      <c r="B484" s="2" t="s">
        <v>2030</v>
      </c>
      <c r="C484" s="2">
        <v>0.114</v>
      </c>
      <c r="I484" s="2">
        <v>482</v>
      </c>
      <c r="J484" s="2" t="s">
        <v>525</v>
      </c>
      <c r="K484" s="2">
        <v>0.69799999999999995</v>
      </c>
      <c r="P484" s="2">
        <v>482</v>
      </c>
      <c r="Q484" s="2" t="s">
        <v>2030</v>
      </c>
      <c r="V484" s="2">
        <v>482</v>
      </c>
      <c r="W484" s="2" t="s">
        <v>525</v>
      </c>
      <c r="X484" s="2">
        <v>0.81599999999999995</v>
      </c>
    </row>
    <row r="485" spans="1:24" ht="19">
      <c r="A485" s="2">
        <v>483</v>
      </c>
      <c r="B485" s="2" t="s">
        <v>2030</v>
      </c>
      <c r="C485" s="2">
        <v>0.38800000000000001</v>
      </c>
      <c r="I485" s="2">
        <v>483</v>
      </c>
      <c r="J485" s="2" t="s">
        <v>525</v>
      </c>
      <c r="K485" s="2">
        <v>0.54749999999999999</v>
      </c>
      <c r="P485" s="2">
        <v>483</v>
      </c>
      <c r="Q485" s="2" t="s">
        <v>2030</v>
      </c>
      <c r="V485" s="2">
        <v>483</v>
      </c>
      <c r="W485" s="2" t="s">
        <v>525</v>
      </c>
      <c r="X485" s="2">
        <v>0.55200000000000005</v>
      </c>
    </row>
    <row r="486" spans="1:24" ht="19">
      <c r="A486" s="2">
        <v>484</v>
      </c>
      <c r="B486" s="2" t="s">
        <v>2030</v>
      </c>
      <c r="C486" s="2">
        <v>0.219</v>
      </c>
      <c r="I486" s="2">
        <v>484</v>
      </c>
      <c r="J486" s="2" t="s">
        <v>2030</v>
      </c>
      <c r="K486" s="2">
        <v>0.13100000000000001</v>
      </c>
      <c r="P486" s="2">
        <v>484</v>
      </c>
      <c r="Q486" s="2" t="s">
        <v>2030</v>
      </c>
      <c r="V486" s="2">
        <v>484</v>
      </c>
      <c r="W486" s="2" t="s">
        <v>2030</v>
      </c>
      <c r="X486" s="2">
        <v>3.6999999999999998E-2</v>
      </c>
    </row>
    <row r="487" spans="1:24" ht="19">
      <c r="A487" s="2">
        <v>485</v>
      </c>
      <c r="B487" s="2" t="s">
        <v>2030</v>
      </c>
      <c r="C487" s="2">
        <v>4.2000000000000003E-2</v>
      </c>
      <c r="I487" s="2">
        <v>485</v>
      </c>
      <c r="J487" s="2" t="s">
        <v>2030</v>
      </c>
      <c r="K487" s="2">
        <v>6.8000000000000005E-2</v>
      </c>
      <c r="P487" s="2">
        <v>485</v>
      </c>
      <c r="Q487" s="2" t="s">
        <v>2030</v>
      </c>
      <c r="V487" s="2">
        <v>485</v>
      </c>
      <c r="W487" s="2" t="s">
        <v>2030</v>
      </c>
      <c r="X487" s="2">
        <v>8.9999999999999993E-3</v>
      </c>
    </row>
    <row r="488" spans="1:24" ht="19">
      <c r="A488" s="2">
        <v>486</v>
      </c>
      <c r="B488" s="2" t="s">
        <v>525</v>
      </c>
      <c r="C488" s="2">
        <v>0.99299999999999999</v>
      </c>
      <c r="I488" s="2">
        <v>486</v>
      </c>
      <c r="J488" s="2" t="s">
        <v>525</v>
      </c>
      <c r="K488" s="2">
        <v>0.66100000000000003</v>
      </c>
      <c r="P488" s="2">
        <v>486</v>
      </c>
      <c r="Q488" s="2" t="s">
        <v>525</v>
      </c>
      <c r="V488" s="2">
        <v>486</v>
      </c>
      <c r="W488" s="2" t="s">
        <v>525</v>
      </c>
      <c r="X488" s="2">
        <v>0.96499999999999997</v>
      </c>
    </row>
    <row r="489" spans="1:24" ht="19">
      <c r="A489" s="2">
        <v>487</v>
      </c>
      <c r="B489" s="2" t="s">
        <v>525</v>
      </c>
      <c r="C489" s="2">
        <v>0.92900000000000005</v>
      </c>
      <c r="I489" s="2">
        <v>487</v>
      </c>
      <c r="J489" s="2" t="s">
        <v>525</v>
      </c>
      <c r="K489" s="2">
        <v>0.99199999999999999</v>
      </c>
      <c r="P489" s="2">
        <v>487</v>
      </c>
      <c r="Q489" s="2" t="s">
        <v>525</v>
      </c>
      <c r="V489" s="2">
        <v>487</v>
      </c>
      <c r="W489" s="2" t="s">
        <v>525</v>
      </c>
      <c r="X489" s="2">
        <v>0.98099999999999998</v>
      </c>
    </row>
    <row r="490" spans="1:24" ht="19">
      <c r="A490" s="2">
        <v>488</v>
      </c>
      <c r="B490" s="2" t="s">
        <v>525</v>
      </c>
      <c r="C490" s="2">
        <v>1</v>
      </c>
      <c r="I490" s="2">
        <v>488</v>
      </c>
      <c r="J490" s="2" t="s">
        <v>525</v>
      </c>
      <c r="K490" s="2">
        <v>0.59399999999999997</v>
      </c>
      <c r="P490" s="2">
        <v>488</v>
      </c>
      <c r="Q490" s="2" t="s">
        <v>525</v>
      </c>
      <c r="V490" s="2">
        <v>488</v>
      </c>
      <c r="W490" s="2" t="s">
        <v>525</v>
      </c>
      <c r="X490" s="2">
        <v>1</v>
      </c>
    </row>
    <row r="491" spans="1:24" ht="19">
      <c r="A491" s="2">
        <v>489</v>
      </c>
      <c r="B491" s="2" t="s">
        <v>525</v>
      </c>
      <c r="C491" s="2">
        <v>1</v>
      </c>
      <c r="I491" s="2">
        <v>489</v>
      </c>
      <c r="J491" s="2" t="s">
        <v>525</v>
      </c>
      <c r="K491" s="2">
        <v>0.87150000000000005</v>
      </c>
      <c r="P491" s="2">
        <v>489</v>
      </c>
      <c r="Q491" s="2" t="s">
        <v>525</v>
      </c>
      <c r="V491" s="2">
        <v>489</v>
      </c>
      <c r="W491" s="2" t="s">
        <v>525</v>
      </c>
      <c r="X491" s="2">
        <v>1</v>
      </c>
    </row>
    <row r="492" spans="1:24" ht="19">
      <c r="A492" s="2">
        <v>490</v>
      </c>
      <c r="B492" s="2" t="s">
        <v>525</v>
      </c>
      <c r="C492" s="2">
        <v>1</v>
      </c>
      <c r="I492" s="2">
        <v>490</v>
      </c>
      <c r="J492" s="2" t="s">
        <v>525</v>
      </c>
      <c r="K492" s="2">
        <v>0.68100000000000005</v>
      </c>
      <c r="P492" s="2">
        <v>490</v>
      </c>
      <c r="Q492" s="2" t="s">
        <v>525</v>
      </c>
      <c r="V492" s="2">
        <v>490</v>
      </c>
      <c r="W492" s="2" t="s">
        <v>525</v>
      </c>
      <c r="X492" s="2">
        <v>0.999</v>
      </c>
    </row>
    <row r="493" spans="1:24" ht="19">
      <c r="A493" s="2">
        <v>491</v>
      </c>
      <c r="B493" s="2" t="s">
        <v>525</v>
      </c>
      <c r="C493" s="2">
        <v>0.98099999999999998</v>
      </c>
      <c r="I493" s="2">
        <v>491</v>
      </c>
      <c r="J493" s="2" t="s">
        <v>525</v>
      </c>
      <c r="K493" s="2">
        <v>0.66600000000000004</v>
      </c>
      <c r="P493" s="2">
        <v>491</v>
      </c>
      <c r="Q493" s="2" t="s">
        <v>525</v>
      </c>
      <c r="V493" s="2">
        <v>491</v>
      </c>
      <c r="W493" s="2" t="s">
        <v>525</v>
      </c>
      <c r="X493" s="2">
        <v>0.999</v>
      </c>
    </row>
    <row r="494" spans="1:24" ht="19">
      <c r="A494" s="2">
        <v>492</v>
      </c>
      <c r="B494" s="2" t="s">
        <v>525</v>
      </c>
      <c r="C494" s="2">
        <v>1</v>
      </c>
      <c r="I494" s="2">
        <v>492</v>
      </c>
      <c r="J494" s="2" t="s">
        <v>525</v>
      </c>
      <c r="K494" s="2">
        <v>0.76849999999999996</v>
      </c>
      <c r="P494" s="2">
        <v>492</v>
      </c>
      <c r="Q494" s="2" t="s">
        <v>525</v>
      </c>
      <c r="V494" s="2">
        <v>492</v>
      </c>
      <c r="W494" s="2" t="s">
        <v>525</v>
      </c>
      <c r="X494" s="2">
        <v>1</v>
      </c>
    </row>
    <row r="495" spans="1:24" ht="19">
      <c r="A495" s="2">
        <v>493</v>
      </c>
      <c r="B495" s="2" t="s">
        <v>525</v>
      </c>
      <c r="C495" s="2">
        <v>0.65900000000000003</v>
      </c>
      <c r="I495" s="2">
        <v>493</v>
      </c>
      <c r="J495" s="2" t="s">
        <v>2030</v>
      </c>
      <c r="K495" s="2">
        <v>0.42249999999999999</v>
      </c>
      <c r="P495" s="2">
        <v>493</v>
      </c>
      <c r="Q495" s="2" t="s">
        <v>2030</v>
      </c>
      <c r="V495" s="2">
        <v>493</v>
      </c>
      <c r="W495" s="2" t="s">
        <v>2030</v>
      </c>
      <c r="X495" s="2">
        <v>2.1000000000000001E-2</v>
      </c>
    </row>
    <row r="496" spans="1:24" ht="19">
      <c r="A496" s="2">
        <v>494</v>
      </c>
      <c r="B496" s="2" t="s">
        <v>2030</v>
      </c>
      <c r="C496" s="2">
        <v>0.10100000000000001</v>
      </c>
      <c r="I496" s="2">
        <v>494</v>
      </c>
      <c r="J496" s="2" t="s">
        <v>2030</v>
      </c>
      <c r="K496" s="2">
        <v>0.20849999999999999</v>
      </c>
      <c r="P496" s="2">
        <v>494</v>
      </c>
      <c r="Q496" s="2" t="s">
        <v>2030</v>
      </c>
      <c r="V496" s="2">
        <v>494</v>
      </c>
      <c r="W496" s="2" t="s">
        <v>2030</v>
      </c>
      <c r="X496" s="2">
        <v>7.9000000000000001E-2</v>
      </c>
    </row>
    <row r="497" spans="1:24" ht="19">
      <c r="A497" s="2">
        <v>495</v>
      </c>
      <c r="B497" s="2" t="s">
        <v>525</v>
      </c>
      <c r="C497" s="2">
        <v>0.70899999999999996</v>
      </c>
      <c r="I497" s="2">
        <v>495</v>
      </c>
      <c r="J497" s="2" t="s">
        <v>525</v>
      </c>
      <c r="K497" s="2">
        <v>0.64649999999999996</v>
      </c>
      <c r="P497" s="2">
        <v>495</v>
      </c>
      <c r="Q497" s="2" t="s">
        <v>2030</v>
      </c>
      <c r="V497" s="2">
        <v>495</v>
      </c>
      <c r="W497" s="2" t="s">
        <v>2030</v>
      </c>
      <c r="X497" s="2">
        <v>0.20100000000000001</v>
      </c>
    </row>
    <row r="498" spans="1:24" ht="19">
      <c r="A498" s="2">
        <v>496</v>
      </c>
      <c r="B498" s="2" t="s">
        <v>2030</v>
      </c>
      <c r="C498" s="2">
        <v>6.0999999999999999E-2</v>
      </c>
      <c r="I498" s="2">
        <v>496</v>
      </c>
      <c r="J498" s="2" t="s">
        <v>2030</v>
      </c>
      <c r="K498" s="2">
        <v>0.20399999999999999</v>
      </c>
      <c r="P498" s="2">
        <v>496</v>
      </c>
      <c r="Q498" s="2" t="s">
        <v>2030</v>
      </c>
      <c r="V498" s="2">
        <v>496</v>
      </c>
      <c r="W498" s="2" t="s">
        <v>2030</v>
      </c>
      <c r="X498" s="2">
        <v>0.33300000000000002</v>
      </c>
    </row>
    <row r="499" spans="1:24" ht="19">
      <c r="A499" s="2">
        <v>497</v>
      </c>
      <c r="B499" s="2" t="s">
        <v>525</v>
      </c>
      <c r="C499" s="2">
        <v>0.94199999999999995</v>
      </c>
      <c r="I499" s="2">
        <v>497</v>
      </c>
      <c r="J499" s="2" t="s">
        <v>525</v>
      </c>
      <c r="K499" s="2">
        <v>0.94350000000000001</v>
      </c>
      <c r="P499" s="2">
        <v>497</v>
      </c>
      <c r="Q499" s="2" t="s">
        <v>525</v>
      </c>
      <c r="V499" s="2">
        <v>497</v>
      </c>
      <c r="W499" s="2" t="s">
        <v>525</v>
      </c>
      <c r="X499" s="2">
        <v>0.98</v>
      </c>
    </row>
    <row r="500" spans="1:24" ht="19">
      <c r="A500" s="2">
        <v>498</v>
      </c>
      <c r="B500" s="2" t="s">
        <v>525</v>
      </c>
      <c r="C500" s="2">
        <v>0.89600000000000002</v>
      </c>
      <c r="I500" s="2">
        <v>498</v>
      </c>
      <c r="J500" s="2" t="s">
        <v>525</v>
      </c>
      <c r="K500" s="2">
        <v>0.88249999999999995</v>
      </c>
      <c r="P500" s="2">
        <v>498</v>
      </c>
      <c r="Q500" s="2" t="s">
        <v>525</v>
      </c>
      <c r="V500" s="2">
        <v>498</v>
      </c>
      <c r="W500" s="2" t="s">
        <v>525</v>
      </c>
      <c r="X500" s="2">
        <v>0.98699999999999999</v>
      </c>
    </row>
    <row r="501" spans="1:24" ht="19">
      <c r="A501" s="2">
        <v>499</v>
      </c>
      <c r="B501" s="2" t="s">
        <v>525</v>
      </c>
      <c r="C501" s="2">
        <v>0.5</v>
      </c>
      <c r="I501" s="2">
        <v>499</v>
      </c>
      <c r="J501" s="2" t="s">
        <v>525</v>
      </c>
      <c r="K501" s="2">
        <v>0.58099999999999996</v>
      </c>
      <c r="P501" s="2">
        <v>499</v>
      </c>
      <c r="Q501" s="2" t="s">
        <v>2030</v>
      </c>
      <c r="V501" s="2">
        <v>499</v>
      </c>
      <c r="W501" s="2" t="s">
        <v>2030</v>
      </c>
      <c r="X501" s="2">
        <v>4.7E-2</v>
      </c>
    </row>
    <row r="502" spans="1:24" ht="19">
      <c r="A502" s="2">
        <v>500</v>
      </c>
      <c r="B502" s="2" t="s">
        <v>2030</v>
      </c>
      <c r="C502" s="2">
        <v>0.16300000000000001</v>
      </c>
      <c r="I502" s="2">
        <v>500</v>
      </c>
      <c r="J502" s="2" t="s">
        <v>2030</v>
      </c>
      <c r="K502" s="2">
        <v>0.1135</v>
      </c>
      <c r="P502" s="2">
        <v>500</v>
      </c>
      <c r="Q502" s="2" t="s">
        <v>2030</v>
      </c>
      <c r="V502" s="2">
        <v>500</v>
      </c>
      <c r="W502" s="2" t="s">
        <v>2030</v>
      </c>
      <c r="X502" s="2">
        <v>7.0000000000000007E-2</v>
      </c>
    </row>
    <row r="503" spans="1:24" ht="19">
      <c r="A503" s="2">
        <v>501</v>
      </c>
      <c r="B503" s="2" t="s">
        <v>2030</v>
      </c>
      <c r="C503" s="2">
        <v>0.114</v>
      </c>
      <c r="I503" s="2">
        <v>501</v>
      </c>
      <c r="J503" s="2" t="s">
        <v>2030</v>
      </c>
      <c r="K503" s="2">
        <v>4.8500000000000001E-2</v>
      </c>
      <c r="P503" s="2">
        <v>501</v>
      </c>
      <c r="Q503" s="2" t="s">
        <v>2030</v>
      </c>
      <c r="V503" s="2">
        <v>501</v>
      </c>
      <c r="W503" s="2" t="s">
        <v>2030</v>
      </c>
      <c r="X503" s="2">
        <v>1.4999999999999999E-2</v>
      </c>
    </row>
    <row r="504" spans="1:24" ht="19">
      <c r="A504" s="2">
        <v>502</v>
      </c>
      <c r="B504" s="2" t="s">
        <v>2030</v>
      </c>
      <c r="C504" s="2">
        <v>1.4999999999999999E-2</v>
      </c>
      <c r="I504" s="2">
        <v>502</v>
      </c>
      <c r="J504" s="2" t="s">
        <v>2030</v>
      </c>
      <c r="K504" s="2">
        <v>8.3000000000000004E-2</v>
      </c>
      <c r="P504" s="2">
        <v>502</v>
      </c>
      <c r="Q504" s="2" t="s">
        <v>2030</v>
      </c>
      <c r="V504" s="2">
        <v>502</v>
      </c>
      <c r="W504" s="2" t="s">
        <v>2030</v>
      </c>
      <c r="X504" s="2">
        <v>1.4999999999999999E-2</v>
      </c>
    </row>
    <row r="505" spans="1:24" ht="19">
      <c r="A505" s="2">
        <v>503</v>
      </c>
      <c r="B505" s="2" t="s">
        <v>2030</v>
      </c>
      <c r="C505" s="2">
        <v>0.155</v>
      </c>
      <c r="I505" s="2">
        <v>503</v>
      </c>
      <c r="J505" s="2" t="s">
        <v>2030</v>
      </c>
      <c r="K505" s="2">
        <v>0.26800000000000002</v>
      </c>
      <c r="P505" s="2">
        <v>503</v>
      </c>
      <c r="Q505" s="2" t="s">
        <v>2030</v>
      </c>
      <c r="V505" s="2">
        <v>503</v>
      </c>
      <c r="W505" s="2" t="s">
        <v>2030</v>
      </c>
      <c r="X505" s="2">
        <v>3.7999999999999999E-2</v>
      </c>
    </row>
    <row r="506" spans="1:24" ht="19">
      <c r="A506" s="2">
        <v>504</v>
      </c>
      <c r="B506" s="2" t="s">
        <v>2030</v>
      </c>
      <c r="C506" s="2">
        <v>3.0000000000000001E-3</v>
      </c>
      <c r="I506" s="2">
        <v>504</v>
      </c>
      <c r="J506" s="2" t="s">
        <v>2030</v>
      </c>
      <c r="K506" s="2">
        <v>0.127</v>
      </c>
      <c r="P506" s="2">
        <v>504</v>
      </c>
      <c r="Q506" s="2" t="s">
        <v>525</v>
      </c>
      <c r="V506" s="2">
        <v>504</v>
      </c>
      <c r="W506" s="2" t="s">
        <v>2030</v>
      </c>
      <c r="X506" s="2">
        <v>0.113</v>
      </c>
    </row>
    <row r="507" spans="1:24" ht="19">
      <c r="A507" s="2">
        <v>505</v>
      </c>
      <c r="B507" s="2" t="s">
        <v>2030</v>
      </c>
      <c r="C507" s="2">
        <v>0.32700000000000001</v>
      </c>
      <c r="I507" s="2">
        <v>505</v>
      </c>
      <c r="J507" s="2" t="s">
        <v>2030</v>
      </c>
      <c r="K507" s="2">
        <v>0.23599999999999999</v>
      </c>
      <c r="P507" s="2">
        <v>505</v>
      </c>
      <c r="Q507" s="2" t="s">
        <v>2030</v>
      </c>
      <c r="V507" s="2">
        <v>505</v>
      </c>
      <c r="W507" s="2" t="s">
        <v>2030</v>
      </c>
      <c r="X507" s="2">
        <v>7.8E-2</v>
      </c>
    </row>
    <row r="508" spans="1:24" ht="19">
      <c r="A508" s="2">
        <v>506</v>
      </c>
      <c r="B508" s="2" t="s">
        <v>2030</v>
      </c>
      <c r="C508" s="2">
        <v>1.4E-2</v>
      </c>
      <c r="I508" s="2">
        <v>506</v>
      </c>
      <c r="J508" s="2" t="s">
        <v>2030</v>
      </c>
      <c r="K508" s="2">
        <v>0.41299999999999998</v>
      </c>
      <c r="P508" s="2">
        <v>506</v>
      </c>
      <c r="Q508" s="2" t="s">
        <v>525</v>
      </c>
      <c r="V508" s="2">
        <v>506</v>
      </c>
      <c r="W508" s="2" t="s">
        <v>2030</v>
      </c>
      <c r="X508" s="2">
        <v>0.32100000000000001</v>
      </c>
    </row>
    <row r="509" spans="1:24" ht="19">
      <c r="A509" s="2">
        <v>507</v>
      </c>
      <c r="B509" s="2" t="s">
        <v>2030</v>
      </c>
      <c r="C509" s="2">
        <v>8.8999999999999996E-2</v>
      </c>
      <c r="I509" s="2">
        <v>507</v>
      </c>
      <c r="J509" s="2" t="s">
        <v>2030</v>
      </c>
      <c r="K509" s="2">
        <v>3.2500000000000001E-2</v>
      </c>
      <c r="P509" s="2">
        <v>507</v>
      </c>
      <c r="Q509" s="2" t="s">
        <v>2030</v>
      </c>
      <c r="V509" s="2">
        <v>507</v>
      </c>
      <c r="W509" s="2" t="s">
        <v>2030</v>
      </c>
      <c r="X509" s="2">
        <v>1.0999999999999999E-2</v>
      </c>
    </row>
    <row r="510" spans="1:24" ht="19">
      <c r="A510" s="2">
        <v>508</v>
      </c>
      <c r="B510" s="2" t="s">
        <v>2030</v>
      </c>
      <c r="C510" s="2">
        <v>0.01</v>
      </c>
      <c r="I510" s="2">
        <v>508</v>
      </c>
      <c r="J510" s="2" t="s">
        <v>2030</v>
      </c>
      <c r="K510" s="2">
        <v>0.41649999999999998</v>
      </c>
      <c r="P510" s="2">
        <v>508</v>
      </c>
      <c r="Q510" s="2" t="s">
        <v>2030</v>
      </c>
      <c r="V510" s="2">
        <v>508</v>
      </c>
      <c r="W510" s="2" t="s">
        <v>2030</v>
      </c>
      <c r="X510" s="2">
        <v>0</v>
      </c>
    </row>
    <row r="511" spans="1:24" ht="19">
      <c r="A511" s="2">
        <v>509</v>
      </c>
      <c r="B511" s="2" t="s">
        <v>2030</v>
      </c>
      <c r="C511" s="2">
        <v>2.1000000000000001E-2</v>
      </c>
      <c r="I511" s="2">
        <v>509</v>
      </c>
      <c r="J511" s="2" t="s">
        <v>2030</v>
      </c>
      <c r="K511" s="2">
        <v>8.1500000000000003E-2</v>
      </c>
      <c r="P511" s="2">
        <v>509</v>
      </c>
      <c r="Q511" s="2" t="s">
        <v>2030</v>
      </c>
      <c r="V511" s="2">
        <v>509</v>
      </c>
      <c r="W511" s="2" t="s">
        <v>2030</v>
      </c>
      <c r="X511" s="2">
        <v>1E-3</v>
      </c>
    </row>
    <row r="512" spans="1:24" ht="19">
      <c r="A512" s="2">
        <v>510</v>
      </c>
      <c r="B512" s="2" t="s">
        <v>2030</v>
      </c>
      <c r="C512" s="2">
        <v>0.246</v>
      </c>
      <c r="I512" s="2">
        <v>510</v>
      </c>
      <c r="J512" s="2" t="s">
        <v>2030</v>
      </c>
      <c r="K512" s="2">
        <v>0.42099999999999999</v>
      </c>
      <c r="P512" s="2">
        <v>510</v>
      </c>
      <c r="Q512" s="2" t="s">
        <v>525</v>
      </c>
      <c r="V512" s="2">
        <v>510</v>
      </c>
      <c r="W512" s="2" t="s">
        <v>2030</v>
      </c>
      <c r="X512" s="2">
        <v>0.104</v>
      </c>
    </row>
    <row r="513" spans="1:24" ht="19">
      <c r="A513" s="2">
        <v>511</v>
      </c>
      <c r="B513" s="2" t="s">
        <v>2030</v>
      </c>
      <c r="C513" s="2">
        <v>3.5999999999999997E-2</v>
      </c>
      <c r="I513" s="2">
        <v>511</v>
      </c>
      <c r="J513" s="2" t="s">
        <v>2030</v>
      </c>
      <c r="K513" s="2">
        <v>0.10150000000000001</v>
      </c>
      <c r="P513" s="2">
        <v>511</v>
      </c>
      <c r="Q513" s="2" t="s">
        <v>2030</v>
      </c>
      <c r="V513" s="2">
        <v>511</v>
      </c>
      <c r="W513" s="2" t="s">
        <v>2030</v>
      </c>
      <c r="X513" s="2">
        <v>2E-3</v>
      </c>
    </row>
    <row r="514" spans="1:24" ht="19">
      <c r="A514" s="2">
        <v>512</v>
      </c>
      <c r="B514" s="2" t="s">
        <v>525</v>
      </c>
      <c r="C514" s="2">
        <v>0.56000000000000005</v>
      </c>
      <c r="I514" s="2">
        <v>512</v>
      </c>
      <c r="J514" s="2" t="s">
        <v>2030</v>
      </c>
      <c r="K514" s="2">
        <v>0.25850000000000001</v>
      </c>
      <c r="P514" s="2">
        <v>512</v>
      </c>
      <c r="Q514" s="2" t="s">
        <v>2030</v>
      </c>
      <c r="V514" s="2">
        <v>512</v>
      </c>
      <c r="W514" s="2" t="s">
        <v>2030</v>
      </c>
      <c r="X514" s="2">
        <v>0</v>
      </c>
    </row>
    <row r="515" spans="1:24" ht="19">
      <c r="A515" s="2">
        <v>513</v>
      </c>
      <c r="B515" s="2" t="s">
        <v>2030</v>
      </c>
      <c r="C515" s="2">
        <v>6.6000000000000003E-2</v>
      </c>
      <c r="I515" s="2">
        <v>513</v>
      </c>
      <c r="J515" s="2" t="s">
        <v>2030</v>
      </c>
      <c r="K515" s="2">
        <v>0.11700000000000001</v>
      </c>
      <c r="P515" s="2">
        <v>513</v>
      </c>
      <c r="Q515" s="2" t="s">
        <v>2030</v>
      </c>
      <c r="V515" s="2">
        <v>513</v>
      </c>
      <c r="W515" s="2" t="s">
        <v>2030</v>
      </c>
      <c r="X515" s="2">
        <v>0.02</v>
      </c>
    </row>
    <row r="516" spans="1:24" ht="19">
      <c r="A516" s="2">
        <v>514</v>
      </c>
      <c r="B516" s="2" t="s">
        <v>2030</v>
      </c>
      <c r="C516" s="2">
        <v>2.7E-2</v>
      </c>
      <c r="I516" s="2">
        <v>514</v>
      </c>
      <c r="J516" s="2" t="s">
        <v>2030</v>
      </c>
      <c r="K516" s="2">
        <v>5.8500000000000003E-2</v>
      </c>
      <c r="P516" s="2">
        <v>514</v>
      </c>
      <c r="Q516" s="2" t="s">
        <v>2030</v>
      </c>
      <c r="V516" s="2">
        <v>514</v>
      </c>
      <c r="W516" s="2" t="s">
        <v>2030</v>
      </c>
      <c r="X516" s="2">
        <v>5.0000000000000001E-3</v>
      </c>
    </row>
    <row r="517" spans="1:24" ht="19">
      <c r="A517" s="2">
        <v>515</v>
      </c>
      <c r="B517" s="2" t="s">
        <v>2030</v>
      </c>
      <c r="C517" s="2">
        <v>0.14199999999999999</v>
      </c>
      <c r="I517" s="2">
        <v>515</v>
      </c>
      <c r="J517" s="2" t="s">
        <v>2030</v>
      </c>
      <c r="K517" s="2">
        <v>0.40899999999999997</v>
      </c>
      <c r="P517" s="2">
        <v>515</v>
      </c>
      <c r="Q517" s="2" t="s">
        <v>2030</v>
      </c>
      <c r="V517" s="2">
        <v>515</v>
      </c>
      <c r="W517" s="2" t="s">
        <v>2030</v>
      </c>
      <c r="X517" s="2">
        <v>0.112</v>
      </c>
    </row>
    <row r="518" spans="1:24" ht="19">
      <c r="A518" s="2">
        <v>516</v>
      </c>
      <c r="B518" s="2" t="s">
        <v>2030</v>
      </c>
      <c r="C518" s="2">
        <v>0.105</v>
      </c>
      <c r="I518" s="2">
        <v>516</v>
      </c>
      <c r="J518" s="2" t="s">
        <v>2030</v>
      </c>
      <c r="K518" s="2">
        <v>0.23100000000000001</v>
      </c>
      <c r="P518" s="2">
        <v>516</v>
      </c>
      <c r="Q518" s="2" t="s">
        <v>2030</v>
      </c>
      <c r="V518" s="2">
        <v>516</v>
      </c>
      <c r="W518" s="2" t="s">
        <v>2030</v>
      </c>
      <c r="X518" s="2">
        <v>1E-3</v>
      </c>
    </row>
    <row r="519" spans="1:24" ht="19">
      <c r="A519" s="2">
        <v>517</v>
      </c>
      <c r="B519" s="2" t="s">
        <v>2030</v>
      </c>
      <c r="C519" s="2">
        <v>0.22600000000000001</v>
      </c>
      <c r="I519" s="2">
        <v>517</v>
      </c>
      <c r="J519" s="2" t="s">
        <v>2030</v>
      </c>
      <c r="K519" s="2">
        <v>2.8500000000000001E-2</v>
      </c>
      <c r="P519" s="2">
        <v>517</v>
      </c>
      <c r="Q519" s="2" t="s">
        <v>2030</v>
      </c>
      <c r="V519" s="2">
        <v>517</v>
      </c>
      <c r="W519" s="2" t="s">
        <v>2030</v>
      </c>
      <c r="X519" s="2">
        <v>0.06</v>
      </c>
    </row>
    <row r="520" spans="1:24" ht="19">
      <c r="A520" s="2">
        <v>518</v>
      </c>
      <c r="B520" s="2" t="s">
        <v>2030</v>
      </c>
      <c r="C520" s="2">
        <v>7.1999999999999995E-2</v>
      </c>
      <c r="I520" s="2">
        <v>518</v>
      </c>
      <c r="J520" s="2" t="s">
        <v>2030</v>
      </c>
      <c r="K520" s="2">
        <v>7.4499999999999997E-2</v>
      </c>
      <c r="P520" s="2">
        <v>518</v>
      </c>
      <c r="Q520" s="2" t="s">
        <v>2030</v>
      </c>
      <c r="V520" s="2">
        <v>518</v>
      </c>
      <c r="W520" s="2" t="s">
        <v>2030</v>
      </c>
      <c r="X520" s="2">
        <v>2.1999999999999999E-2</v>
      </c>
    </row>
    <row r="521" spans="1:24" ht="19">
      <c r="A521" s="2">
        <v>519</v>
      </c>
      <c r="B521" s="2" t="s">
        <v>2030</v>
      </c>
      <c r="C521" s="2">
        <v>3.0000000000000001E-3</v>
      </c>
      <c r="I521" s="2">
        <v>519</v>
      </c>
      <c r="J521" s="2" t="s">
        <v>2030</v>
      </c>
      <c r="K521" s="2">
        <v>1.2999999999999999E-2</v>
      </c>
      <c r="P521" s="2">
        <v>519</v>
      </c>
      <c r="Q521" s="2" t="s">
        <v>2030</v>
      </c>
      <c r="V521" s="2">
        <v>519</v>
      </c>
      <c r="W521" s="2" t="s">
        <v>2030</v>
      </c>
      <c r="X521" s="2">
        <v>1E-3</v>
      </c>
    </row>
    <row r="522" spans="1:24" ht="19">
      <c r="A522" s="2">
        <v>520</v>
      </c>
      <c r="B522" s="2" t="s">
        <v>2030</v>
      </c>
      <c r="C522" s="2">
        <v>7.6999999999999999E-2</v>
      </c>
      <c r="I522" s="2">
        <v>520</v>
      </c>
      <c r="J522" s="2" t="s">
        <v>2030</v>
      </c>
      <c r="K522" s="2">
        <v>0.24149999999999999</v>
      </c>
      <c r="P522" s="2">
        <v>520</v>
      </c>
      <c r="Q522" s="2" t="s">
        <v>2030</v>
      </c>
      <c r="V522" s="2">
        <v>520</v>
      </c>
      <c r="W522" s="2" t="s">
        <v>2030</v>
      </c>
      <c r="X522" s="2">
        <v>1E-3</v>
      </c>
    </row>
    <row r="523" spans="1:24" ht="19">
      <c r="A523" s="2">
        <v>521</v>
      </c>
      <c r="B523" s="2" t="s">
        <v>2030</v>
      </c>
      <c r="C523" s="2">
        <v>2E-3</v>
      </c>
      <c r="I523" s="2">
        <v>521</v>
      </c>
      <c r="J523" s="2" t="s">
        <v>2030</v>
      </c>
      <c r="K523" s="2">
        <v>0.27600000000000002</v>
      </c>
      <c r="P523" s="2">
        <v>521</v>
      </c>
      <c r="Q523" s="2" t="s">
        <v>2030</v>
      </c>
      <c r="V523" s="2">
        <v>521</v>
      </c>
      <c r="W523" s="2" t="s">
        <v>2030</v>
      </c>
      <c r="X523" s="2">
        <v>1E-3</v>
      </c>
    </row>
    <row r="524" spans="1:24" ht="19">
      <c r="A524" s="2">
        <v>522</v>
      </c>
      <c r="B524" s="2" t="s">
        <v>2030</v>
      </c>
      <c r="C524" s="2">
        <v>0.121</v>
      </c>
      <c r="I524" s="2">
        <v>522</v>
      </c>
      <c r="J524" s="2" t="s">
        <v>2030</v>
      </c>
      <c r="K524" s="2">
        <v>2.1499999999999998E-2</v>
      </c>
      <c r="P524" s="2">
        <v>522</v>
      </c>
      <c r="Q524" s="2" t="s">
        <v>2030</v>
      </c>
      <c r="V524" s="2">
        <v>522</v>
      </c>
      <c r="W524" s="2" t="s">
        <v>2030</v>
      </c>
      <c r="X524" s="2">
        <v>3.7999999999999999E-2</v>
      </c>
    </row>
    <row r="525" spans="1:24" ht="19">
      <c r="A525" s="2">
        <v>523</v>
      </c>
      <c r="B525" s="2" t="s">
        <v>2030</v>
      </c>
      <c r="C525" s="2">
        <v>0.16</v>
      </c>
      <c r="I525" s="2">
        <v>523</v>
      </c>
      <c r="J525" s="2" t="s">
        <v>2030</v>
      </c>
      <c r="K525" s="2">
        <v>3.5000000000000003E-2</v>
      </c>
      <c r="P525" s="2">
        <v>523</v>
      </c>
      <c r="Q525" s="2" t="s">
        <v>2030</v>
      </c>
      <c r="V525" s="2">
        <v>523</v>
      </c>
      <c r="W525" s="2" t="s">
        <v>2030</v>
      </c>
      <c r="X525" s="2">
        <v>4.0000000000000001E-3</v>
      </c>
    </row>
    <row r="526" spans="1:24" ht="19">
      <c r="A526" s="2">
        <v>524</v>
      </c>
      <c r="B526" s="2" t="s">
        <v>2030</v>
      </c>
      <c r="C526" s="2">
        <v>8.1000000000000003E-2</v>
      </c>
      <c r="I526" s="2">
        <v>524</v>
      </c>
      <c r="J526" s="2" t="s">
        <v>2030</v>
      </c>
      <c r="K526" s="2">
        <v>0.123</v>
      </c>
      <c r="P526" s="2">
        <v>524</v>
      </c>
      <c r="Q526" s="2" t="s">
        <v>2030</v>
      </c>
      <c r="V526" s="2">
        <v>524</v>
      </c>
      <c r="W526" s="2" t="s">
        <v>2030</v>
      </c>
      <c r="X526" s="2">
        <v>4.7E-2</v>
      </c>
    </row>
    <row r="527" spans="1:24" ht="19">
      <c r="A527" s="2">
        <v>525</v>
      </c>
      <c r="B527" s="2" t="s">
        <v>2030</v>
      </c>
      <c r="C527" s="2">
        <v>0.17199999999999999</v>
      </c>
      <c r="I527" s="2">
        <v>525</v>
      </c>
      <c r="J527" s="2" t="s">
        <v>2030</v>
      </c>
      <c r="K527" s="2">
        <v>0.1855</v>
      </c>
      <c r="P527" s="2">
        <v>525</v>
      </c>
      <c r="Q527" s="2" t="s">
        <v>2030</v>
      </c>
      <c r="V527" s="2">
        <v>525</v>
      </c>
      <c r="W527" s="2" t="s">
        <v>2030</v>
      </c>
      <c r="X527" s="2">
        <v>8.9999999999999993E-3</v>
      </c>
    </row>
    <row r="528" spans="1:24" ht="19">
      <c r="A528" s="2">
        <v>526</v>
      </c>
      <c r="B528" s="2" t="s">
        <v>2030</v>
      </c>
      <c r="C528" s="2">
        <v>0.20799999999999999</v>
      </c>
      <c r="I528" s="2">
        <v>526</v>
      </c>
      <c r="J528" s="2" t="s">
        <v>2030</v>
      </c>
      <c r="K528" s="2">
        <v>0.126</v>
      </c>
      <c r="P528" s="2">
        <v>526</v>
      </c>
      <c r="Q528" s="2" t="s">
        <v>2030</v>
      </c>
      <c r="V528" s="2">
        <v>526</v>
      </c>
      <c r="W528" s="2" t="s">
        <v>2030</v>
      </c>
      <c r="X528" s="2">
        <v>5.6000000000000001E-2</v>
      </c>
    </row>
    <row r="529" spans="1:24" ht="19">
      <c r="A529" s="2">
        <v>527</v>
      </c>
      <c r="B529" s="2" t="s">
        <v>2030</v>
      </c>
      <c r="C529" s="2">
        <v>2.8000000000000001E-2</v>
      </c>
      <c r="I529" s="2">
        <v>527</v>
      </c>
      <c r="J529" s="2" t="s">
        <v>2030</v>
      </c>
      <c r="K529" s="2">
        <v>0.28149999999999997</v>
      </c>
      <c r="P529" s="2">
        <v>527</v>
      </c>
      <c r="Q529" s="2" t="s">
        <v>2030</v>
      </c>
      <c r="V529" s="2">
        <v>527</v>
      </c>
      <c r="W529" s="2" t="s">
        <v>2030</v>
      </c>
      <c r="X529" s="2">
        <v>5.0000000000000001E-3</v>
      </c>
    </row>
    <row r="530" spans="1:24" ht="19">
      <c r="A530" s="2">
        <v>528</v>
      </c>
      <c r="B530" s="2" t="s">
        <v>2030</v>
      </c>
      <c r="C530" s="2">
        <v>0.01</v>
      </c>
      <c r="I530" s="2">
        <v>528</v>
      </c>
      <c r="J530" s="2" t="s">
        <v>2030</v>
      </c>
      <c r="K530" s="2">
        <v>4.0000000000000001E-3</v>
      </c>
      <c r="P530" s="2">
        <v>528</v>
      </c>
      <c r="Q530" s="2" t="s">
        <v>2030</v>
      </c>
      <c r="V530" s="2">
        <v>528</v>
      </c>
      <c r="W530" s="2" t="s">
        <v>2030</v>
      </c>
      <c r="X530" s="2">
        <v>1.2999999999999999E-2</v>
      </c>
    </row>
    <row r="531" spans="1:24" ht="19">
      <c r="A531" s="2">
        <v>529</v>
      </c>
      <c r="B531" s="2" t="s">
        <v>2030</v>
      </c>
      <c r="C531" s="2">
        <v>4.0000000000000001E-3</v>
      </c>
      <c r="I531" s="2">
        <v>529</v>
      </c>
      <c r="J531" s="2" t="s">
        <v>2030</v>
      </c>
      <c r="K531" s="2">
        <v>0.29899999999999999</v>
      </c>
      <c r="P531" s="2">
        <v>529</v>
      </c>
      <c r="Q531" s="2" t="s">
        <v>2030</v>
      </c>
      <c r="V531" s="2">
        <v>529</v>
      </c>
      <c r="W531" s="2" t="s">
        <v>2030</v>
      </c>
      <c r="X531" s="2">
        <v>0</v>
      </c>
    </row>
    <row r="532" spans="1:24" ht="19">
      <c r="A532" s="2">
        <v>530</v>
      </c>
      <c r="B532" s="2" t="s">
        <v>525</v>
      </c>
      <c r="C532" s="2">
        <v>0.54200000000000004</v>
      </c>
      <c r="I532" s="2">
        <v>530</v>
      </c>
      <c r="J532" s="2" t="s">
        <v>2030</v>
      </c>
      <c r="K532" s="2">
        <v>0.32750000000000001</v>
      </c>
      <c r="P532" s="2">
        <v>530</v>
      </c>
      <c r="Q532" s="2" t="s">
        <v>2030</v>
      </c>
      <c r="V532" s="2">
        <v>530</v>
      </c>
      <c r="W532" s="2" t="s">
        <v>525</v>
      </c>
      <c r="X532" s="2">
        <v>0.82199999999999995</v>
      </c>
    </row>
    <row r="533" spans="1:24" ht="19">
      <c r="A533" s="2">
        <v>531</v>
      </c>
      <c r="B533" s="2" t="s">
        <v>525</v>
      </c>
      <c r="C533" s="2">
        <v>0.56899999999999995</v>
      </c>
      <c r="I533" s="2">
        <v>531</v>
      </c>
      <c r="J533" s="2" t="s">
        <v>2030</v>
      </c>
      <c r="K533" s="2">
        <v>0.3785</v>
      </c>
      <c r="P533" s="2">
        <v>531</v>
      </c>
      <c r="Q533" s="2" t="s">
        <v>2030</v>
      </c>
      <c r="V533" s="2">
        <v>531</v>
      </c>
      <c r="W533" s="2" t="s">
        <v>2030</v>
      </c>
      <c r="X533" s="2">
        <v>5.0000000000000001E-3</v>
      </c>
    </row>
    <row r="534" spans="1:24" ht="19">
      <c r="A534" s="2">
        <v>532</v>
      </c>
      <c r="B534" s="2" t="s">
        <v>525</v>
      </c>
      <c r="C534" s="2">
        <v>0.95199999999999996</v>
      </c>
      <c r="I534" s="2">
        <v>532</v>
      </c>
      <c r="J534" s="2" t="s">
        <v>2030</v>
      </c>
      <c r="K534" s="2">
        <v>0.375</v>
      </c>
      <c r="P534" s="2">
        <v>532</v>
      </c>
      <c r="Q534" s="2" t="s">
        <v>2030</v>
      </c>
      <c r="V534" s="2">
        <v>532</v>
      </c>
      <c r="W534" s="2" t="s">
        <v>2030</v>
      </c>
      <c r="X534" s="2">
        <v>0.17100000000000001</v>
      </c>
    </row>
    <row r="535" spans="1:24" ht="19">
      <c r="A535" s="2">
        <v>533</v>
      </c>
      <c r="B535" s="2" t="s">
        <v>2030</v>
      </c>
      <c r="C535" s="2">
        <v>1.0999999999999999E-2</v>
      </c>
      <c r="I535" s="2">
        <v>533</v>
      </c>
      <c r="J535" s="2" t="s">
        <v>2030</v>
      </c>
      <c r="K535" s="2">
        <v>0.29749999999999999</v>
      </c>
      <c r="P535" s="2">
        <v>533</v>
      </c>
      <c r="Q535" s="2" t="s">
        <v>2030</v>
      </c>
      <c r="V535" s="2">
        <v>533</v>
      </c>
      <c r="W535" s="2" t="s">
        <v>2030</v>
      </c>
      <c r="X535" s="2">
        <v>3.2000000000000001E-2</v>
      </c>
    </row>
    <row r="536" spans="1:24" ht="19">
      <c r="A536" s="2">
        <v>534</v>
      </c>
      <c r="B536" s="2" t="s">
        <v>2030</v>
      </c>
      <c r="C536" s="2">
        <v>0.123</v>
      </c>
      <c r="I536" s="2">
        <v>534</v>
      </c>
      <c r="J536" s="2" t="s">
        <v>2030</v>
      </c>
      <c r="K536" s="2">
        <v>6.9000000000000006E-2</v>
      </c>
      <c r="P536" s="2">
        <v>534</v>
      </c>
      <c r="Q536" s="2" t="s">
        <v>2030</v>
      </c>
      <c r="V536" s="2">
        <v>534</v>
      </c>
      <c r="W536" s="2" t="s">
        <v>2030</v>
      </c>
      <c r="X536" s="2">
        <v>0.124</v>
      </c>
    </row>
    <row r="537" spans="1:24" ht="19">
      <c r="A537" s="2">
        <v>535</v>
      </c>
      <c r="B537" s="2" t="s">
        <v>2030</v>
      </c>
      <c r="C537" s="2">
        <v>8.6999999999999994E-2</v>
      </c>
      <c r="I537" s="2">
        <v>535</v>
      </c>
      <c r="J537" s="2" t="s">
        <v>2030</v>
      </c>
      <c r="K537" s="2">
        <v>7.4999999999999997E-2</v>
      </c>
      <c r="P537" s="2">
        <v>535</v>
      </c>
      <c r="Q537" s="2" t="s">
        <v>2030</v>
      </c>
      <c r="V537" s="2">
        <v>535</v>
      </c>
      <c r="W537" s="2" t="s">
        <v>2030</v>
      </c>
      <c r="X537" s="2">
        <v>1E-3</v>
      </c>
    </row>
    <row r="538" spans="1:24" ht="19">
      <c r="A538" s="2">
        <v>536</v>
      </c>
      <c r="B538" s="2" t="s">
        <v>525</v>
      </c>
      <c r="C538" s="2">
        <v>0.70799999999999996</v>
      </c>
      <c r="I538" s="2">
        <v>536</v>
      </c>
      <c r="J538" s="2" t="s">
        <v>525</v>
      </c>
      <c r="K538" s="2">
        <v>0.66349999999999998</v>
      </c>
      <c r="P538" s="2">
        <v>536</v>
      </c>
      <c r="Q538" s="2" t="s">
        <v>525</v>
      </c>
      <c r="V538" s="2">
        <v>536</v>
      </c>
      <c r="W538" s="2" t="s">
        <v>525</v>
      </c>
      <c r="X538" s="2">
        <v>0.76400000000000001</v>
      </c>
    </row>
    <row r="539" spans="1:24" ht="19">
      <c r="A539" s="2">
        <v>537</v>
      </c>
      <c r="B539" s="2" t="s">
        <v>2030</v>
      </c>
      <c r="C539" s="2">
        <v>1.4E-2</v>
      </c>
      <c r="I539" s="2">
        <v>537</v>
      </c>
      <c r="J539" s="2" t="s">
        <v>2030</v>
      </c>
      <c r="K539" s="2">
        <v>3.6999999999999998E-2</v>
      </c>
      <c r="P539" s="2">
        <v>537</v>
      </c>
      <c r="Q539" s="2" t="s">
        <v>2030</v>
      </c>
      <c r="V539" s="2">
        <v>537</v>
      </c>
      <c r="W539" s="2" t="s">
        <v>2030</v>
      </c>
      <c r="X539" s="2">
        <v>4.0000000000000001E-3</v>
      </c>
    </row>
    <row r="540" spans="1:24" ht="19">
      <c r="A540" s="2">
        <v>538</v>
      </c>
      <c r="B540" s="2" t="s">
        <v>2030</v>
      </c>
      <c r="C540" s="2">
        <v>0.02</v>
      </c>
      <c r="I540" s="2">
        <v>538</v>
      </c>
      <c r="J540" s="2" t="s">
        <v>2030</v>
      </c>
      <c r="K540" s="2">
        <v>0.44550000000000001</v>
      </c>
      <c r="P540" s="2">
        <v>538</v>
      </c>
      <c r="Q540" s="2" t="s">
        <v>525</v>
      </c>
      <c r="V540" s="2">
        <v>538</v>
      </c>
      <c r="W540" s="2" t="s">
        <v>2030</v>
      </c>
      <c r="X540" s="2">
        <v>8.5000000000000006E-2</v>
      </c>
    </row>
    <row r="541" spans="1:24" ht="19">
      <c r="A541" s="2">
        <v>539</v>
      </c>
      <c r="B541" s="2" t="s">
        <v>2030</v>
      </c>
      <c r="C541" s="2">
        <v>3.5000000000000003E-2</v>
      </c>
      <c r="I541" s="2">
        <v>539</v>
      </c>
      <c r="J541" s="2" t="s">
        <v>2030</v>
      </c>
      <c r="K541" s="2">
        <v>0.14549999999999999</v>
      </c>
      <c r="P541" s="2">
        <v>539</v>
      </c>
      <c r="Q541" s="2" t="s">
        <v>2030</v>
      </c>
      <c r="V541" s="2">
        <v>539</v>
      </c>
      <c r="W541" s="2" t="s">
        <v>2030</v>
      </c>
      <c r="X541" s="2">
        <v>3.7999999999999999E-2</v>
      </c>
    </row>
    <row r="542" spans="1:24" ht="19">
      <c r="A542" s="2">
        <v>540</v>
      </c>
      <c r="B542" s="2" t="s">
        <v>2030</v>
      </c>
      <c r="C542" s="2">
        <v>0.433</v>
      </c>
      <c r="I542" s="2">
        <v>540</v>
      </c>
      <c r="J542" s="2" t="s">
        <v>2030</v>
      </c>
      <c r="K542" s="2">
        <v>0.308</v>
      </c>
      <c r="P542" s="2">
        <v>540</v>
      </c>
      <c r="Q542" s="2" t="s">
        <v>2030</v>
      </c>
      <c r="V542" s="2">
        <v>540</v>
      </c>
      <c r="W542" s="2" t="s">
        <v>2030</v>
      </c>
      <c r="X542" s="2">
        <v>0.17899999999999999</v>
      </c>
    </row>
    <row r="543" spans="1:24" ht="19">
      <c r="A543" s="2">
        <v>541</v>
      </c>
      <c r="B543" s="2" t="s">
        <v>2030</v>
      </c>
      <c r="C543" s="2">
        <v>0.124</v>
      </c>
      <c r="I543" s="2">
        <v>541</v>
      </c>
      <c r="J543" s="2" t="s">
        <v>2030</v>
      </c>
      <c r="K543" s="2">
        <v>4.5999999999999999E-2</v>
      </c>
      <c r="P543" s="2">
        <v>541</v>
      </c>
      <c r="Q543" s="2" t="s">
        <v>2030</v>
      </c>
      <c r="V543" s="2">
        <v>541</v>
      </c>
      <c r="W543" s="2" t="s">
        <v>2030</v>
      </c>
      <c r="X543" s="2">
        <v>4.5999999999999999E-2</v>
      </c>
    </row>
    <row r="544" spans="1:24" ht="19">
      <c r="A544" s="2">
        <v>542</v>
      </c>
      <c r="B544" s="2" t="s">
        <v>2030</v>
      </c>
      <c r="C544" s="2">
        <v>0.247</v>
      </c>
      <c r="I544" s="2">
        <v>542</v>
      </c>
      <c r="J544" s="2" t="s">
        <v>2030</v>
      </c>
      <c r="K544" s="2">
        <v>0.108</v>
      </c>
      <c r="P544" s="2">
        <v>542</v>
      </c>
      <c r="Q544" s="2" t="s">
        <v>2030</v>
      </c>
      <c r="V544" s="2">
        <v>542</v>
      </c>
      <c r="W544" s="2" t="s">
        <v>2030</v>
      </c>
      <c r="X544" s="2">
        <v>0.21299999999999999</v>
      </c>
    </row>
    <row r="545" spans="1:24" ht="19">
      <c r="A545" s="2">
        <v>543</v>
      </c>
      <c r="B545" s="2" t="s">
        <v>2030</v>
      </c>
      <c r="C545" s="2">
        <v>4.4999999999999998E-2</v>
      </c>
      <c r="I545" s="2">
        <v>543</v>
      </c>
      <c r="J545" s="2" t="s">
        <v>2030</v>
      </c>
      <c r="K545" s="2">
        <v>3.4500000000000003E-2</v>
      </c>
      <c r="P545" s="2">
        <v>543</v>
      </c>
      <c r="Q545" s="2" t="s">
        <v>2030</v>
      </c>
      <c r="V545" s="2">
        <v>543</v>
      </c>
      <c r="W545" s="2" t="s">
        <v>2030</v>
      </c>
      <c r="X545" s="2">
        <v>6.0000000000000001E-3</v>
      </c>
    </row>
    <row r="546" spans="1:24" ht="19">
      <c r="A546" s="2">
        <v>544</v>
      </c>
      <c r="B546" s="2" t="s">
        <v>2030</v>
      </c>
      <c r="C546" s="2">
        <v>0.183</v>
      </c>
      <c r="I546" s="2">
        <v>544</v>
      </c>
      <c r="J546" s="2" t="s">
        <v>2030</v>
      </c>
      <c r="K546" s="2">
        <v>8.7499999999999994E-2</v>
      </c>
      <c r="P546" s="2">
        <v>544</v>
      </c>
      <c r="Q546" s="2" t="s">
        <v>2030</v>
      </c>
      <c r="V546" s="2">
        <v>544</v>
      </c>
      <c r="W546" s="2" t="s">
        <v>2030</v>
      </c>
      <c r="X546" s="2">
        <v>9.7000000000000003E-2</v>
      </c>
    </row>
    <row r="547" spans="1:24" ht="19">
      <c r="A547" s="2">
        <v>545</v>
      </c>
      <c r="B547" s="2" t="s">
        <v>2030</v>
      </c>
      <c r="C547" s="2">
        <v>4.9000000000000002E-2</v>
      </c>
      <c r="I547" s="2">
        <v>545</v>
      </c>
      <c r="J547" s="2" t="s">
        <v>2030</v>
      </c>
      <c r="K547" s="2">
        <v>3.4500000000000003E-2</v>
      </c>
      <c r="P547" s="2">
        <v>545</v>
      </c>
      <c r="Q547" s="2" t="s">
        <v>2030</v>
      </c>
      <c r="V547" s="2">
        <v>545</v>
      </c>
      <c r="W547" s="2" t="s">
        <v>2030</v>
      </c>
      <c r="X547" s="2">
        <v>0.23300000000000001</v>
      </c>
    </row>
    <row r="548" spans="1:24" ht="19">
      <c r="A548" s="2">
        <v>546</v>
      </c>
      <c r="B548" s="2" t="s">
        <v>525</v>
      </c>
      <c r="C548" s="2">
        <v>0.98899999999999999</v>
      </c>
      <c r="I548" s="2">
        <v>546</v>
      </c>
      <c r="J548" s="2" t="s">
        <v>525</v>
      </c>
      <c r="K548" s="2">
        <v>0.94099999999999995</v>
      </c>
      <c r="P548" s="2">
        <v>546</v>
      </c>
      <c r="Q548" s="2" t="s">
        <v>525</v>
      </c>
      <c r="V548" s="2">
        <v>546</v>
      </c>
      <c r="W548" s="2" t="s">
        <v>525</v>
      </c>
      <c r="X548" s="2">
        <v>0.96799999999999997</v>
      </c>
    </row>
    <row r="549" spans="1:24" ht="19">
      <c r="A549" s="2">
        <v>547</v>
      </c>
      <c r="B549" s="2" t="s">
        <v>2030</v>
      </c>
      <c r="C549" s="2">
        <v>0.05</v>
      </c>
      <c r="I549" s="2">
        <v>547</v>
      </c>
      <c r="J549" s="2" t="s">
        <v>2030</v>
      </c>
      <c r="K549" s="2">
        <v>0.105</v>
      </c>
      <c r="P549" s="2">
        <v>547</v>
      </c>
      <c r="Q549" s="2" t="s">
        <v>2030</v>
      </c>
      <c r="V549" s="2">
        <v>547</v>
      </c>
      <c r="W549" s="2" t="s">
        <v>2030</v>
      </c>
      <c r="X549" s="2">
        <v>5.7000000000000002E-2</v>
      </c>
    </row>
    <row r="550" spans="1:24" ht="19">
      <c r="A550" s="2">
        <v>548</v>
      </c>
      <c r="B550" s="2" t="s">
        <v>525</v>
      </c>
      <c r="C550" s="2">
        <v>0.746</v>
      </c>
      <c r="I550" s="2">
        <v>548</v>
      </c>
      <c r="J550" s="2" t="s">
        <v>525</v>
      </c>
      <c r="K550" s="2">
        <v>0.66349999999999998</v>
      </c>
      <c r="P550" s="2">
        <v>548</v>
      </c>
      <c r="Q550" s="2" t="s">
        <v>525</v>
      </c>
      <c r="V550" s="2">
        <v>548</v>
      </c>
      <c r="W550" s="2" t="s">
        <v>525</v>
      </c>
      <c r="X550" s="2">
        <v>0.98299999999999998</v>
      </c>
    </row>
    <row r="551" spans="1:24" ht="19">
      <c r="A551" s="2">
        <v>549</v>
      </c>
      <c r="B551" s="2" t="s">
        <v>525</v>
      </c>
      <c r="C551" s="2">
        <v>0.66600000000000004</v>
      </c>
      <c r="I551" s="2">
        <v>549</v>
      </c>
      <c r="J551" s="2" t="s">
        <v>525</v>
      </c>
      <c r="K551" s="2">
        <v>0.52949999999999997</v>
      </c>
      <c r="P551" s="2">
        <v>549</v>
      </c>
      <c r="Q551" s="2" t="s">
        <v>525</v>
      </c>
      <c r="V551" s="2">
        <v>549</v>
      </c>
      <c r="W551" s="2" t="s">
        <v>525</v>
      </c>
      <c r="X551" s="2">
        <v>0.86499999999999999</v>
      </c>
    </row>
    <row r="552" spans="1:24" ht="19">
      <c r="A552" s="2">
        <v>550</v>
      </c>
      <c r="B552" s="2" t="s">
        <v>2030</v>
      </c>
      <c r="C552" s="2">
        <v>5.8999999999999997E-2</v>
      </c>
      <c r="I552" s="2">
        <v>550</v>
      </c>
      <c r="J552" s="2" t="s">
        <v>2030</v>
      </c>
      <c r="K552" s="2">
        <v>0.1285</v>
      </c>
      <c r="P552" s="2">
        <v>550</v>
      </c>
      <c r="Q552" s="2" t="s">
        <v>2030</v>
      </c>
      <c r="V552" s="2">
        <v>550</v>
      </c>
      <c r="W552" s="2" t="s">
        <v>2030</v>
      </c>
      <c r="X552" s="2">
        <v>1.7999999999999999E-2</v>
      </c>
    </row>
    <row r="553" spans="1:24" ht="19">
      <c r="A553" s="2">
        <v>551</v>
      </c>
      <c r="B553" s="2" t="s">
        <v>2030</v>
      </c>
      <c r="C553" s="2">
        <v>0.183</v>
      </c>
      <c r="I553" s="2">
        <v>551</v>
      </c>
      <c r="J553" s="2" t="s">
        <v>2030</v>
      </c>
      <c r="K553" s="2">
        <v>8.7999999999999995E-2</v>
      </c>
      <c r="P553" s="2">
        <v>551</v>
      </c>
      <c r="Q553" s="2" t="s">
        <v>2030</v>
      </c>
      <c r="V553" s="2">
        <v>551</v>
      </c>
      <c r="W553" s="2" t="s">
        <v>2030</v>
      </c>
      <c r="X553" s="2">
        <v>4.1000000000000002E-2</v>
      </c>
    </row>
    <row r="554" spans="1:24" ht="19">
      <c r="A554" s="2">
        <v>552</v>
      </c>
      <c r="B554" s="2" t="s">
        <v>2030</v>
      </c>
      <c r="C554" s="2">
        <v>6.8000000000000005E-2</v>
      </c>
      <c r="I554" s="2">
        <v>552</v>
      </c>
      <c r="J554" s="2" t="s">
        <v>2030</v>
      </c>
      <c r="K554" s="2">
        <v>0.28549999999999998</v>
      </c>
      <c r="P554" s="2">
        <v>552</v>
      </c>
      <c r="Q554" s="2" t="s">
        <v>2030</v>
      </c>
      <c r="V554" s="2">
        <v>552</v>
      </c>
      <c r="W554" s="2" t="s">
        <v>2030</v>
      </c>
      <c r="X554" s="2">
        <v>3.5999999999999997E-2</v>
      </c>
    </row>
    <row r="555" spans="1:24" ht="19">
      <c r="A555" s="2">
        <v>553</v>
      </c>
      <c r="B555" s="2" t="s">
        <v>2030</v>
      </c>
      <c r="C555" s="2">
        <v>0.28899999999999998</v>
      </c>
      <c r="I555" s="2">
        <v>553</v>
      </c>
      <c r="J555" s="2" t="s">
        <v>2030</v>
      </c>
      <c r="K555" s="2">
        <v>0.13</v>
      </c>
      <c r="P555" s="2">
        <v>553</v>
      </c>
      <c r="Q555" s="2" t="s">
        <v>2030</v>
      </c>
      <c r="V555" s="2">
        <v>553</v>
      </c>
      <c r="W555" s="2" t="s">
        <v>2030</v>
      </c>
      <c r="X555" s="2">
        <v>1.7000000000000001E-2</v>
      </c>
    </row>
    <row r="556" spans="1:24" ht="19">
      <c r="A556" s="2">
        <v>554</v>
      </c>
      <c r="B556" s="2" t="s">
        <v>2030</v>
      </c>
      <c r="C556" s="2">
        <v>8.3000000000000004E-2</v>
      </c>
      <c r="I556" s="2">
        <v>554</v>
      </c>
      <c r="J556" s="2" t="s">
        <v>2030</v>
      </c>
      <c r="K556" s="2">
        <v>0.1085</v>
      </c>
      <c r="P556" s="2">
        <v>554</v>
      </c>
      <c r="Q556" s="2" t="s">
        <v>2030</v>
      </c>
      <c r="V556" s="2">
        <v>554</v>
      </c>
      <c r="W556" s="2" t="s">
        <v>2030</v>
      </c>
      <c r="X556" s="2">
        <v>0.04</v>
      </c>
    </row>
    <row r="557" spans="1:24" ht="19">
      <c r="A557" s="2">
        <v>555</v>
      </c>
      <c r="B557" s="2" t="s">
        <v>2030</v>
      </c>
      <c r="C557" s="2">
        <v>0.314</v>
      </c>
      <c r="I557" s="2">
        <v>555</v>
      </c>
      <c r="J557" s="2" t="s">
        <v>2030</v>
      </c>
      <c r="K557" s="2">
        <v>0.40699999999999997</v>
      </c>
      <c r="P557" s="2">
        <v>555</v>
      </c>
      <c r="Q557" s="2" t="s">
        <v>525</v>
      </c>
      <c r="V557" s="2">
        <v>555</v>
      </c>
      <c r="W557" s="2" t="s">
        <v>525</v>
      </c>
      <c r="X557" s="2">
        <v>0.67300000000000004</v>
      </c>
    </row>
    <row r="558" spans="1:24" ht="19">
      <c r="A558" s="2">
        <v>556</v>
      </c>
      <c r="B558" s="2" t="s">
        <v>2030</v>
      </c>
      <c r="C558" s="2">
        <v>0.28399999999999997</v>
      </c>
      <c r="I558" s="2">
        <v>556</v>
      </c>
      <c r="J558" s="2" t="s">
        <v>2030</v>
      </c>
      <c r="K558" s="2">
        <v>0.3745</v>
      </c>
      <c r="P558" s="2">
        <v>556</v>
      </c>
      <c r="Q558" s="2" t="s">
        <v>2030</v>
      </c>
      <c r="V558" s="2">
        <v>556</v>
      </c>
      <c r="W558" s="2" t="s">
        <v>2030</v>
      </c>
      <c r="X558" s="2">
        <v>0.11700000000000001</v>
      </c>
    </row>
    <row r="559" spans="1:24" ht="19">
      <c r="A559" s="2">
        <v>557</v>
      </c>
      <c r="B559" s="2" t="s">
        <v>2030</v>
      </c>
      <c r="C559" s="2">
        <v>2.7E-2</v>
      </c>
      <c r="I559" s="2">
        <v>557</v>
      </c>
      <c r="J559" s="2" t="s">
        <v>2030</v>
      </c>
      <c r="K559" s="2">
        <v>9.5500000000000002E-2</v>
      </c>
      <c r="P559" s="2">
        <v>557</v>
      </c>
      <c r="Q559" s="2" t="s">
        <v>2030</v>
      </c>
      <c r="V559" s="2">
        <v>557</v>
      </c>
      <c r="W559" s="2" t="s">
        <v>2030</v>
      </c>
      <c r="X559" s="2">
        <v>1.0999999999999999E-2</v>
      </c>
    </row>
    <row r="560" spans="1:24" ht="19">
      <c r="A560" s="2">
        <v>558</v>
      </c>
      <c r="B560" s="2" t="s">
        <v>2030</v>
      </c>
      <c r="C560" s="2">
        <v>8.2000000000000003E-2</v>
      </c>
      <c r="I560" s="2">
        <v>558</v>
      </c>
      <c r="J560" s="2" t="s">
        <v>2030</v>
      </c>
      <c r="K560" s="2">
        <v>0.115</v>
      </c>
      <c r="P560" s="2">
        <v>558</v>
      </c>
      <c r="Q560" s="2" t="s">
        <v>2030</v>
      </c>
      <c r="V560" s="2">
        <v>558</v>
      </c>
      <c r="W560" s="2" t="s">
        <v>2030</v>
      </c>
      <c r="X560" s="2">
        <v>0.41499999999999998</v>
      </c>
    </row>
    <row r="561" spans="1:24" ht="19">
      <c r="A561" s="2">
        <v>559</v>
      </c>
      <c r="B561" s="2" t="s">
        <v>2030</v>
      </c>
      <c r="C561" s="2">
        <v>0.187</v>
      </c>
      <c r="I561" s="2">
        <v>559</v>
      </c>
      <c r="J561" s="2" t="s">
        <v>2030</v>
      </c>
      <c r="K561" s="2">
        <v>0.27700000000000002</v>
      </c>
      <c r="P561" s="2">
        <v>559</v>
      </c>
      <c r="Q561" s="2" t="s">
        <v>525</v>
      </c>
      <c r="V561" s="2">
        <v>559</v>
      </c>
      <c r="W561" s="2" t="s">
        <v>2030</v>
      </c>
      <c r="X561" s="2">
        <v>0.08</v>
      </c>
    </row>
    <row r="562" spans="1:24" ht="19">
      <c r="A562" s="2">
        <v>560</v>
      </c>
      <c r="B562" s="2" t="s">
        <v>2030</v>
      </c>
      <c r="C562" s="2">
        <v>0.10100000000000001</v>
      </c>
      <c r="I562" s="2">
        <v>560</v>
      </c>
      <c r="J562" s="2" t="s">
        <v>2030</v>
      </c>
      <c r="K562" s="2">
        <v>0.35049999999999998</v>
      </c>
      <c r="P562" s="2">
        <v>560</v>
      </c>
      <c r="Q562" s="2" t="s">
        <v>2030</v>
      </c>
      <c r="V562" s="2">
        <v>560</v>
      </c>
      <c r="W562" s="2" t="s">
        <v>2030</v>
      </c>
      <c r="X562" s="2">
        <v>6.2E-2</v>
      </c>
    </row>
    <row r="563" spans="1:24" ht="19">
      <c r="A563" s="2">
        <v>561</v>
      </c>
      <c r="B563" s="2" t="s">
        <v>2030</v>
      </c>
      <c r="C563" s="2">
        <v>0.111</v>
      </c>
      <c r="I563" s="2">
        <v>561</v>
      </c>
      <c r="J563" s="2" t="s">
        <v>2030</v>
      </c>
      <c r="K563" s="2">
        <v>0.253</v>
      </c>
      <c r="P563" s="2">
        <v>561</v>
      </c>
      <c r="Q563" s="2" t="s">
        <v>2030</v>
      </c>
      <c r="V563" s="2">
        <v>561</v>
      </c>
      <c r="W563" s="2" t="s">
        <v>2030</v>
      </c>
      <c r="X563" s="2">
        <v>0.496</v>
      </c>
    </row>
    <row r="564" spans="1:24" ht="19">
      <c r="A564" s="2">
        <v>562</v>
      </c>
      <c r="B564" s="2" t="s">
        <v>2030</v>
      </c>
      <c r="C564" s="2">
        <v>0.182</v>
      </c>
      <c r="I564" s="2">
        <v>562</v>
      </c>
      <c r="J564" s="2" t="s">
        <v>2030</v>
      </c>
      <c r="K564" s="2">
        <v>0.2215</v>
      </c>
      <c r="P564" s="2">
        <v>562</v>
      </c>
      <c r="Q564" s="2" t="s">
        <v>2030</v>
      </c>
      <c r="V564" s="2">
        <v>562</v>
      </c>
      <c r="W564" s="2" t="s">
        <v>2030</v>
      </c>
      <c r="X564" s="2">
        <v>1.6E-2</v>
      </c>
    </row>
    <row r="565" spans="1:24" ht="19">
      <c r="A565" s="2">
        <v>563</v>
      </c>
      <c r="B565" s="2" t="s">
        <v>2030</v>
      </c>
      <c r="C565" s="2">
        <v>0.29299999999999998</v>
      </c>
      <c r="I565" s="2">
        <v>563</v>
      </c>
      <c r="J565" s="2" t="s">
        <v>2030</v>
      </c>
      <c r="K565" s="2">
        <v>0.187</v>
      </c>
      <c r="P565" s="2">
        <v>563</v>
      </c>
      <c r="Q565" s="2" t="s">
        <v>2030</v>
      </c>
      <c r="V565" s="2">
        <v>563</v>
      </c>
      <c r="W565" s="2" t="s">
        <v>2030</v>
      </c>
      <c r="X565" s="2">
        <v>0.30199999999999999</v>
      </c>
    </row>
    <row r="566" spans="1:24" ht="19">
      <c r="A566" s="2">
        <v>564</v>
      </c>
      <c r="B566" s="2" t="s">
        <v>2030</v>
      </c>
      <c r="C566" s="2">
        <v>0.05</v>
      </c>
      <c r="I566" s="2">
        <v>564</v>
      </c>
      <c r="J566" s="2" t="s">
        <v>2030</v>
      </c>
      <c r="K566" s="2">
        <v>5.6500000000000002E-2</v>
      </c>
      <c r="P566" s="2">
        <v>564</v>
      </c>
      <c r="Q566" s="2" t="s">
        <v>2030</v>
      </c>
      <c r="V566" s="2">
        <v>564</v>
      </c>
      <c r="W566" s="2" t="s">
        <v>2030</v>
      </c>
      <c r="X566" s="2">
        <v>1.2E-2</v>
      </c>
    </row>
    <row r="567" spans="1:24" ht="19">
      <c r="A567" s="2">
        <v>565</v>
      </c>
      <c r="B567" s="2" t="s">
        <v>2030</v>
      </c>
      <c r="C567" s="2">
        <v>2.3E-2</v>
      </c>
      <c r="I567" s="2">
        <v>565</v>
      </c>
      <c r="J567" s="2" t="s">
        <v>2030</v>
      </c>
      <c r="K567" s="2">
        <v>9.6500000000000002E-2</v>
      </c>
      <c r="P567" s="2">
        <v>565</v>
      </c>
      <c r="Q567" s="2" t="s">
        <v>2030</v>
      </c>
      <c r="V567" s="2">
        <v>565</v>
      </c>
      <c r="W567" s="2" t="s">
        <v>2030</v>
      </c>
      <c r="X567" s="2">
        <v>0</v>
      </c>
    </row>
    <row r="568" spans="1:24" ht="19">
      <c r="A568" s="2">
        <v>566</v>
      </c>
      <c r="B568" s="2" t="s">
        <v>525</v>
      </c>
      <c r="C568" s="2">
        <v>0.86199999999999999</v>
      </c>
      <c r="I568" s="2">
        <v>566</v>
      </c>
      <c r="J568" s="2" t="s">
        <v>525</v>
      </c>
      <c r="K568" s="2">
        <v>0.51049999999999995</v>
      </c>
      <c r="P568" s="2">
        <v>566</v>
      </c>
      <c r="Q568" s="2" t="s">
        <v>2030</v>
      </c>
      <c r="V568" s="2">
        <v>566</v>
      </c>
      <c r="W568" s="2" t="s">
        <v>2030</v>
      </c>
      <c r="X568" s="2">
        <v>3.5999999999999997E-2</v>
      </c>
    </row>
    <row r="569" spans="1:24" ht="19">
      <c r="A569" s="2">
        <v>567</v>
      </c>
      <c r="B569" s="2" t="s">
        <v>2030</v>
      </c>
      <c r="C569" s="2">
        <v>3.5999999999999997E-2</v>
      </c>
      <c r="I569" s="2">
        <v>567</v>
      </c>
      <c r="J569" s="2" t="s">
        <v>2030</v>
      </c>
      <c r="K569" s="2">
        <v>0.22800000000000001</v>
      </c>
      <c r="P569" s="2">
        <v>567</v>
      </c>
      <c r="Q569" s="2" t="s">
        <v>2030</v>
      </c>
      <c r="V569" s="2">
        <v>567</v>
      </c>
      <c r="W569" s="2" t="s">
        <v>2030</v>
      </c>
      <c r="X569" s="2">
        <v>0</v>
      </c>
    </row>
    <row r="570" spans="1:24" ht="19">
      <c r="A570" s="2">
        <v>568</v>
      </c>
      <c r="B570" s="2" t="s">
        <v>2030</v>
      </c>
      <c r="C570" s="2">
        <v>0.125</v>
      </c>
      <c r="I570" s="2">
        <v>568</v>
      </c>
      <c r="J570" s="2" t="s">
        <v>2030</v>
      </c>
      <c r="K570" s="2">
        <v>7.4999999999999997E-2</v>
      </c>
      <c r="P570" s="2">
        <v>568</v>
      </c>
      <c r="Q570" s="2" t="s">
        <v>2030</v>
      </c>
      <c r="V570" s="2">
        <v>568</v>
      </c>
      <c r="W570" s="2" t="s">
        <v>2030</v>
      </c>
      <c r="X570" s="2">
        <v>2E-3</v>
      </c>
    </row>
    <row r="571" spans="1:24" ht="19">
      <c r="A571" s="2">
        <v>569</v>
      </c>
      <c r="B571" s="2" t="s">
        <v>2030</v>
      </c>
      <c r="C571" s="2">
        <v>2.1000000000000001E-2</v>
      </c>
      <c r="I571" s="2">
        <v>569</v>
      </c>
      <c r="J571" s="2" t="s">
        <v>2030</v>
      </c>
      <c r="K571" s="2">
        <v>0.2525</v>
      </c>
      <c r="P571" s="2">
        <v>569</v>
      </c>
      <c r="Q571" s="2" t="s">
        <v>2030</v>
      </c>
      <c r="V571" s="2">
        <v>569</v>
      </c>
      <c r="W571" s="2" t="s">
        <v>2030</v>
      </c>
      <c r="X571" s="2">
        <v>1E-3</v>
      </c>
    </row>
    <row r="572" spans="1:24" ht="19">
      <c r="A572" s="2">
        <v>570</v>
      </c>
      <c r="B572" s="2" t="s">
        <v>2030</v>
      </c>
      <c r="C572" s="2">
        <v>0.215</v>
      </c>
      <c r="I572" s="2">
        <v>570</v>
      </c>
      <c r="J572" s="2" t="s">
        <v>2030</v>
      </c>
      <c r="K572" s="2">
        <v>0.13700000000000001</v>
      </c>
      <c r="P572" s="2">
        <v>570</v>
      </c>
      <c r="Q572" s="2" t="s">
        <v>2030</v>
      </c>
      <c r="V572" s="2">
        <v>570</v>
      </c>
      <c r="W572" s="2" t="s">
        <v>2030</v>
      </c>
      <c r="X572" s="2">
        <v>8.0000000000000002E-3</v>
      </c>
    </row>
    <row r="573" spans="1:24" ht="19">
      <c r="A573" s="2">
        <v>571</v>
      </c>
      <c r="B573" s="2" t="s">
        <v>2030</v>
      </c>
      <c r="C573" s="2">
        <v>3.5000000000000003E-2</v>
      </c>
      <c r="I573" s="2">
        <v>571</v>
      </c>
      <c r="J573" s="2" t="s">
        <v>2030</v>
      </c>
      <c r="K573" s="2">
        <v>0.30599999999999999</v>
      </c>
      <c r="P573" s="2">
        <v>571</v>
      </c>
      <c r="Q573" s="2" t="s">
        <v>2030</v>
      </c>
      <c r="V573" s="2">
        <v>571</v>
      </c>
      <c r="W573" s="2" t="s">
        <v>2030</v>
      </c>
      <c r="X573" s="2">
        <v>0.159</v>
      </c>
    </row>
    <row r="574" spans="1:24" ht="19">
      <c r="A574" s="2">
        <v>572</v>
      </c>
      <c r="B574" s="2" t="s">
        <v>525</v>
      </c>
      <c r="C574" s="2">
        <v>0.52500000000000002</v>
      </c>
      <c r="I574" s="2">
        <v>572</v>
      </c>
      <c r="J574" s="2" t="s">
        <v>525</v>
      </c>
      <c r="K574" s="2">
        <v>0.51849999999999996</v>
      </c>
      <c r="P574" s="2">
        <v>572</v>
      </c>
      <c r="Q574" s="2" t="s">
        <v>525</v>
      </c>
      <c r="V574" s="2">
        <v>572</v>
      </c>
      <c r="W574" s="2" t="s">
        <v>2030</v>
      </c>
      <c r="X574" s="2">
        <v>0.25800000000000001</v>
      </c>
    </row>
    <row r="575" spans="1:24" ht="19">
      <c r="A575" s="2">
        <v>573</v>
      </c>
      <c r="B575" s="2" t="s">
        <v>2030</v>
      </c>
      <c r="C575" s="2">
        <v>4.2000000000000003E-2</v>
      </c>
      <c r="I575" s="2">
        <v>573</v>
      </c>
      <c r="J575" s="2" t="s">
        <v>2030</v>
      </c>
      <c r="K575" s="2">
        <v>3.5499999999999997E-2</v>
      </c>
      <c r="P575" s="2">
        <v>573</v>
      </c>
      <c r="Q575" s="2" t="s">
        <v>2030</v>
      </c>
      <c r="V575" s="2">
        <v>573</v>
      </c>
      <c r="W575" s="2" t="s">
        <v>2030</v>
      </c>
      <c r="X575" s="2">
        <v>3.4000000000000002E-2</v>
      </c>
    </row>
    <row r="576" spans="1:24" ht="19">
      <c r="A576" s="2">
        <v>574</v>
      </c>
      <c r="B576" s="2" t="s">
        <v>2030</v>
      </c>
      <c r="C576" s="2">
        <v>4.2999999999999997E-2</v>
      </c>
      <c r="I576" s="2">
        <v>574</v>
      </c>
      <c r="J576" s="2" t="s">
        <v>2030</v>
      </c>
      <c r="K576" s="2">
        <v>6.5000000000000002E-2</v>
      </c>
      <c r="P576" s="2">
        <v>574</v>
      </c>
      <c r="Q576" s="2" t="s">
        <v>2030</v>
      </c>
      <c r="V576" s="2">
        <v>574</v>
      </c>
      <c r="W576" s="2" t="s">
        <v>2030</v>
      </c>
      <c r="X576" s="2">
        <v>1.7000000000000001E-2</v>
      </c>
    </row>
    <row r="577" spans="1:24" ht="19">
      <c r="A577" s="2">
        <v>575</v>
      </c>
      <c r="B577" s="2" t="s">
        <v>2030</v>
      </c>
      <c r="C577" s="2">
        <v>0.107</v>
      </c>
      <c r="I577" s="2">
        <v>575</v>
      </c>
      <c r="J577" s="2" t="s">
        <v>2030</v>
      </c>
      <c r="K577" s="2">
        <v>7.85E-2</v>
      </c>
      <c r="P577" s="2">
        <v>575</v>
      </c>
      <c r="Q577" s="2" t="s">
        <v>2030</v>
      </c>
      <c r="V577" s="2">
        <v>575</v>
      </c>
      <c r="W577" s="2" t="s">
        <v>2030</v>
      </c>
      <c r="X577" s="2">
        <v>1.4999999999999999E-2</v>
      </c>
    </row>
    <row r="578" spans="1:24" ht="19">
      <c r="A578" s="2">
        <v>576</v>
      </c>
      <c r="B578" s="2" t="s">
        <v>2030</v>
      </c>
      <c r="C578" s="2">
        <v>0.128</v>
      </c>
      <c r="I578" s="2">
        <v>576</v>
      </c>
      <c r="J578" s="2" t="s">
        <v>2030</v>
      </c>
      <c r="K578" s="2">
        <v>0.2465</v>
      </c>
      <c r="P578" s="2">
        <v>576</v>
      </c>
      <c r="Q578" s="2" t="s">
        <v>2030</v>
      </c>
      <c r="V578" s="2">
        <v>576</v>
      </c>
      <c r="W578" s="2" t="s">
        <v>2030</v>
      </c>
      <c r="X578" s="2">
        <v>8.0000000000000002E-3</v>
      </c>
    </row>
    <row r="579" spans="1:24" ht="19">
      <c r="A579" s="2">
        <v>577</v>
      </c>
      <c r="B579" s="2" t="s">
        <v>2030</v>
      </c>
      <c r="C579" s="2">
        <v>0.31900000000000001</v>
      </c>
      <c r="I579" s="2">
        <v>577</v>
      </c>
      <c r="J579" s="2" t="s">
        <v>2030</v>
      </c>
      <c r="K579" s="2">
        <v>0.33400000000000002</v>
      </c>
      <c r="P579" s="2">
        <v>577</v>
      </c>
      <c r="Q579" s="2" t="s">
        <v>525</v>
      </c>
      <c r="V579" s="2">
        <v>577</v>
      </c>
      <c r="W579" s="2" t="s">
        <v>2030</v>
      </c>
      <c r="X579" s="2">
        <v>0.46200000000000002</v>
      </c>
    </row>
    <row r="580" spans="1:24" ht="19">
      <c r="A580" s="2">
        <v>578</v>
      </c>
      <c r="B580" s="2" t="s">
        <v>2030</v>
      </c>
      <c r="C580" s="2">
        <v>4.2999999999999997E-2</v>
      </c>
      <c r="I580" s="2">
        <v>578</v>
      </c>
      <c r="J580" s="2" t="s">
        <v>2030</v>
      </c>
      <c r="K580" s="2">
        <v>0.16550000000000001</v>
      </c>
      <c r="P580" s="2">
        <v>578</v>
      </c>
      <c r="Q580" s="2" t="s">
        <v>2030</v>
      </c>
      <c r="V580" s="2">
        <v>578</v>
      </c>
      <c r="W580" s="2" t="s">
        <v>2030</v>
      </c>
      <c r="X580" s="2">
        <v>8.0000000000000002E-3</v>
      </c>
    </row>
    <row r="581" spans="1:24" ht="19">
      <c r="A581" s="2">
        <v>579</v>
      </c>
      <c r="B581" s="2" t="s">
        <v>2030</v>
      </c>
      <c r="C581" s="2">
        <v>0.27500000000000002</v>
      </c>
      <c r="I581" s="2">
        <v>579</v>
      </c>
      <c r="J581" s="2" t="s">
        <v>2030</v>
      </c>
      <c r="K581" s="2">
        <v>0.245</v>
      </c>
      <c r="P581" s="2">
        <v>579</v>
      </c>
      <c r="Q581" s="2" t="s">
        <v>2030</v>
      </c>
      <c r="V581" s="2">
        <v>579</v>
      </c>
      <c r="W581" s="2" t="s">
        <v>2030</v>
      </c>
      <c r="X581" s="2">
        <v>0.17399999999999999</v>
      </c>
    </row>
    <row r="582" spans="1:24" ht="19">
      <c r="A582" s="2">
        <v>580</v>
      </c>
      <c r="B582" s="2" t="s">
        <v>2030</v>
      </c>
      <c r="C582" s="2">
        <v>5.0999999999999997E-2</v>
      </c>
      <c r="I582" s="2">
        <v>580</v>
      </c>
      <c r="J582" s="2" t="s">
        <v>2030</v>
      </c>
      <c r="K582" s="2">
        <v>0.23699999999999999</v>
      </c>
      <c r="P582" s="2">
        <v>580</v>
      </c>
      <c r="Q582" s="2" t="s">
        <v>2030</v>
      </c>
      <c r="V582" s="2">
        <v>580</v>
      </c>
      <c r="W582" s="2" t="s">
        <v>2030</v>
      </c>
      <c r="X582" s="2">
        <v>1E-3</v>
      </c>
    </row>
    <row r="583" spans="1:24" ht="19">
      <c r="A583" s="2">
        <v>581</v>
      </c>
      <c r="B583" s="2" t="s">
        <v>525</v>
      </c>
      <c r="C583" s="2">
        <v>0.59499999999999997</v>
      </c>
      <c r="I583" s="2">
        <v>581</v>
      </c>
      <c r="J583" s="2" t="s">
        <v>2030</v>
      </c>
      <c r="K583" s="2">
        <v>0.27500000000000002</v>
      </c>
      <c r="P583" s="2">
        <v>581</v>
      </c>
      <c r="Q583" s="2" t="s">
        <v>525</v>
      </c>
      <c r="V583" s="2">
        <v>581</v>
      </c>
      <c r="W583" s="2" t="s">
        <v>2030</v>
      </c>
      <c r="X583" s="2">
        <v>3.5999999999999997E-2</v>
      </c>
    </row>
    <row r="584" spans="1:24" ht="19">
      <c r="A584" s="2">
        <v>582</v>
      </c>
      <c r="B584" s="2" t="s">
        <v>2030</v>
      </c>
      <c r="C584" s="2">
        <v>0.17899999999999999</v>
      </c>
      <c r="I584" s="2">
        <v>582</v>
      </c>
      <c r="J584" s="2" t="s">
        <v>2030</v>
      </c>
      <c r="K584" s="2">
        <v>0.23499999999999999</v>
      </c>
      <c r="P584" s="2">
        <v>582</v>
      </c>
      <c r="Q584" s="2" t="s">
        <v>2030</v>
      </c>
      <c r="V584" s="2">
        <v>582</v>
      </c>
      <c r="W584" s="2" t="s">
        <v>2030</v>
      </c>
      <c r="X584" s="2">
        <v>7.0000000000000001E-3</v>
      </c>
    </row>
    <row r="585" spans="1:24" ht="19">
      <c r="A585" s="2">
        <v>583</v>
      </c>
      <c r="B585" s="2" t="s">
        <v>2030</v>
      </c>
      <c r="C585" s="2">
        <v>0.10100000000000001</v>
      </c>
      <c r="I585" s="2">
        <v>583</v>
      </c>
      <c r="J585" s="2" t="s">
        <v>2030</v>
      </c>
      <c r="K585" s="2">
        <v>0.28399999999999997</v>
      </c>
      <c r="P585" s="2">
        <v>583</v>
      </c>
      <c r="Q585" s="2" t="s">
        <v>2030</v>
      </c>
      <c r="V585" s="2">
        <v>583</v>
      </c>
      <c r="W585" s="2" t="s">
        <v>2030</v>
      </c>
      <c r="X585" s="2">
        <v>2.4E-2</v>
      </c>
    </row>
    <row r="586" spans="1:24" ht="19">
      <c r="A586" s="2">
        <v>584</v>
      </c>
      <c r="B586" s="2" t="s">
        <v>2030</v>
      </c>
      <c r="C586" s="2">
        <v>1.6E-2</v>
      </c>
      <c r="I586" s="2">
        <v>584</v>
      </c>
      <c r="J586" s="2" t="s">
        <v>2030</v>
      </c>
      <c r="K586" s="2">
        <v>0.1135</v>
      </c>
      <c r="P586" s="2">
        <v>584</v>
      </c>
      <c r="Q586" s="2" t="s">
        <v>2030</v>
      </c>
      <c r="V586" s="2">
        <v>584</v>
      </c>
      <c r="W586" s="2" t="s">
        <v>2030</v>
      </c>
      <c r="X586" s="2">
        <v>1.0999999999999999E-2</v>
      </c>
    </row>
    <row r="587" spans="1:24" ht="19">
      <c r="A587" s="2">
        <v>585</v>
      </c>
      <c r="B587" s="2" t="s">
        <v>2030</v>
      </c>
      <c r="C587" s="2">
        <v>1.2E-2</v>
      </c>
      <c r="I587" s="2">
        <v>585</v>
      </c>
      <c r="J587" s="2" t="s">
        <v>2030</v>
      </c>
      <c r="K587" s="2">
        <v>0.17899999999999999</v>
      </c>
      <c r="P587" s="2">
        <v>585</v>
      </c>
      <c r="Q587" s="2" t="s">
        <v>2030</v>
      </c>
      <c r="V587" s="2">
        <v>585</v>
      </c>
      <c r="W587" s="2" t="s">
        <v>2030</v>
      </c>
      <c r="X587" s="2">
        <v>8.0000000000000002E-3</v>
      </c>
    </row>
    <row r="588" spans="1:24" ht="19">
      <c r="A588" s="2">
        <v>586</v>
      </c>
      <c r="B588" s="2" t="s">
        <v>2030</v>
      </c>
      <c r="C588" s="2">
        <v>6.9000000000000006E-2</v>
      </c>
      <c r="I588" s="2">
        <v>586</v>
      </c>
      <c r="J588" s="2" t="s">
        <v>2030</v>
      </c>
      <c r="K588" s="2">
        <v>0.38</v>
      </c>
      <c r="P588" s="2">
        <v>586</v>
      </c>
      <c r="Q588" s="2" t="s">
        <v>525</v>
      </c>
      <c r="V588" s="2">
        <v>586</v>
      </c>
      <c r="W588" s="2" t="s">
        <v>525</v>
      </c>
      <c r="X588" s="2">
        <v>0.751</v>
      </c>
    </row>
    <row r="589" spans="1:24" ht="19">
      <c r="A589" s="2">
        <v>587</v>
      </c>
      <c r="B589" s="2" t="s">
        <v>2030</v>
      </c>
      <c r="C589" s="2">
        <v>0.10199999999999999</v>
      </c>
      <c r="I589" s="2">
        <v>587</v>
      </c>
      <c r="J589" s="2" t="s">
        <v>2030</v>
      </c>
      <c r="K589" s="2">
        <v>0.28249999999999997</v>
      </c>
      <c r="P589" s="2">
        <v>587</v>
      </c>
      <c r="Q589" s="2" t="s">
        <v>2030</v>
      </c>
      <c r="V589" s="2">
        <v>587</v>
      </c>
      <c r="W589" s="2" t="s">
        <v>2030</v>
      </c>
      <c r="X589" s="2">
        <v>3.9E-2</v>
      </c>
    </row>
    <row r="590" spans="1:24" ht="19">
      <c r="A590" s="2">
        <v>588</v>
      </c>
      <c r="B590" s="2" t="s">
        <v>2030</v>
      </c>
      <c r="C590" s="2">
        <v>0.03</v>
      </c>
      <c r="I590" s="2">
        <v>588</v>
      </c>
      <c r="J590" s="2" t="s">
        <v>2030</v>
      </c>
      <c r="K590" s="2">
        <v>2.35E-2</v>
      </c>
      <c r="P590" s="2">
        <v>588</v>
      </c>
      <c r="Q590" s="2" t="s">
        <v>2030</v>
      </c>
      <c r="V590" s="2">
        <v>588</v>
      </c>
      <c r="W590" s="2" t="s">
        <v>2030</v>
      </c>
      <c r="X590" s="2">
        <v>8.9999999999999993E-3</v>
      </c>
    </row>
    <row r="591" spans="1:24" ht="19">
      <c r="A591" s="2">
        <v>589</v>
      </c>
      <c r="B591" s="2" t="s">
        <v>2030</v>
      </c>
      <c r="C591" s="2">
        <v>5.6000000000000001E-2</v>
      </c>
      <c r="I591" s="2">
        <v>589</v>
      </c>
      <c r="J591" s="2" t="s">
        <v>2030</v>
      </c>
      <c r="K591" s="2">
        <v>0.19400000000000001</v>
      </c>
      <c r="P591" s="2">
        <v>589</v>
      </c>
      <c r="Q591" s="2" t="s">
        <v>2030</v>
      </c>
      <c r="V591" s="2">
        <v>589</v>
      </c>
      <c r="W591" s="2" t="s">
        <v>2030</v>
      </c>
      <c r="X591" s="2">
        <v>2.8000000000000001E-2</v>
      </c>
    </row>
    <row r="592" spans="1:24" ht="19">
      <c r="A592" s="2">
        <v>590</v>
      </c>
      <c r="B592" s="2" t="s">
        <v>2030</v>
      </c>
      <c r="C592" s="2">
        <v>0.34100000000000003</v>
      </c>
      <c r="I592" s="2">
        <v>590</v>
      </c>
      <c r="J592" s="2" t="s">
        <v>2030</v>
      </c>
      <c r="K592" s="2">
        <v>0.10100000000000001</v>
      </c>
      <c r="P592" s="2">
        <v>590</v>
      </c>
      <c r="Q592" s="2" t="s">
        <v>2030</v>
      </c>
      <c r="V592" s="2">
        <v>590</v>
      </c>
      <c r="W592" s="2" t="s">
        <v>2030</v>
      </c>
      <c r="X592" s="2">
        <v>8.9999999999999993E-3</v>
      </c>
    </row>
    <row r="593" spans="1:24" ht="19">
      <c r="A593" s="2">
        <v>591</v>
      </c>
      <c r="B593" s="2" t="s">
        <v>2030</v>
      </c>
      <c r="C593" s="2">
        <v>0.28799999999999998</v>
      </c>
      <c r="I593" s="2">
        <v>591</v>
      </c>
      <c r="J593" s="2" t="s">
        <v>2030</v>
      </c>
      <c r="K593" s="2">
        <v>0.28849999999999998</v>
      </c>
      <c r="P593" s="2">
        <v>591</v>
      </c>
      <c r="Q593" s="2" t="s">
        <v>2030</v>
      </c>
      <c r="V593" s="2">
        <v>591</v>
      </c>
      <c r="W593" s="2" t="s">
        <v>2030</v>
      </c>
      <c r="X593" s="2">
        <v>3.3000000000000002E-2</v>
      </c>
    </row>
    <row r="594" spans="1:24" ht="19">
      <c r="A594" s="2">
        <v>592</v>
      </c>
      <c r="B594" s="2" t="s">
        <v>2030</v>
      </c>
      <c r="C594" s="2">
        <v>5.0000000000000001E-3</v>
      </c>
      <c r="I594" s="2">
        <v>592</v>
      </c>
      <c r="J594" s="2" t="s">
        <v>525</v>
      </c>
      <c r="K594" s="2">
        <v>0.54</v>
      </c>
      <c r="P594" s="2">
        <v>592</v>
      </c>
      <c r="Q594" s="2" t="s">
        <v>2030</v>
      </c>
      <c r="V594" s="2">
        <v>592</v>
      </c>
      <c r="W594" s="2" t="s">
        <v>2030</v>
      </c>
      <c r="X594" s="2">
        <v>0</v>
      </c>
    </row>
    <row r="595" spans="1:24" ht="19">
      <c r="A595" s="2">
        <v>593</v>
      </c>
      <c r="B595" s="2" t="s">
        <v>2030</v>
      </c>
      <c r="C595" s="2">
        <v>0.20599999999999999</v>
      </c>
      <c r="I595" s="2">
        <v>593</v>
      </c>
      <c r="J595" s="2" t="s">
        <v>2030</v>
      </c>
      <c r="K595" s="2">
        <v>0.22650000000000001</v>
      </c>
      <c r="P595" s="2">
        <v>593</v>
      </c>
      <c r="Q595" s="2" t="s">
        <v>525</v>
      </c>
      <c r="V595" s="2">
        <v>593</v>
      </c>
      <c r="W595" s="2" t="s">
        <v>2030</v>
      </c>
      <c r="X595" s="2">
        <v>0.26500000000000001</v>
      </c>
    </row>
    <row r="596" spans="1:24" ht="19">
      <c r="A596" s="2">
        <v>594</v>
      </c>
      <c r="B596" s="2" t="s">
        <v>2030</v>
      </c>
      <c r="C596" s="2">
        <v>0.224</v>
      </c>
      <c r="I596" s="2">
        <v>594</v>
      </c>
      <c r="J596" s="2" t="s">
        <v>2030</v>
      </c>
      <c r="K596" s="2">
        <v>0.42549999999999999</v>
      </c>
      <c r="P596" s="2">
        <v>594</v>
      </c>
      <c r="Q596" s="2" t="s">
        <v>2030</v>
      </c>
      <c r="V596" s="2">
        <v>594</v>
      </c>
      <c r="W596" s="2" t="s">
        <v>2030</v>
      </c>
      <c r="X596" s="2">
        <v>0.222</v>
      </c>
    </row>
    <row r="597" spans="1:24" ht="19">
      <c r="A597" s="2">
        <v>595</v>
      </c>
      <c r="B597" s="2" t="s">
        <v>2030</v>
      </c>
      <c r="C597" s="2">
        <v>0.02</v>
      </c>
      <c r="I597" s="2">
        <v>595</v>
      </c>
      <c r="J597" s="2" t="s">
        <v>2030</v>
      </c>
      <c r="K597" s="2">
        <v>2.0500000000000001E-2</v>
      </c>
      <c r="P597" s="2">
        <v>595</v>
      </c>
      <c r="Q597" s="2" t="s">
        <v>2030</v>
      </c>
      <c r="V597" s="2">
        <v>595</v>
      </c>
      <c r="W597" s="2" t="s">
        <v>2030</v>
      </c>
      <c r="X597" s="2">
        <v>1E-3</v>
      </c>
    </row>
    <row r="598" spans="1:24" ht="19">
      <c r="A598" s="2">
        <v>596</v>
      </c>
      <c r="B598" s="2" t="s">
        <v>2030</v>
      </c>
      <c r="C598" s="2">
        <v>0.186</v>
      </c>
      <c r="I598" s="2">
        <v>596</v>
      </c>
      <c r="J598" s="2" t="s">
        <v>2030</v>
      </c>
      <c r="K598" s="2">
        <v>0.11849999999999999</v>
      </c>
      <c r="P598" s="2">
        <v>596</v>
      </c>
      <c r="Q598" s="2" t="s">
        <v>2030</v>
      </c>
      <c r="V598" s="2">
        <v>596</v>
      </c>
      <c r="W598" s="2" t="s">
        <v>2030</v>
      </c>
      <c r="X598" s="2">
        <v>2.4E-2</v>
      </c>
    </row>
    <row r="599" spans="1:24" ht="19">
      <c r="A599" s="2">
        <v>597</v>
      </c>
      <c r="B599" s="2" t="s">
        <v>2030</v>
      </c>
      <c r="C599" s="2">
        <v>0.11700000000000001</v>
      </c>
      <c r="I599" s="2">
        <v>597</v>
      </c>
      <c r="J599" s="2" t="s">
        <v>2030</v>
      </c>
      <c r="K599" s="2">
        <v>0.17249999999999999</v>
      </c>
      <c r="P599" s="2">
        <v>597</v>
      </c>
      <c r="Q599" s="2" t="s">
        <v>2030</v>
      </c>
      <c r="V599" s="2">
        <v>597</v>
      </c>
      <c r="W599" s="2" t="s">
        <v>2030</v>
      </c>
      <c r="X599" s="2">
        <v>1.6E-2</v>
      </c>
    </row>
    <row r="600" spans="1:24" ht="19">
      <c r="A600" s="2">
        <v>598</v>
      </c>
      <c r="B600" s="2" t="s">
        <v>2030</v>
      </c>
      <c r="C600" s="2">
        <v>2.5000000000000001E-2</v>
      </c>
      <c r="I600" s="2">
        <v>598</v>
      </c>
      <c r="J600" s="2" t="s">
        <v>2030</v>
      </c>
      <c r="K600" s="2">
        <v>0.19400000000000001</v>
      </c>
      <c r="P600" s="2">
        <v>598</v>
      </c>
      <c r="Q600" s="2" t="s">
        <v>2030</v>
      </c>
      <c r="V600" s="2">
        <v>598</v>
      </c>
      <c r="W600" s="2" t="s">
        <v>2030</v>
      </c>
      <c r="X600" s="2">
        <v>6.0000000000000001E-3</v>
      </c>
    </row>
    <row r="601" spans="1:24" ht="19">
      <c r="A601" s="2">
        <v>599</v>
      </c>
      <c r="B601" s="2" t="s">
        <v>2030</v>
      </c>
      <c r="C601" s="2">
        <v>0.04</v>
      </c>
      <c r="I601" s="2">
        <v>599</v>
      </c>
      <c r="J601" s="2" t="s">
        <v>2030</v>
      </c>
      <c r="K601" s="2">
        <v>0.13350000000000001</v>
      </c>
      <c r="P601" s="2">
        <v>599</v>
      </c>
      <c r="Q601" s="2" t="s">
        <v>2030</v>
      </c>
      <c r="V601" s="2">
        <v>599</v>
      </c>
      <c r="W601" s="2" t="s">
        <v>2030</v>
      </c>
      <c r="X601" s="2">
        <v>9.2999999999999999E-2</v>
      </c>
    </row>
    <row r="602" spans="1:24" ht="19">
      <c r="A602" s="2">
        <v>600</v>
      </c>
      <c r="B602" s="2" t="s">
        <v>2030</v>
      </c>
      <c r="C602" s="2">
        <v>0.28000000000000003</v>
      </c>
      <c r="I602" s="2">
        <v>600</v>
      </c>
      <c r="J602" s="2" t="s">
        <v>2030</v>
      </c>
      <c r="K602" s="2">
        <v>0.14749999999999999</v>
      </c>
      <c r="P602" s="2">
        <v>600</v>
      </c>
      <c r="Q602" s="2" t="s">
        <v>2030</v>
      </c>
      <c r="V602" s="2">
        <v>600</v>
      </c>
      <c r="W602" s="2" t="s">
        <v>2030</v>
      </c>
      <c r="X602" s="2">
        <v>5.2999999999999999E-2</v>
      </c>
    </row>
    <row r="603" spans="1:24" ht="19">
      <c r="A603" s="2">
        <v>601</v>
      </c>
      <c r="B603" s="2" t="s">
        <v>525</v>
      </c>
      <c r="C603" s="2">
        <v>0.63600000000000001</v>
      </c>
      <c r="I603" s="2">
        <v>601</v>
      </c>
      <c r="J603" s="2" t="s">
        <v>2030</v>
      </c>
      <c r="K603" s="2">
        <v>0.40350000000000003</v>
      </c>
      <c r="P603" s="2">
        <v>601</v>
      </c>
      <c r="Q603" s="2" t="s">
        <v>525</v>
      </c>
      <c r="V603" s="2">
        <v>601</v>
      </c>
      <c r="W603" s="2" t="s">
        <v>2030</v>
      </c>
      <c r="X603" s="2">
        <v>0.21</v>
      </c>
    </row>
    <row r="604" spans="1:24" ht="19">
      <c r="A604" s="2">
        <v>602</v>
      </c>
      <c r="B604" s="2" t="s">
        <v>2030</v>
      </c>
      <c r="C604" s="2">
        <v>3.9E-2</v>
      </c>
      <c r="I604" s="2">
        <v>602</v>
      </c>
      <c r="J604" s="2" t="s">
        <v>2030</v>
      </c>
      <c r="K604" s="2">
        <v>0.214</v>
      </c>
      <c r="P604" s="2">
        <v>602</v>
      </c>
      <c r="Q604" s="2" t="s">
        <v>2030</v>
      </c>
      <c r="V604" s="2">
        <v>602</v>
      </c>
      <c r="W604" s="2" t="s">
        <v>2030</v>
      </c>
      <c r="X604" s="2">
        <v>7.4999999999999997E-2</v>
      </c>
    </row>
    <row r="605" spans="1:24" ht="19">
      <c r="A605" s="2">
        <v>603</v>
      </c>
      <c r="B605" s="2" t="s">
        <v>2030</v>
      </c>
      <c r="C605" s="2">
        <v>2E-3</v>
      </c>
      <c r="I605" s="2">
        <v>603</v>
      </c>
      <c r="J605" s="2" t="s">
        <v>2030</v>
      </c>
      <c r="K605" s="2">
        <v>0.127</v>
      </c>
      <c r="P605" s="2">
        <v>603</v>
      </c>
      <c r="Q605" s="2" t="s">
        <v>2030</v>
      </c>
      <c r="V605" s="2">
        <v>603</v>
      </c>
      <c r="W605" s="2" t="s">
        <v>2030</v>
      </c>
      <c r="X605" s="2">
        <v>2.7E-2</v>
      </c>
    </row>
    <row r="606" spans="1:24" ht="19">
      <c r="A606" s="2">
        <v>604</v>
      </c>
      <c r="B606" s="2" t="s">
        <v>2030</v>
      </c>
      <c r="C606" s="2">
        <v>8.9999999999999993E-3</v>
      </c>
      <c r="I606" s="2">
        <v>604</v>
      </c>
      <c r="J606" s="2" t="s">
        <v>2030</v>
      </c>
      <c r="K606" s="2">
        <v>0.48799999999999999</v>
      </c>
      <c r="P606" s="2">
        <v>604</v>
      </c>
      <c r="Q606" s="2" t="s">
        <v>2030</v>
      </c>
      <c r="V606" s="2">
        <v>604</v>
      </c>
      <c r="W606" s="2" t="s">
        <v>2030</v>
      </c>
      <c r="X606" s="2">
        <v>0.31</v>
      </c>
    </row>
    <row r="607" spans="1:24" ht="19">
      <c r="A607" s="2">
        <v>605</v>
      </c>
      <c r="B607" s="2" t="s">
        <v>2030</v>
      </c>
      <c r="C607" s="2">
        <v>0.10299999999999999</v>
      </c>
      <c r="I607" s="2">
        <v>605</v>
      </c>
      <c r="J607" s="2" t="s">
        <v>2030</v>
      </c>
      <c r="K607" s="2">
        <v>0.1225</v>
      </c>
      <c r="P607" s="2">
        <v>605</v>
      </c>
      <c r="Q607" s="2" t="s">
        <v>2030</v>
      </c>
      <c r="V607" s="2">
        <v>605</v>
      </c>
      <c r="W607" s="2" t="s">
        <v>2030</v>
      </c>
      <c r="X607" s="2">
        <v>1.7000000000000001E-2</v>
      </c>
    </row>
    <row r="608" spans="1:24" ht="19">
      <c r="A608" s="2">
        <v>606</v>
      </c>
      <c r="B608" s="2" t="s">
        <v>2030</v>
      </c>
      <c r="C608" s="2">
        <v>0.45700000000000002</v>
      </c>
      <c r="I608" s="2">
        <v>606</v>
      </c>
      <c r="J608" s="2" t="s">
        <v>2030</v>
      </c>
      <c r="K608" s="2">
        <v>0.27500000000000002</v>
      </c>
      <c r="P608" s="2">
        <v>606</v>
      </c>
      <c r="Q608" s="2" t="s">
        <v>2030</v>
      </c>
      <c r="V608" s="2">
        <v>606</v>
      </c>
      <c r="W608" s="2" t="s">
        <v>2030</v>
      </c>
      <c r="X608" s="2">
        <v>2E-3</v>
      </c>
    </row>
    <row r="609" spans="1:24" ht="19">
      <c r="A609" s="2">
        <v>607</v>
      </c>
      <c r="B609" s="2" t="s">
        <v>2030</v>
      </c>
      <c r="C609" s="2">
        <v>9.0999999999999998E-2</v>
      </c>
      <c r="I609" s="2">
        <v>607</v>
      </c>
      <c r="J609" s="2" t="s">
        <v>2030</v>
      </c>
      <c r="K609" s="2">
        <v>0.20349999999999999</v>
      </c>
      <c r="P609" s="2">
        <v>607</v>
      </c>
      <c r="Q609" s="2" t="s">
        <v>2030</v>
      </c>
      <c r="V609" s="2">
        <v>607</v>
      </c>
      <c r="W609" s="2" t="s">
        <v>2030</v>
      </c>
      <c r="X609" s="2">
        <v>2E-3</v>
      </c>
    </row>
    <row r="610" spans="1:24" ht="19">
      <c r="A610" s="2">
        <v>608</v>
      </c>
      <c r="B610" s="2" t="s">
        <v>2030</v>
      </c>
      <c r="C610" s="2">
        <v>3.1E-2</v>
      </c>
      <c r="I610" s="2">
        <v>608</v>
      </c>
      <c r="J610" s="2" t="s">
        <v>2030</v>
      </c>
      <c r="K610" s="2">
        <v>0.105</v>
      </c>
      <c r="P610" s="2">
        <v>608</v>
      </c>
      <c r="Q610" s="2" t="s">
        <v>2030</v>
      </c>
      <c r="V610" s="2">
        <v>608</v>
      </c>
      <c r="W610" s="2" t="s">
        <v>2030</v>
      </c>
      <c r="X610" s="2">
        <v>3.6999999999999998E-2</v>
      </c>
    </row>
    <row r="611" spans="1:24" ht="19">
      <c r="A611" s="2">
        <v>609</v>
      </c>
      <c r="B611" s="2" t="s">
        <v>2030</v>
      </c>
      <c r="C611" s="2">
        <v>0.26900000000000002</v>
      </c>
      <c r="I611" s="2">
        <v>609</v>
      </c>
      <c r="J611" s="2" t="s">
        <v>525</v>
      </c>
      <c r="K611" s="2">
        <v>0.71599999999999997</v>
      </c>
      <c r="P611" s="2">
        <v>609</v>
      </c>
      <c r="Q611" s="2" t="s">
        <v>2030</v>
      </c>
      <c r="V611" s="2">
        <v>609</v>
      </c>
      <c r="W611" s="2" t="s">
        <v>2030</v>
      </c>
      <c r="X611" s="2">
        <v>0.39700000000000002</v>
      </c>
    </row>
    <row r="612" spans="1:24" ht="19">
      <c r="A612" s="2">
        <v>610</v>
      </c>
      <c r="B612" s="2" t="s">
        <v>2030</v>
      </c>
      <c r="C612" s="2">
        <v>0.24199999999999999</v>
      </c>
      <c r="I612" s="2">
        <v>610</v>
      </c>
      <c r="J612" s="2" t="s">
        <v>2030</v>
      </c>
      <c r="K612" s="2">
        <v>0.14799999999999999</v>
      </c>
      <c r="P612" s="2">
        <v>610</v>
      </c>
      <c r="Q612" s="2" t="s">
        <v>2030</v>
      </c>
      <c r="V612" s="2">
        <v>610</v>
      </c>
      <c r="W612" s="2" t="s">
        <v>2030</v>
      </c>
      <c r="X612" s="2">
        <v>3.5999999999999997E-2</v>
      </c>
    </row>
    <row r="613" spans="1:24" ht="19">
      <c r="A613" s="2">
        <v>611</v>
      </c>
      <c r="B613" s="2" t="s">
        <v>2030</v>
      </c>
      <c r="C613" s="2">
        <v>0</v>
      </c>
      <c r="I613" s="2">
        <v>611</v>
      </c>
      <c r="J613" s="2" t="s">
        <v>2030</v>
      </c>
      <c r="K613" s="2">
        <v>0.23</v>
      </c>
      <c r="P613" s="2">
        <v>611</v>
      </c>
      <c r="Q613" s="2" t="s">
        <v>2030</v>
      </c>
      <c r="V613" s="2">
        <v>611</v>
      </c>
      <c r="W613" s="2" t="s">
        <v>2030</v>
      </c>
      <c r="X613" s="2">
        <v>1.0999999999999999E-2</v>
      </c>
    </row>
    <row r="614" spans="1:24" ht="19">
      <c r="A614" s="2">
        <v>612</v>
      </c>
      <c r="B614" s="2" t="s">
        <v>2030</v>
      </c>
      <c r="C614" s="2">
        <v>0.36799999999999999</v>
      </c>
      <c r="I614" s="2">
        <v>612</v>
      </c>
      <c r="J614" s="2" t="s">
        <v>2030</v>
      </c>
      <c r="K614" s="2">
        <v>0.2205</v>
      </c>
      <c r="P614" s="2">
        <v>612</v>
      </c>
      <c r="Q614" s="2" t="s">
        <v>2030</v>
      </c>
      <c r="V614" s="2">
        <v>612</v>
      </c>
      <c r="W614" s="2" t="s">
        <v>2030</v>
      </c>
      <c r="X614" s="2">
        <v>0.151</v>
      </c>
    </row>
    <row r="615" spans="1:24" ht="19">
      <c r="A615" s="2">
        <v>613</v>
      </c>
      <c r="B615" s="2" t="s">
        <v>2030</v>
      </c>
      <c r="C615" s="2">
        <v>0.45600000000000002</v>
      </c>
      <c r="I615" s="2">
        <v>613</v>
      </c>
      <c r="J615" s="2" t="s">
        <v>2030</v>
      </c>
      <c r="K615" s="2">
        <v>0.24099999999999999</v>
      </c>
      <c r="P615" s="2">
        <v>613</v>
      </c>
      <c r="Q615" s="2" t="s">
        <v>2030</v>
      </c>
      <c r="V615" s="2">
        <v>613</v>
      </c>
      <c r="W615" s="2" t="s">
        <v>2030</v>
      </c>
      <c r="X615" s="2">
        <v>0.375</v>
      </c>
    </row>
    <row r="616" spans="1:24" ht="19">
      <c r="A616" s="2">
        <v>614</v>
      </c>
      <c r="B616" s="2" t="s">
        <v>2030</v>
      </c>
      <c r="C616" s="2">
        <v>4.5999999999999999E-2</v>
      </c>
      <c r="I616" s="2">
        <v>614</v>
      </c>
      <c r="J616" s="2" t="s">
        <v>2030</v>
      </c>
      <c r="K616" s="2">
        <v>0.39550000000000002</v>
      </c>
      <c r="P616" s="2">
        <v>614</v>
      </c>
      <c r="Q616" s="2" t="s">
        <v>2030</v>
      </c>
      <c r="V616" s="2">
        <v>614</v>
      </c>
      <c r="W616" s="2" t="s">
        <v>2030</v>
      </c>
      <c r="X616" s="2">
        <v>2.5999999999999999E-2</v>
      </c>
    </row>
    <row r="617" spans="1:24" ht="19">
      <c r="A617" s="2">
        <v>615</v>
      </c>
      <c r="B617" s="2" t="s">
        <v>2030</v>
      </c>
      <c r="C617" s="2">
        <v>0.13800000000000001</v>
      </c>
      <c r="I617" s="2">
        <v>615</v>
      </c>
      <c r="J617" s="2" t="s">
        <v>2030</v>
      </c>
      <c r="K617" s="2">
        <v>0.09</v>
      </c>
      <c r="P617" s="2">
        <v>615</v>
      </c>
      <c r="Q617" s="2" t="s">
        <v>2030</v>
      </c>
      <c r="V617" s="2">
        <v>615</v>
      </c>
      <c r="W617" s="2" t="s">
        <v>2030</v>
      </c>
      <c r="X617" s="2">
        <v>6.0000000000000001E-3</v>
      </c>
    </row>
    <row r="618" spans="1:24" ht="19">
      <c r="A618" s="2">
        <v>616</v>
      </c>
      <c r="B618" s="2" t="s">
        <v>2030</v>
      </c>
      <c r="C618" s="2">
        <v>0.13900000000000001</v>
      </c>
      <c r="I618" s="2">
        <v>616</v>
      </c>
      <c r="J618" s="2" t="s">
        <v>2030</v>
      </c>
      <c r="K618" s="2">
        <v>5.8000000000000003E-2</v>
      </c>
      <c r="P618" s="2">
        <v>616</v>
      </c>
      <c r="Q618" s="2" t="s">
        <v>2030</v>
      </c>
      <c r="V618" s="2">
        <v>616</v>
      </c>
      <c r="W618" s="2" t="s">
        <v>2030</v>
      </c>
      <c r="X618" s="2">
        <v>7.2999999999999995E-2</v>
      </c>
    </row>
    <row r="619" spans="1:24" ht="19">
      <c r="A619" s="2">
        <v>617</v>
      </c>
      <c r="B619" s="2" t="s">
        <v>2030</v>
      </c>
      <c r="C619" s="2">
        <v>6.6000000000000003E-2</v>
      </c>
      <c r="I619" s="2">
        <v>617</v>
      </c>
      <c r="J619" s="2" t="s">
        <v>2030</v>
      </c>
      <c r="K619" s="2">
        <v>0.2445</v>
      </c>
      <c r="P619" s="2">
        <v>617</v>
      </c>
      <c r="Q619" s="2" t="s">
        <v>2030</v>
      </c>
      <c r="V619" s="2">
        <v>617</v>
      </c>
      <c r="W619" s="2" t="s">
        <v>2030</v>
      </c>
      <c r="X619" s="2">
        <v>6.0999999999999999E-2</v>
      </c>
    </row>
    <row r="620" spans="1:24" ht="19">
      <c r="A620" s="2">
        <v>618</v>
      </c>
      <c r="B620" s="2" t="s">
        <v>2030</v>
      </c>
      <c r="C620" s="2">
        <v>0.127</v>
      </c>
      <c r="I620" s="2">
        <v>618</v>
      </c>
      <c r="J620" s="2" t="s">
        <v>2030</v>
      </c>
      <c r="K620" s="2">
        <v>0.44750000000000001</v>
      </c>
      <c r="P620" s="2">
        <v>618</v>
      </c>
      <c r="Q620" s="2" t="s">
        <v>2030</v>
      </c>
      <c r="V620" s="2">
        <v>618</v>
      </c>
      <c r="W620" s="2" t="s">
        <v>2030</v>
      </c>
      <c r="X620" s="2">
        <v>0.432</v>
      </c>
    </row>
    <row r="621" spans="1:24" ht="19">
      <c r="A621" s="2">
        <v>619</v>
      </c>
      <c r="B621" s="2" t="s">
        <v>2030</v>
      </c>
      <c r="C621" s="2">
        <v>0.224</v>
      </c>
      <c r="I621" s="2">
        <v>619</v>
      </c>
      <c r="J621" s="2" t="s">
        <v>2030</v>
      </c>
      <c r="K621" s="2">
        <v>0.28100000000000003</v>
      </c>
      <c r="P621" s="2">
        <v>619</v>
      </c>
      <c r="Q621" s="2" t="s">
        <v>2030</v>
      </c>
      <c r="V621" s="2">
        <v>619</v>
      </c>
      <c r="W621" s="2" t="s">
        <v>2030</v>
      </c>
      <c r="X621" s="2">
        <v>6.7000000000000004E-2</v>
      </c>
    </row>
    <row r="622" spans="1:24" ht="19">
      <c r="A622" s="2">
        <v>620</v>
      </c>
      <c r="B622" s="2" t="s">
        <v>2030</v>
      </c>
      <c r="C622" s="2">
        <v>0.25900000000000001</v>
      </c>
      <c r="I622" s="2">
        <v>620</v>
      </c>
      <c r="J622" s="2" t="s">
        <v>2030</v>
      </c>
      <c r="K622" s="2">
        <v>0.245</v>
      </c>
      <c r="P622" s="2">
        <v>620</v>
      </c>
      <c r="Q622" s="2" t="s">
        <v>2030</v>
      </c>
      <c r="V622" s="2">
        <v>620</v>
      </c>
      <c r="W622" s="2" t="s">
        <v>2030</v>
      </c>
      <c r="X622" s="2">
        <v>0.372</v>
      </c>
    </row>
    <row r="623" spans="1:24" ht="19">
      <c r="A623" s="2">
        <v>621</v>
      </c>
      <c r="B623" s="2" t="s">
        <v>525</v>
      </c>
      <c r="C623" s="2">
        <v>0.62</v>
      </c>
      <c r="I623" s="2">
        <v>621</v>
      </c>
      <c r="J623" s="2" t="s">
        <v>525</v>
      </c>
      <c r="K623" s="2">
        <v>0.84850000000000003</v>
      </c>
      <c r="P623" s="2">
        <v>621</v>
      </c>
      <c r="Q623" s="2" t="s">
        <v>525</v>
      </c>
      <c r="V623" s="2">
        <v>621</v>
      </c>
      <c r="W623" s="2" t="s">
        <v>525</v>
      </c>
      <c r="X623" s="2">
        <v>0.79</v>
      </c>
    </row>
    <row r="624" spans="1:24" ht="19">
      <c r="A624" s="2">
        <v>622</v>
      </c>
      <c r="B624" s="2" t="s">
        <v>2030</v>
      </c>
      <c r="C624" s="2">
        <v>6.5000000000000002E-2</v>
      </c>
      <c r="I624" s="2">
        <v>622</v>
      </c>
      <c r="J624" s="2" t="s">
        <v>2030</v>
      </c>
      <c r="K624" s="2">
        <v>3.0499999999999999E-2</v>
      </c>
      <c r="P624" s="2">
        <v>622</v>
      </c>
      <c r="Q624" s="2" t="s">
        <v>2030</v>
      </c>
      <c r="V624" s="2">
        <v>622</v>
      </c>
      <c r="W624" s="2" t="s">
        <v>2030</v>
      </c>
      <c r="X624" s="2">
        <v>4.0000000000000001E-3</v>
      </c>
    </row>
    <row r="625" spans="1:24" ht="19">
      <c r="A625" s="2">
        <v>623</v>
      </c>
      <c r="B625" s="2" t="s">
        <v>2030</v>
      </c>
      <c r="C625" s="2">
        <v>0.02</v>
      </c>
      <c r="I625" s="2">
        <v>623</v>
      </c>
      <c r="J625" s="2" t="s">
        <v>2030</v>
      </c>
      <c r="K625" s="2">
        <v>7.6999999999999999E-2</v>
      </c>
      <c r="P625" s="2">
        <v>623</v>
      </c>
      <c r="Q625" s="2" t="s">
        <v>2030</v>
      </c>
      <c r="V625" s="2">
        <v>623</v>
      </c>
      <c r="W625" s="2" t="s">
        <v>2030</v>
      </c>
      <c r="X625" s="2">
        <v>4.7E-2</v>
      </c>
    </row>
    <row r="626" spans="1:24" ht="19">
      <c r="A626" s="2">
        <v>624</v>
      </c>
      <c r="B626" s="2" t="s">
        <v>2030</v>
      </c>
      <c r="C626" s="2">
        <v>4.9000000000000002E-2</v>
      </c>
      <c r="I626" s="2">
        <v>624</v>
      </c>
      <c r="J626" s="2" t="s">
        <v>2030</v>
      </c>
      <c r="K626" s="2">
        <v>9.4500000000000001E-2</v>
      </c>
      <c r="P626" s="2">
        <v>624</v>
      </c>
      <c r="Q626" s="2" t="s">
        <v>2030</v>
      </c>
      <c r="V626" s="2">
        <v>624</v>
      </c>
      <c r="W626" s="2" t="s">
        <v>2030</v>
      </c>
      <c r="X626" s="2">
        <v>8.0000000000000002E-3</v>
      </c>
    </row>
    <row r="627" spans="1:24" ht="19">
      <c r="A627" s="2">
        <v>625</v>
      </c>
      <c r="B627" s="2" t="s">
        <v>2030</v>
      </c>
      <c r="C627" s="2">
        <v>0.152</v>
      </c>
      <c r="I627" s="2">
        <v>625</v>
      </c>
      <c r="J627" s="2" t="s">
        <v>2030</v>
      </c>
      <c r="K627" s="2">
        <v>8.2000000000000003E-2</v>
      </c>
      <c r="P627" s="2">
        <v>625</v>
      </c>
      <c r="Q627" s="2" t="s">
        <v>2030</v>
      </c>
      <c r="V627" s="2">
        <v>625</v>
      </c>
      <c r="W627" s="2" t="s">
        <v>2030</v>
      </c>
      <c r="X627" s="2">
        <v>0.121</v>
      </c>
    </row>
    <row r="628" spans="1:24" ht="19">
      <c r="A628" s="2">
        <v>626</v>
      </c>
      <c r="B628" s="2" t="s">
        <v>2030</v>
      </c>
      <c r="C628" s="2">
        <v>0.33900000000000002</v>
      </c>
      <c r="I628" s="2">
        <v>626</v>
      </c>
      <c r="J628" s="2" t="s">
        <v>2030</v>
      </c>
      <c r="K628" s="2">
        <v>0.33950000000000002</v>
      </c>
      <c r="P628" s="2">
        <v>626</v>
      </c>
      <c r="Q628" s="2" t="s">
        <v>2030</v>
      </c>
      <c r="V628" s="2">
        <v>626</v>
      </c>
      <c r="W628" s="2" t="s">
        <v>525</v>
      </c>
      <c r="X628" s="2">
        <v>0.745</v>
      </c>
    </row>
    <row r="629" spans="1:24" ht="19">
      <c r="A629" s="2">
        <v>627</v>
      </c>
      <c r="B629" s="2" t="s">
        <v>2030</v>
      </c>
      <c r="C629" s="2">
        <v>0.13700000000000001</v>
      </c>
      <c r="I629" s="2">
        <v>627</v>
      </c>
      <c r="J629" s="2" t="s">
        <v>2030</v>
      </c>
      <c r="K629" s="2">
        <v>0.112</v>
      </c>
      <c r="P629" s="2">
        <v>627</v>
      </c>
      <c r="Q629" s="2" t="s">
        <v>2030</v>
      </c>
      <c r="V629" s="2">
        <v>627</v>
      </c>
      <c r="W629" s="2" t="s">
        <v>2030</v>
      </c>
      <c r="X629" s="2">
        <v>0.02</v>
      </c>
    </row>
    <row r="630" spans="1:24" ht="19">
      <c r="A630" s="2">
        <v>628</v>
      </c>
      <c r="B630" s="2" t="s">
        <v>525</v>
      </c>
      <c r="C630" s="2">
        <v>0.75700000000000001</v>
      </c>
      <c r="I630" s="2">
        <v>628</v>
      </c>
      <c r="J630" s="2" t="s">
        <v>2030</v>
      </c>
      <c r="K630" s="2">
        <v>0.33150000000000002</v>
      </c>
      <c r="P630" s="2">
        <v>628</v>
      </c>
      <c r="Q630" s="2" t="s">
        <v>2030</v>
      </c>
      <c r="V630" s="2">
        <v>628</v>
      </c>
      <c r="W630" s="2" t="s">
        <v>525</v>
      </c>
      <c r="X630" s="2">
        <v>0.95</v>
      </c>
    </row>
    <row r="631" spans="1:24" ht="19">
      <c r="A631" s="2">
        <v>629</v>
      </c>
      <c r="B631" s="2" t="s">
        <v>2030</v>
      </c>
      <c r="C631" s="2">
        <v>0.104</v>
      </c>
      <c r="I631" s="2">
        <v>629</v>
      </c>
      <c r="J631" s="2" t="s">
        <v>2030</v>
      </c>
      <c r="K631" s="2">
        <v>7.0499999999999993E-2</v>
      </c>
      <c r="P631" s="2">
        <v>629</v>
      </c>
      <c r="Q631" s="2" t="s">
        <v>2030</v>
      </c>
      <c r="V631" s="2">
        <v>629</v>
      </c>
      <c r="W631" s="2" t="s">
        <v>2030</v>
      </c>
      <c r="X631" s="2">
        <v>0.16600000000000001</v>
      </c>
    </row>
    <row r="632" spans="1:24" ht="19">
      <c r="A632" s="2">
        <v>630</v>
      </c>
      <c r="B632" s="2" t="s">
        <v>2030</v>
      </c>
      <c r="C632" s="2">
        <v>0.14399999999999999</v>
      </c>
      <c r="I632" s="2">
        <v>630</v>
      </c>
      <c r="J632" s="2" t="s">
        <v>2030</v>
      </c>
      <c r="K632" s="2">
        <v>4.5999999999999999E-2</v>
      </c>
      <c r="P632" s="2">
        <v>630</v>
      </c>
      <c r="Q632" s="2" t="s">
        <v>2030</v>
      </c>
      <c r="V632" s="2">
        <v>630</v>
      </c>
      <c r="W632" s="2" t="s">
        <v>2030</v>
      </c>
      <c r="X632" s="2">
        <v>3.0000000000000001E-3</v>
      </c>
    </row>
    <row r="633" spans="1:24" ht="19">
      <c r="A633" s="2">
        <v>631</v>
      </c>
      <c r="B633" s="2" t="s">
        <v>2030</v>
      </c>
      <c r="C633" s="2">
        <v>0.17100000000000001</v>
      </c>
      <c r="I633" s="2">
        <v>631</v>
      </c>
      <c r="J633" s="2" t="s">
        <v>2030</v>
      </c>
      <c r="K633" s="2">
        <v>0.34549999999999997</v>
      </c>
      <c r="P633" s="2">
        <v>631</v>
      </c>
      <c r="Q633" s="2" t="s">
        <v>2030</v>
      </c>
      <c r="V633" s="2">
        <v>631</v>
      </c>
      <c r="W633" s="2" t="s">
        <v>2030</v>
      </c>
      <c r="X633" s="2">
        <v>0.193</v>
      </c>
    </row>
    <row r="634" spans="1:24" ht="19">
      <c r="A634" s="2">
        <v>632</v>
      </c>
      <c r="B634" s="2" t="s">
        <v>2030</v>
      </c>
      <c r="C634" s="2">
        <v>0.12</v>
      </c>
      <c r="I634" s="2">
        <v>632</v>
      </c>
      <c r="J634" s="2" t="s">
        <v>2030</v>
      </c>
      <c r="K634" s="2">
        <v>0.32200000000000001</v>
      </c>
      <c r="P634" s="2">
        <v>632</v>
      </c>
      <c r="Q634" s="2" t="s">
        <v>2030</v>
      </c>
      <c r="V634" s="2">
        <v>632</v>
      </c>
      <c r="W634" s="2" t="s">
        <v>2030</v>
      </c>
      <c r="X634" s="2">
        <v>1.4999999999999999E-2</v>
      </c>
    </row>
    <row r="635" spans="1:24" ht="19">
      <c r="A635" s="2">
        <v>633</v>
      </c>
      <c r="B635" s="2" t="s">
        <v>525</v>
      </c>
      <c r="C635" s="2">
        <v>0.53700000000000003</v>
      </c>
      <c r="I635" s="2">
        <v>633</v>
      </c>
      <c r="J635" s="2" t="s">
        <v>2030</v>
      </c>
      <c r="K635" s="2">
        <v>0.34949999999999998</v>
      </c>
      <c r="P635" s="2">
        <v>633</v>
      </c>
      <c r="Q635" s="2" t="s">
        <v>2030</v>
      </c>
      <c r="V635" s="2">
        <v>633</v>
      </c>
      <c r="W635" s="2" t="s">
        <v>525</v>
      </c>
      <c r="X635" s="2">
        <v>0.76600000000000001</v>
      </c>
    </row>
    <row r="636" spans="1:24" ht="19">
      <c r="A636" s="2">
        <v>634</v>
      </c>
      <c r="B636" s="2" t="s">
        <v>2030</v>
      </c>
      <c r="C636" s="2">
        <v>1.4E-2</v>
      </c>
      <c r="I636" s="2">
        <v>634</v>
      </c>
      <c r="J636" s="2" t="s">
        <v>2030</v>
      </c>
      <c r="K636" s="2">
        <v>0.40749999999999997</v>
      </c>
      <c r="P636" s="2">
        <v>634</v>
      </c>
      <c r="Q636" s="2" t="s">
        <v>2030</v>
      </c>
      <c r="V636" s="2">
        <v>634</v>
      </c>
      <c r="W636" s="2" t="s">
        <v>2030</v>
      </c>
      <c r="X636" s="2">
        <v>2E-3</v>
      </c>
    </row>
    <row r="637" spans="1:24" ht="19">
      <c r="A637" s="2">
        <v>635</v>
      </c>
      <c r="B637" s="2" t="s">
        <v>2030</v>
      </c>
      <c r="C637" s="2">
        <v>0.25600000000000001</v>
      </c>
      <c r="I637" s="2">
        <v>635</v>
      </c>
      <c r="J637" s="2" t="s">
        <v>2030</v>
      </c>
      <c r="K637" s="2">
        <v>0.27900000000000003</v>
      </c>
      <c r="P637" s="2">
        <v>635</v>
      </c>
      <c r="Q637" s="2" t="s">
        <v>2030</v>
      </c>
      <c r="V637" s="2">
        <v>635</v>
      </c>
      <c r="W637" s="2" t="s">
        <v>2030</v>
      </c>
      <c r="X637" s="2">
        <v>7.0000000000000007E-2</v>
      </c>
    </row>
    <row r="638" spans="1:24" ht="19">
      <c r="A638" s="2">
        <v>636</v>
      </c>
      <c r="B638" s="2" t="s">
        <v>2030</v>
      </c>
      <c r="C638" s="2">
        <v>1.2E-2</v>
      </c>
      <c r="I638" s="2">
        <v>636</v>
      </c>
      <c r="J638" s="2" t="s">
        <v>2030</v>
      </c>
      <c r="K638" s="2">
        <v>0.19800000000000001</v>
      </c>
      <c r="P638" s="2">
        <v>636</v>
      </c>
      <c r="Q638" s="2" t="s">
        <v>2030</v>
      </c>
      <c r="V638" s="2">
        <v>636</v>
      </c>
      <c r="W638" s="2" t="s">
        <v>2030</v>
      </c>
      <c r="X638" s="2">
        <v>1E-3</v>
      </c>
    </row>
    <row r="639" spans="1:24" ht="19">
      <c r="A639" s="2">
        <v>637</v>
      </c>
      <c r="B639" s="2" t="s">
        <v>2030</v>
      </c>
      <c r="C639" s="2">
        <v>0.27600000000000002</v>
      </c>
      <c r="I639" s="2">
        <v>637</v>
      </c>
      <c r="J639" s="2" t="s">
        <v>2030</v>
      </c>
      <c r="K639" s="2">
        <v>0.3125</v>
      </c>
      <c r="P639" s="2">
        <v>637</v>
      </c>
      <c r="Q639" s="2" t="s">
        <v>2030</v>
      </c>
      <c r="V639" s="2">
        <v>637</v>
      </c>
      <c r="W639" s="2" t="s">
        <v>2030</v>
      </c>
      <c r="X639" s="2">
        <v>7.0000000000000001E-3</v>
      </c>
    </row>
    <row r="640" spans="1:24" ht="19">
      <c r="A640" s="2">
        <v>638</v>
      </c>
      <c r="B640" s="2" t="s">
        <v>525</v>
      </c>
      <c r="C640" s="2">
        <v>0.53100000000000003</v>
      </c>
      <c r="I640" s="2">
        <v>638</v>
      </c>
      <c r="J640" s="2" t="s">
        <v>2030</v>
      </c>
      <c r="K640" s="2">
        <v>0.39350000000000002</v>
      </c>
      <c r="P640" s="2">
        <v>638</v>
      </c>
      <c r="Q640" s="2" t="s">
        <v>525</v>
      </c>
      <c r="V640" s="2">
        <v>638</v>
      </c>
      <c r="W640" s="2" t="s">
        <v>2030</v>
      </c>
      <c r="X640" s="2">
        <v>5.8999999999999997E-2</v>
      </c>
    </row>
    <row r="641" spans="1:24" ht="19">
      <c r="A641" s="2">
        <v>639</v>
      </c>
      <c r="B641" s="2" t="s">
        <v>2030</v>
      </c>
      <c r="C641" s="2">
        <v>0.16500000000000001</v>
      </c>
      <c r="I641" s="2">
        <v>639</v>
      </c>
      <c r="J641" s="2" t="s">
        <v>2030</v>
      </c>
      <c r="K641" s="2">
        <v>6.9000000000000006E-2</v>
      </c>
      <c r="P641" s="2">
        <v>639</v>
      </c>
      <c r="Q641" s="2" t="s">
        <v>2030</v>
      </c>
      <c r="V641" s="2">
        <v>639</v>
      </c>
      <c r="W641" s="2" t="s">
        <v>2030</v>
      </c>
      <c r="X641" s="2">
        <v>0.17100000000000001</v>
      </c>
    </row>
    <row r="642" spans="1:24" ht="19">
      <c r="A642" s="2">
        <v>640</v>
      </c>
      <c r="B642" s="2" t="s">
        <v>2030</v>
      </c>
      <c r="C642" s="2">
        <v>0</v>
      </c>
      <c r="I642" s="2">
        <v>640</v>
      </c>
      <c r="J642" s="2" t="s">
        <v>2030</v>
      </c>
      <c r="K642" s="2">
        <v>0.2205</v>
      </c>
      <c r="P642" s="2">
        <v>640</v>
      </c>
      <c r="Q642" s="2" t="s">
        <v>2030</v>
      </c>
      <c r="V642" s="2">
        <v>640</v>
      </c>
      <c r="W642" s="2" t="s">
        <v>2030</v>
      </c>
      <c r="X642" s="2">
        <v>4.0000000000000001E-3</v>
      </c>
    </row>
    <row r="643" spans="1:24" ht="19">
      <c r="A643" s="2">
        <v>641</v>
      </c>
      <c r="B643" s="2" t="s">
        <v>2030</v>
      </c>
      <c r="C643" s="2">
        <v>0.17899999999999999</v>
      </c>
      <c r="I643" s="2">
        <v>641</v>
      </c>
      <c r="J643" s="2" t="s">
        <v>2030</v>
      </c>
      <c r="K643" s="2">
        <v>0.14749999999999999</v>
      </c>
      <c r="P643" s="2">
        <v>641</v>
      </c>
      <c r="Q643" s="2" t="s">
        <v>2030</v>
      </c>
      <c r="V643" s="2">
        <v>641</v>
      </c>
      <c r="W643" s="2" t="s">
        <v>2030</v>
      </c>
      <c r="X643" s="2">
        <v>3.5000000000000003E-2</v>
      </c>
    </row>
    <row r="644" spans="1:24" ht="19">
      <c r="A644" s="2">
        <v>642</v>
      </c>
      <c r="B644" s="2" t="s">
        <v>525</v>
      </c>
      <c r="C644" s="2">
        <v>0.65600000000000003</v>
      </c>
      <c r="I644" s="2">
        <v>642</v>
      </c>
      <c r="J644" s="2" t="s">
        <v>2030</v>
      </c>
      <c r="K644" s="2">
        <v>0.442</v>
      </c>
      <c r="P644" s="2">
        <v>642</v>
      </c>
      <c r="Q644" s="2" t="s">
        <v>2030</v>
      </c>
      <c r="V644" s="2">
        <v>642</v>
      </c>
      <c r="W644" s="2" t="s">
        <v>2030</v>
      </c>
      <c r="X644" s="2">
        <v>0.19600000000000001</v>
      </c>
    </row>
    <row r="645" spans="1:24" ht="19">
      <c r="A645" s="2">
        <v>643</v>
      </c>
      <c r="B645" s="2" t="s">
        <v>2030</v>
      </c>
      <c r="C645" s="2">
        <v>0.33600000000000002</v>
      </c>
      <c r="I645" s="2">
        <v>643</v>
      </c>
      <c r="J645" s="2" t="s">
        <v>2030</v>
      </c>
      <c r="K645" s="2">
        <v>5.8500000000000003E-2</v>
      </c>
      <c r="P645" s="2">
        <v>643</v>
      </c>
      <c r="Q645" s="2" t="s">
        <v>2030</v>
      </c>
      <c r="V645" s="2">
        <v>643</v>
      </c>
      <c r="W645" s="2" t="s">
        <v>2030</v>
      </c>
      <c r="X645" s="2">
        <v>0.215</v>
      </c>
    </row>
    <row r="646" spans="1:24" ht="19">
      <c r="A646" s="2">
        <v>644</v>
      </c>
      <c r="B646" s="2" t="s">
        <v>525</v>
      </c>
      <c r="C646" s="2">
        <v>0.55800000000000005</v>
      </c>
      <c r="I646" s="2">
        <v>644</v>
      </c>
      <c r="J646" s="2" t="s">
        <v>525</v>
      </c>
      <c r="K646" s="2">
        <v>0.59450000000000003</v>
      </c>
      <c r="P646" s="2">
        <v>644</v>
      </c>
      <c r="Q646" s="2" t="s">
        <v>2030</v>
      </c>
      <c r="V646" s="2">
        <v>644</v>
      </c>
      <c r="W646" s="2" t="s">
        <v>525</v>
      </c>
      <c r="X646" s="2">
        <v>0.92</v>
      </c>
    </row>
    <row r="647" spans="1:24" ht="19">
      <c r="A647" s="2">
        <v>645</v>
      </c>
      <c r="B647" s="2" t="s">
        <v>2030</v>
      </c>
      <c r="C647" s="2">
        <v>0.36799999999999999</v>
      </c>
      <c r="I647" s="2">
        <v>645</v>
      </c>
      <c r="J647" s="2" t="s">
        <v>2030</v>
      </c>
      <c r="K647" s="2">
        <v>0.14799999999999999</v>
      </c>
      <c r="P647" s="2">
        <v>645</v>
      </c>
      <c r="Q647" s="2" t="s">
        <v>2030</v>
      </c>
      <c r="V647" s="2">
        <v>645</v>
      </c>
      <c r="W647" s="2" t="s">
        <v>2030</v>
      </c>
      <c r="X647" s="2">
        <v>0.16200000000000001</v>
      </c>
    </row>
    <row r="648" spans="1:24" ht="19">
      <c r="A648" s="2">
        <v>646</v>
      </c>
      <c r="B648" s="2" t="s">
        <v>2030</v>
      </c>
      <c r="C648" s="2">
        <v>2.3E-2</v>
      </c>
      <c r="I648" s="2">
        <v>646</v>
      </c>
      <c r="J648" s="2" t="s">
        <v>2030</v>
      </c>
      <c r="K648" s="2">
        <v>1.35E-2</v>
      </c>
      <c r="P648" s="2">
        <v>646</v>
      </c>
      <c r="Q648" s="2" t="s">
        <v>2030</v>
      </c>
      <c r="V648" s="2">
        <v>646</v>
      </c>
      <c r="W648" s="2" t="s">
        <v>2030</v>
      </c>
      <c r="X648" s="2">
        <v>1E-3</v>
      </c>
    </row>
    <row r="649" spans="1:24" ht="19">
      <c r="A649" s="2">
        <v>647</v>
      </c>
      <c r="B649" s="2" t="s">
        <v>2030</v>
      </c>
      <c r="C649" s="2">
        <v>0.19700000000000001</v>
      </c>
      <c r="I649" s="2">
        <v>647</v>
      </c>
      <c r="J649" s="2" t="s">
        <v>2030</v>
      </c>
      <c r="K649" s="2">
        <v>0.20399999999999999</v>
      </c>
      <c r="P649" s="2">
        <v>647</v>
      </c>
      <c r="Q649" s="2" t="s">
        <v>2030</v>
      </c>
      <c r="V649" s="2">
        <v>647</v>
      </c>
      <c r="W649" s="2" t="s">
        <v>2030</v>
      </c>
      <c r="X649" s="2">
        <v>0.122</v>
      </c>
    </row>
    <row r="650" spans="1:24" ht="19">
      <c r="A650" s="2">
        <v>648</v>
      </c>
      <c r="B650" s="2" t="s">
        <v>2030</v>
      </c>
      <c r="C650" s="2">
        <v>8.4000000000000005E-2</v>
      </c>
      <c r="I650" s="2">
        <v>648</v>
      </c>
      <c r="J650" s="2" t="s">
        <v>2030</v>
      </c>
      <c r="K650" s="2">
        <v>0.14149999999999999</v>
      </c>
      <c r="P650" s="2">
        <v>648</v>
      </c>
      <c r="Q650" s="2" t="s">
        <v>2030</v>
      </c>
      <c r="V650" s="2">
        <v>648</v>
      </c>
      <c r="W650" s="2" t="s">
        <v>2030</v>
      </c>
      <c r="X650" s="2">
        <v>3.9E-2</v>
      </c>
    </row>
    <row r="651" spans="1:24" ht="19">
      <c r="A651" s="2">
        <v>649</v>
      </c>
      <c r="B651" s="2" t="s">
        <v>2030</v>
      </c>
      <c r="C651" s="2">
        <v>6.6000000000000003E-2</v>
      </c>
      <c r="I651" s="2">
        <v>649</v>
      </c>
      <c r="J651" s="2" t="s">
        <v>2030</v>
      </c>
      <c r="K651" s="2">
        <v>0.27900000000000003</v>
      </c>
      <c r="P651" s="2">
        <v>649</v>
      </c>
      <c r="Q651" s="2" t="s">
        <v>2030</v>
      </c>
      <c r="V651" s="2">
        <v>649</v>
      </c>
      <c r="W651" s="2" t="s">
        <v>2030</v>
      </c>
      <c r="X651" s="2">
        <v>0.124</v>
      </c>
    </row>
    <row r="652" spans="1:24" ht="19">
      <c r="A652" s="2">
        <v>650</v>
      </c>
      <c r="B652" s="2" t="s">
        <v>2030</v>
      </c>
      <c r="C652" s="2">
        <v>8.5999999999999993E-2</v>
      </c>
      <c r="I652" s="2">
        <v>650</v>
      </c>
      <c r="J652" s="2" t="s">
        <v>2030</v>
      </c>
      <c r="K652" s="2">
        <v>0.35899999999999999</v>
      </c>
      <c r="P652" s="2">
        <v>650</v>
      </c>
      <c r="Q652" s="2" t="s">
        <v>2030</v>
      </c>
      <c r="V652" s="2">
        <v>650</v>
      </c>
      <c r="W652" s="2" t="s">
        <v>2030</v>
      </c>
      <c r="X652" s="2">
        <v>0.34100000000000003</v>
      </c>
    </row>
    <row r="653" spans="1:24" ht="19">
      <c r="A653" s="2">
        <v>651</v>
      </c>
      <c r="B653" s="2" t="s">
        <v>2030</v>
      </c>
      <c r="C653" s="2">
        <v>7.4999999999999997E-2</v>
      </c>
      <c r="I653" s="2">
        <v>651</v>
      </c>
      <c r="J653" s="2" t="s">
        <v>2030</v>
      </c>
      <c r="K653" s="2">
        <v>0.1275</v>
      </c>
      <c r="P653" s="2">
        <v>651</v>
      </c>
      <c r="Q653" s="2" t="s">
        <v>2030</v>
      </c>
      <c r="V653" s="2">
        <v>651</v>
      </c>
      <c r="W653" s="2" t="s">
        <v>2030</v>
      </c>
      <c r="X653" s="2">
        <v>5.7000000000000002E-2</v>
      </c>
    </row>
    <row r="654" spans="1:24" ht="19">
      <c r="A654" s="2">
        <v>652</v>
      </c>
      <c r="B654" s="2" t="s">
        <v>525</v>
      </c>
      <c r="C654" s="2">
        <v>0.58899999999999997</v>
      </c>
      <c r="I654" s="2">
        <v>652</v>
      </c>
      <c r="J654" s="2" t="s">
        <v>525</v>
      </c>
      <c r="K654" s="2">
        <v>0.52349999999999997</v>
      </c>
      <c r="P654" s="2">
        <v>652</v>
      </c>
      <c r="Q654" s="2" t="s">
        <v>525</v>
      </c>
      <c r="V654" s="2">
        <v>652</v>
      </c>
      <c r="W654" s="2" t="s">
        <v>525</v>
      </c>
      <c r="X654" s="2">
        <v>0.91400000000000003</v>
      </c>
    </row>
    <row r="655" spans="1:24" ht="19">
      <c r="A655" s="2">
        <v>653</v>
      </c>
      <c r="B655" s="2" t="s">
        <v>2030</v>
      </c>
      <c r="C655" s="2">
        <v>3.7999999999999999E-2</v>
      </c>
      <c r="I655" s="2">
        <v>653</v>
      </c>
      <c r="J655" s="2" t="s">
        <v>2030</v>
      </c>
      <c r="K655" s="2">
        <v>0.121</v>
      </c>
      <c r="P655" s="2">
        <v>653</v>
      </c>
      <c r="Q655" s="2" t="s">
        <v>2030</v>
      </c>
      <c r="V655" s="2">
        <v>653</v>
      </c>
      <c r="W655" s="2" t="s">
        <v>2030</v>
      </c>
      <c r="X655" s="2">
        <v>3.4000000000000002E-2</v>
      </c>
    </row>
    <row r="656" spans="1:24" ht="19">
      <c r="A656" s="2">
        <v>654</v>
      </c>
      <c r="B656" s="2" t="s">
        <v>2030</v>
      </c>
      <c r="C656" s="2">
        <v>0.372</v>
      </c>
      <c r="I656" s="2">
        <v>654</v>
      </c>
      <c r="J656" s="2" t="s">
        <v>2030</v>
      </c>
      <c r="K656" s="2">
        <v>0.23200000000000001</v>
      </c>
      <c r="P656" s="2">
        <v>654</v>
      </c>
      <c r="Q656" s="2" t="s">
        <v>2030</v>
      </c>
      <c r="V656" s="2">
        <v>654</v>
      </c>
      <c r="W656" s="2" t="s">
        <v>2030</v>
      </c>
      <c r="X656" s="2">
        <v>0.26900000000000002</v>
      </c>
    </row>
    <row r="657" spans="1:24" ht="19">
      <c r="A657" s="2">
        <v>655</v>
      </c>
      <c r="B657" s="2" t="s">
        <v>2030</v>
      </c>
      <c r="C657" s="2">
        <v>0.04</v>
      </c>
      <c r="I657" s="2">
        <v>655</v>
      </c>
      <c r="J657" s="2" t="s">
        <v>2030</v>
      </c>
      <c r="K657" s="2">
        <v>0.2455</v>
      </c>
      <c r="P657" s="2">
        <v>655</v>
      </c>
      <c r="Q657" s="2" t="s">
        <v>2030</v>
      </c>
      <c r="V657" s="2">
        <v>655</v>
      </c>
      <c r="W657" s="2" t="s">
        <v>2030</v>
      </c>
      <c r="X657" s="2">
        <v>3.3000000000000002E-2</v>
      </c>
    </row>
    <row r="658" spans="1:24" ht="19">
      <c r="A658" s="2">
        <v>656</v>
      </c>
      <c r="B658" s="2" t="s">
        <v>2030</v>
      </c>
      <c r="C658" s="2">
        <v>5.3999999999999999E-2</v>
      </c>
      <c r="I658" s="2">
        <v>656</v>
      </c>
      <c r="J658" s="2" t="s">
        <v>525</v>
      </c>
      <c r="K658" s="2">
        <v>0.55200000000000005</v>
      </c>
      <c r="P658" s="2">
        <v>656</v>
      </c>
      <c r="Q658" s="2" t="s">
        <v>2030</v>
      </c>
      <c r="V658" s="2">
        <v>656</v>
      </c>
      <c r="W658" s="2" t="s">
        <v>2030</v>
      </c>
      <c r="X658" s="2">
        <v>0</v>
      </c>
    </row>
    <row r="659" spans="1:24" ht="19">
      <c r="A659" s="2">
        <v>657</v>
      </c>
      <c r="B659" s="2" t="s">
        <v>2030</v>
      </c>
      <c r="C659" s="2">
        <v>0.215</v>
      </c>
      <c r="I659" s="2">
        <v>657</v>
      </c>
      <c r="J659" s="2" t="s">
        <v>2030</v>
      </c>
      <c r="K659" s="2">
        <v>0.23300000000000001</v>
      </c>
      <c r="P659" s="2">
        <v>657</v>
      </c>
      <c r="Q659" s="2" t="s">
        <v>525</v>
      </c>
      <c r="V659" s="2">
        <v>657</v>
      </c>
      <c r="W659" s="2" t="s">
        <v>2030</v>
      </c>
      <c r="X659" s="2">
        <v>1.7999999999999999E-2</v>
      </c>
    </row>
    <row r="660" spans="1:24" ht="19">
      <c r="A660" s="2">
        <v>658</v>
      </c>
      <c r="B660" s="2" t="s">
        <v>2030</v>
      </c>
      <c r="C660" s="2">
        <v>0.252</v>
      </c>
      <c r="I660" s="2">
        <v>658</v>
      </c>
      <c r="J660" s="2" t="s">
        <v>2030</v>
      </c>
      <c r="K660" s="2">
        <v>0.21099999999999999</v>
      </c>
      <c r="P660" s="2">
        <v>658</v>
      </c>
      <c r="Q660" s="2" t="s">
        <v>2030</v>
      </c>
      <c r="V660" s="2">
        <v>658</v>
      </c>
      <c r="W660" s="2" t="s">
        <v>2030</v>
      </c>
      <c r="X660" s="2">
        <v>2.5000000000000001E-2</v>
      </c>
    </row>
    <row r="661" spans="1:24" ht="19">
      <c r="A661" s="2">
        <v>659</v>
      </c>
      <c r="B661" s="2" t="s">
        <v>2030</v>
      </c>
      <c r="C661" s="2">
        <v>5.0000000000000001E-3</v>
      </c>
      <c r="I661" s="2">
        <v>659</v>
      </c>
      <c r="J661" s="2" t="s">
        <v>2030</v>
      </c>
      <c r="K661" s="2">
        <v>0.33350000000000002</v>
      </c>
      <c r="P661" s="2">
        <v>659</v>
      </c>
      <c r="Q661" s="2" t="s">
        <v>2030</v>
      </c>
      <c r="V661" s="2">
        <v>659</v>
      </c>
      <c r="W661" s="2" t="s">
        <v>2030</v>
      </c>
      <c r="X661" s="2">
        <v>0.03</v>
      </c>
    </row>
    <row r="662" spans="1:24" ht="19">
      <c r="A662" s="2">
        <v>660</v>
      </c>
      <c r="B662" s="2" t="s">
        <v>2030</v>
      </c>
      <c r="C662" s="2">
        <v>0.29699999999999999</v>
      </c>
      <c r="I662" s="2">
        <v>660</v>
      </c>
      <c r="J662" s="2" t="s">
        <v>2030</v>
      </c>
      <c r="K662" s="2">
        <v>0.27050000000000002</v>
      </c>
      <c r="P662" s="2">
        <v>660</v>
      </c>
      <c r="Q662" s="2" t="s">
        <v>2030</v>
      </c>
      <c r="V662" s="2">
        <v>660</v>
      </c>
      <c r="W662" s="2" t="s">
        <v>525</v>
      </c>
      <c r="X662" s="2">
        <v>0.64100000000000001</v>
      </c>
    </row>
    <row r="663" spans="1:24" ht="19">
      <c r="A663" s="2">
        <v>661</v>
      </c>
      <c r="B663" s="2" t="s">
        <v>2030</v>
      </c>
      <c r="C663" s="2">
        <v>5.0000000000000001E-3</v>
      </c>
      <c r="I663" s="2">
        <v>661</v>
      </c>
      <c r="J663" s="2" t="s">
        <v>2030</v>
      </c>
      <c r="K663" s="2">
        <v>0.13700000000000001</v>
      </c>
      <c r="P663" s="2">
        <v>661</v>
      </c>
      <c r="Q663" s="2" t="s">
        <v>2030</v>
      </c>
      <c r="V663" s="2">
        <v>661</v>
      </c>
      <c r="W663" s="2" t="s">
        <v>2030</v>
      </c>
      <c r="X663" s="2">
        <v>3.5999999999999997E-2</v>
      </c>
    </row>
    <row r="664" spans="1:24" ht="19">
      <c r="A664" s="2">
        <v>662</v>
      </c>
      <c r="B664" s="2" t="s">
        <v>2030</v>
      </c>
      <c r="C664" s="2">
        <v>0.45700000000000002</v>
      </c>
      <c r="I664" s="2">
        <v>662</v>
      </c>
      <c r="J664" s="2" t="s">
        <v>525</v>
      </c>
      <c r="K664" s="2">
        <v>0.55700000000000005</v>
      </c>
      <c r="P664" s="2">
        <v>662</v>
      </c>
      <c r="Q664" s="2" t="s">
        <v>2030</v>
      </c>
      <c r="V664" s="2">
        <v>662</v>
      </c>
      <c r="W664" s="2" t="s">
        <v>2030</v>
      </c>
      <c r="X664" s="2">
        <v>0.47</v>
      </c>
    </row>
    <row r="665" spans="1:24" ht="19">
      <c r="A665" s="2">
        <v>663</v>
      </c>
      <c r="B665" s="2" t="s">
        <v>525</v>
      </c>
      <c r="C665" s="2">
        <v>0.61899999999999999</v>
      </c>
      <c r="I665" s="2">
        <v>663</v>
      </c>
      <c r="J665" s="2" t="s">
        <v>2030</v>
      </c>
      <c r="K665" s="2">
        <v>0.26650000000000001</v>
      </c>
      <c r="P665" s="2">
        <v>663</v>
      </c>
      <c r="Q665" s="2" t="s">
        <v>2030</v>
      </c>
      <c r="V665" s="2">
        <v>663</v>
      </c>
      <c r="W665" s="2" t="s">
        <v>2030</v>
      </c>
      <c r="X665" s="2">
        <v>0.434</v>
      </c>
    </row>
    <row r="666" spans="1:24" ht="19">
      <c r="A666" s="2">
        <v>664</v>
      </c>
      <c r="B666" s="2" t="s">
        <v>2030</v>
      </c>
      <c r="C666" s="2">
        <v>2.7E-2</v>
      </c>
      <c r="I666" s="2">
        <v>664</v>
      </c>
      <c r="J666" s="2" t="s">
        <v>2030</v>
      </c>
      <c r="K666" s="2">
        <v>0.29599999999999999</v>
      </c>
      <c r="P666" s="2">
        <v>664</v>
      </c>
      <c r="Q666" s="2" t="s">
        <v>2030</v>
      </c>
      <c r="V666" s="2">
        <v>664</v>
      </c>
      <c r="W666" s="2" t="s">
        <v>2030</v>
      </c>
      <c r="X666" s="2">
        <v>5.5E-2</v>
      </c>
    </row>
    <row r="667" spans="1:24" ht="19">
      <c r="A667" s="2">
        <v>665</v>
      </c>
      <c r="B667" s="2" t="s">
        <v>2030</v>
      </c>
      <c r="C667" s="2">
        <v>3.9E-2</v>
      </c>
      <c r="I667" s="2">
        <v>665</v>
      </c>
      <c r="J667" s="2" t="s">
        <v>2030</v>
      </c>
      <c r="K667" s="2">
        <v>5.5500000000000001E-2</v>
      </c>
      <c r="P667" s="2">
        <v>665</v>
      </c>
      <c r="Q667" s="2" t="s">
        <v>2030</v>
      </c>
      <c r="V667" s="2">
        <v>665</v>
      </c>
      <c r="W667" s="2" t="s">
        <v>2030</v>
      </c>
      <c r="X667" s="2">
        <v>2.1000000000000001E-2</v>
      </c>
    </row>
    <row r="668" spans="1:24" ht="19">
      <c r="A668" s="2">
        <v>666</v>
      </c>
      <c r="B668" s="2" t="s">
        <v>525</v>
      </c>
      <c r="C668" s="2">
        <v>0.72599999999999998</v>
      </c>
      <c r="I668" s="2">
        <v>666</v>
      </c>
      <c r="J668" s="2" t="s">
        <v>525</v>
      </c>
      <c r="K668" s="2">
        <v>0.73799999999999999</v>
      </c>
      <c r="P668" s="2">
        <v>666</v>
      </c>
      <c r="Q668" s="2" t="s">
        <v>525</v>
      </c>
      <c r="V668" s="2">
        <v>666</v>
      </c>
      <c r="W668" s="2" t="s">
        <v>525</v>
      </c>
      <c r="X668" s="2">
        <v>0.98799999999999999</v>
      </c>
    </row>
    <row r="669" spans="1:24" ht="19">
      <c r="A669" s="2">
        <v>667</v>
      </c>
      <c r="B669" s="2" t="s">
        <v>525</v>
      </c>
      <c r="C669" s="2">
        <v>0.84099999999999997</v>
      </c>
      <c r="I669" s="2">
        <v>667</v>
      </c>
      <c r="J669" s="2" t="s">
        <v>2030</v>
      </c>
      <c r="K669" s="2">
        <v>0.45350000000000001</v>
      </c>
      <c r="P669" s="2">
        <v>667</v>
      </c>
      <c r="Q669" s="2" t="s">
        <v>2030</v>
      </c>
      <c r="V669" s="2">
        <v>667</v>
      </c>
      <c r="W669" s="2" t="s">
        <v>2030</v>
      </c>
      <c r="X669" s="2">
        <v>3.6999999999999998E-2</v>
      </c>
    </row>
    <row r="670" spans="1:24" ht="19">
      <c r="A670" s="2">
        <v>668</v>
      </c>
      <c r="B670" s="2" t="s">
        <v>2030</v>
      </c>
      <c r="C670" s="2">
        <v>0.28699999999999998</v>
      </c>
      <c r="I670" s="2">
        <v>668</v>
      </c>
      <c r="J670" s="2" t="s">
        <v>2030</v>
      </c>
      <c r="K670" s="2">
        <v>0.158</v>
      </c>
      <c r="P670" s="2">
        <v>668</v>
      </c>
      <c r="Q670" s="2" t="s">
        <v>2030</v>
      </c>
      <c r="V670" s="2">
        <v>668</v>
      </c>
      <c r="W670" s="2" t="s">
        <v>2030</v>
      </c>
      <c r="X670" s="2">
        <v>0.14599999999999999</v>
      </c>
    </row>
    <row r="671" spans="1:24" ht="19">
      <c r="A671" s="2">
        <v>669</v>
      </c>
      <c r="B671" s="2" t="s">
        <v>2030</v>
      </c>
      <c r="C671" s="2">
        <v>0.16700000000000001</v>
      </c>
      <c r="I671" s="2">
        <v>669</v>
      </c>
      <c r="J671" s="2" t="s">
        <v>2030</v>
      </c>
      <c r="K671" s="2">
        <v>6.1499999999999999E-2</v>
      </c>
      <c r="P671" s="2">
        <v>669</v>
      </c>
      <c r="Q671" s="2" t="s">
        <v>2030</v>
      </c>
      <c r="V671" s="2">
        <v>669</v>
      </c>
      <c r="W671" s="2" t="s">
        <v>2030</v>
      </c>
      <c r="X671" s="2">
        <v>2.3E-2</v>
      </c>
    </row>
    <row r="672" spans="1:24" ht="19">
      <c r="A672" s="2">
        <v>670</v>
      </c>
      <c r="B672" s="2" t="s">
        <v>2030</v>
      </c>
      <c r="C672" s="2">
        <v>3.1E-2</v>
      </c>
      <c r="I672" s="2">
        <v>670</v>
      </c>
      <c r="J672" s="2" t="s">
        <v>2030</v>
      </c>
      <c r="K672" s="2">
        <v>0.25700000000000001</v>
      </c>
      <c r="P672" s="2">
        <v>670</v>
      </c>
      <c r="Q672" s="2" t="s">
        <v>2030</v>
      </c>
      <c r="V672" s="2">
        <v>670</v>
      </c>
      <c r="W672" s="2" t="s">
        <v>2030</v>
      </c>
      <c r="X672" s="2">
        <v>0.434</v>
      </c>
    </row>
    <row r="673" spans="1:24" ht="19">
      <c r="A673" s="2">
        <v>671</v>
      </c>
      <c r="B673" s="2" t="s">
        <v>2030</v>
      </c>
      <c r="C673" s="2">
        <v>5.1999999999999998E-2</v>
      </c>
      <c r="I673" s="2">
        <v>671</v>
      </c>
      <c r="J673" s="2" t="s">
        <v>2030</v>
      </c>
      <c r="K673" s="2">
        <v>0.33500000000000002</v>
      </c>
      <c r="P673" s="2">
        <v>671</v>
      </c>
      <c r="Q673" s="2" t="s">
        <v>2030</v>
      </c>
      <c r="V673" s="2">
        <v>671</v>
      </c>
      <c r="W673" s="2" t="s">
        <v>2030</v>
      </c>
      <c r="X673" s="2">
        <v>0.14000000000000001</v>
      </c>
    </row>
    <row r="674" spans="1:24" ht="19">
      <c r="A674" s="2">
        <v>672</v>
      </c>
      <c r="B674" s="2" t="s">
        <v>2030</v>
      </c>
      <c r="C674" s="2">
        <v>0.06</v>
      </c>
      <c r="I674" s="2">
        <v>672</v>
      </c>
      <c r="J674" s="2" t="s">
        <v>2030</v>
      </c>
      <c r="K674" s="2">
        <v>0.114</v>
      </c>
      <c r="P674" s="2">
        <v>672</v>
      </c>
      <c r="Q674" s="2" t="s">
        <v>2030</v>
      </c>
      <c r="V674" s="2">
        <v>672</v>
      </c>
      <c r="W674" s="2" t="s">
        <v>2030</v>
      </c>
      <c r="X674" s="2">
        <v>5.0000000000000001E-3</v>
      </c>
    </row>
    <row r="675" spans="1:24" ht="19">
      <c r="A675" s="2">
        <v>673</v>
      </c>
      <c r="B675" s="2" t="s">
        <v>2030</v>
      </c>
      <c r="C675" s="2">
        <v>0.129</v>
      </c>
      <c r="I675" s="2">
        <v>673</v>
      </c>
      <c r="J675" s="2" t="s">
        <v>2030</v>
      </c>
      <c r="K675" s="2">
        <v>8.9499999999999996E-2</v>
      </c>
      <c r="P675" s="2">
        <v>673</v>
      </c>
      <c r="Q675" s="2" t="s">
        <v>2030</v>
      </c>
      <c r="V675" s="2">
        <v>673</v>
      </c>
      <c r="W675" s="2" t="s">
        <v>2030</v>
      </c>
      <c r="X675" s="2">
        <v>4.8000000000000001E-2</v>
      </c>
    </row>
    <row r="676" spans="1:24" ht="19">
      <c r="A676" s="2">
        <v>674</v>
      </c>
      <c r="B676" s="2" t="s">
        <v>2030</v>
      </c>
      <c r="C676" s="2">
        <v>4.4999999999999998E-2</v>
      </c>
      <c r="I676" s="2">
        <v>674</v>
      </c>
      <c r="J676" s="2" t="s">
        <v>2030</v>
      </c>
      <c r="K676" s="2">
        <v>0.12</v>
      </c>
      <c r="P676" s="2">
        <v>674</v>
      </c>
      <c r="Q676" s="2" t="s">
        <v>2030</v>
      </c>
      <c r="V676" s="2">
        <v>674</v>
      </c>
      <c r="W676" s="2" t="s">
        <v>2030</v>
      </c>
      <c r="X676" s="2">
        <v>8.6999999999999994E-2</v>
      </c>
    </row>
    <row r="677" spans="1:24" ht="19">
      <c r="A677" s="2">
        <v>675</v>
      </c>
      <c r="B677" s="2" t="s">
        <v>2030</v>
      </c>
      <c r="C677" s="2">
        <v>8.2000000000000003E-2</v>
      </c>
      <c r="I677" s="2">
        <v>675</v>
      </c>
      <c r="J677" s="2" t="s">
        <v>2030</v>
      </c>
      <c r="K677" s="2">
        <v>0.48749999999999999</v>
      </c>
      <c r="P677" s="2">
        <v>675</v>
      </c>
      <c r="Q677" s="2" t="s">
        <v>525</v>
      </c>
      <c r="V677" s="2">
        <v>675</v>
      </c>
      <c r="W677" s="2" t="s">
        <v>2030</v>
      </c>
      <c r="X677" s="2">
        <v>0.47</v>
      </c>
    </row>
    <row r="678" spans="1:24" ht="19">
      <c r="A678" s="2">
        <v>676</v>
      </c>
      <c r="B678" s="2" t="s">
        <v>2030</v>
      </c>
      <c r="C678" s="2">
        <v>4.9000000000000002E-2</v>
      </c>
      <c r="I678" s="2">
        <v>676</v>
      </c>
      <c r="J678" s="2" t="s">
        <v>2030</v>
      </c>
      <c r="K678" s="2">
        <v>1.2500000000000001E-2</v>
      </c>
      <c r="P678" s="2">
        <v>676</v>
      </c>
      <c r="Q678" s="2" t="s">
        <v>2030</v>
      </c>
      <c r="V678" s="2">
        <v>676</v>
      </c>
      <c r="W678" s="2" t="s">
        <v>2030</v>
      </c>
      <c r="X678" s="2">
        <v>0.01</v>
      </c>
    </row>
    <row r="679" spans="1:24" ht="19">
      <c r="A679" s="2">
        <v>677</v>
      </c>
      <c r="B679" s="2" t="s">
        <v>2030</v>
      </c>
      <c r="C679" s="2">
        <v>0.18</v>
      </c>
      <c r="I679" s="2">
        <v>677</v>
      </c>
      <c r="J679" s="2" t="s">
        <v>2030</v>
      </c>
      <c r="K679" s="2">
        <v>0.26400000000000001</v>
      </c>
      <c r="P679" s="2">
        <v>677</v>
      </c>
      <c r="Q679" s="2" t="s">
        <v>2030</v>
      </c>
      <c r="V679" s="2">
        <v>677</v>
      </c>
      <c r="W679" s="2" t="s">
        <v>2030</v>
      </c>
      <c r="X679" s="2">
        <v>0.1</v>
      </c>
    </row>
    <row r="680" spans="1:24" ht="19">
      <c r="A680" s="2">
        <v>678</v>
      </c>
      <c r="B680" s="2" t="s">
        <v>2030</v>
      </c>
      <c r="C680" s="2">
        <v>0.22900000000000001</v>
      </c>
      <c r="I680" s="2">
        <v>678</v>
      </c>
      <c r="J680" s="2" t="s">
        <v>2030</v>
      </c>
      <c r="K680" s="2">
        <v>0.316</v>
      </c>
      <c r="P680" s="2">
        <v>678</v>
      </c>
      <c r="Q680" s="2" t="s">
        <v>2030</v>
      </c>
      <c r="V680" s="2">
        <v>678</v>
      </c>
      <c r="W680" s="2" t="s">
        <v>2030</v>
      </c>
      <c r="X680" s="2">
        <v>0.33300000000000002</v>
      </c>
    </row>
    <row r="681" spans="1:24" ht="19">
      <c r="A681" s="2">
        <v>679</v>
      </c>
      <c r="B681" s="2" t="s">
        <v>2030</v>
      </c>
      <c r="C681" s="2">
        <v>0.314</v>
      </c>
      <c r="I681" s="2">
        <v>679</v>
      </c>
      <c r="J681" s="2" t="s">
        <v>2030</v>
      </c>
      <c r="K681" s="2">
        <v>0.32550000000000001</v>
      </c>
      <c r="P681" s="2">
        <v>679</v>
      </c>
      <c r="Q681" s="2" t="s">
        <v>2030</v>
      </c>
      <c r="V681" s="2">
        <v>679</v>
      </c>
      <c r="W681" s="2" t="s">
        <v>2030</v>
      </c>
      <c r="X681" s="2">
        <v>3.5999999999999997E-2</v>
      </c>
    </row>
    <row r="682" spans="1:24" ht="19">
      <c r="A682" s="2">
        <v>680</v>
      </c>
      <c r="B682" s="2" t="s">
        <v>2030</v>
      </c>
      <c r="C682" s="2">
        <v>4.2999999999999997E-2</v>
      </c>
      <c r="I682" s="2">
        <v>680</v>
      </c>
      <c r="J682" s="2" t="s">
        <v>2030</v>
      </c>
      <c r="K682" s="2">
        <v>0.122</v>
      </c>
      <c r="P682" s="2">
        <v>680</v>
      </c>
      <c r="Q682" s="2" t="s">
        <v>2030</v>
      </c>
      <c r="V682" s="2">
        <v>680</v>
      </c>
      <c r="W682" s="2" t="s">
        <v>2030</v>
      </c>
      <c r="X682" s="2">
        <v>0</v>
      </c>
    </row>
    <row r="683" spans="1:24" ht="19">
      <c r="A683" s="2">
        <v>681</v>
      </c>
      <c r="B683" s="2" t="s">
        <v>525</v>
      </c>
      <c r="C683" s="2">
        <v>0.57899999999999996</v>
      </c>
      <c r="I683" s="2">
        <v>681</v>
      </c>
      <c r="J683" s="2" t="s">
        <v>2030</v>
      </c>
      <c r="K683" s="2">
        <v>0.40450000000000003</v>
      </c>
      <c r="P683" s="2">
        <v>681</v>
      </c>
      <c r="Q683" s="2" t="s">
        <v>2030</v>
      </c>
      <c r="V683" s="2">
        <v>681</v>
      </c>
      <c r="W683" s="2" t="s">
        <v>525</v>
      </c>
      <c r="X683" s="2">
        <v>0.63200000000000001</v>
      </c>
    </row>
    <row r="684" spans="1:24" ht="19">
      <c r="A684" s="2">
        <v>682</v>
      </c>
      <c r="B684" s="2" t="s">
        <v>525</v>
      </c>
      <c r="C684" s="2">
        <v>0.50900000000000001</v>
      </c>
      <c r="I684" s="2">
        <v>682</v>
      </c>
      <c r="J684" s="2" t="s">
        <v>2030</v>
      </c>
      <c r="K684" s="2">
        <v>0.30649999999999999</v>
      </c>
      <c r="P684" s="2">
        <v>682</v>
      </c>
      <c r="Q684" s="2" t="s">
        <v>2030</v>
      </c>
      <c r="V684" s="2">
        <v>682</v>
      </c>
      <c r="W684" s="2" t="s">
        <v>2030</v>
      </c>
      <c r="X684" s="2">
        <v>0.26900000000000002</v>
      </c>
    </row>
    <row r="685" spans="1:24" ht="19">
      <c r="A685" s="2">
        <v>683</v>
      </c>
      <c r="B685" s="2" t="s">
        <v>2030</v>
      </c>
      <c r="C685" s="2">
        <v>4.8000000000000001E-2</v>
      </c>
      <c r="I685" s="2">
        <v>683</v>
      </c>
      <c r="J685" s="2" t="s">
        <v>2030</v>
      </c>
      <c r="K685" s="2">
        <v>6.9500000000000006E-2</v>
      </c>
      <c r="P685" s="2">
        <v>683</v>
      </c>
      <c r="Q685" s="2" t="s">
        <v>2030</v>
      </c>
      <c r="V685" s="2">
        <v>683</v>
      </c>
      <c r="W685" s="2" t="s">
        <v>2030</v>
      </c>
      <c r="X685" s="2">
        <v>0.13200000000000001</v>
      </c>
    </row>
    <row r="686" spans="1:24" ht="19">
      <c r="A686" s="2">
        <v>684</v>
      </c>
      <c r="B686" s="2" t="s">
        <v>2030</v>
      </c>
      <c r="C686" s="2">
        <v>6.0999999999999999E-2</v>
      </c>
      <c r="I686" s="2">
        <v>684</v>
      </c>
      <c r="J686" s="2" t="s">
        <v>2030</v>
      </c>
      <c r="K686" s="2">
        <v>9.7500000000000003E-2</v>
      </c>
      <c r="P686" s="2">
        <v>684</v>
      </c>
      <c r="Q686" s="2" t="s">
        <v>2030</v>
      </c>
      <c r="V686" s="2">
        <v>684</v>
      </c>
      <c r="W686" s="2" t="s">
        <v>2030</v>
      </c>
      <c r="X686" s="2">
        <v>0.08</v>
      </c>
    </row>
    <row r="687" spans="1:24" ht="19">
      <c r="A687" s="2">
        <v>685</v>
      </c>
      <c r="B687" s="2" t="s">
        <v>2030</v>
      </c>
      <c r="C687" s="2">
        <v>0.38</v>
      </c>
      <c r="I687" s="2">
        <v>685</v>
      </c>
      <c r="J687" s="2" t="s">
        <v>2030</v>
      </c>
      <c r="K687" s="2">
        <v>0.29649999999999999</v>
      </c>
      <c r="P687" s="2">
        <v>685</v>
      </c>
      <c r="Q687" s="2" t="s">
        <v>2030</v>
      </c>
      <c r="V687" s="2">
        <v>685</v>
      </c>
      <c r="W687" s="2" t="s">
        <v>525</v>
      </c>
      <c r="X687" s="2">
        <v>0.55700000000000005</v>
      </c>
    </row>
    <row r="688" spans="1:24" ht="19">
      <c r="A688" s="2">
        <v>686</v>
      </c>
      <c r="B688" s="2" t="s">
        <v>2030</v>
      </c>
      <c r="C688" s="2">
        <v>0.17699999999999999</v>
      </c>
      <c r="I688" s="2">
        <v>686</v>
      </c>
      <c r="J688" s="2" t="s">
        <v>2030</v>
      </c>
      <c r="K688" s="2">
        <v>0.27950000000000003</v>
      </c>
      <c r="P688" s="2">
        <v>686</v>
      </c>
      <c r="Q688" s="2" t="s">
        <v>2030</v>
      </c>
      <c r="V688" s="2">
        <v>686</v>
      </c>
      <c r="W688" s="2" t="s">
        <v>2030</v>
      </c>
      <c r="X688" s="2">
        <v>8.5999999999999993E-2</v>
      </c>
    </row>
    <row r="689" spans="1:24" ht="19">
      <c r="A689" s="2">
        <v>687</v>
      </c>
      <c r="B689" s="2" t="s">
        <v>2030</v>
      </c>
      <c r="C689" s="2">
        <v>0.154</v>
      </c>
      <c r="I689" s="2">
        <v>687</v>
      </c>
      <c r="J689" s="2" t="s">
        <v>2030</v>
      </c>
      <c r="K689" s="2">
        <v>0.35149999999999998</v>
      </c>
      <c r="P689" s="2">
        <v>687</v>
      </c>
      <c r="Q689" s="2" t="s">
        <v>2030</v>
      </c>
      <c r="V689" s="2">
        <v>687</v>
      </c>
      <c r="W689" s="2" t="s">
        <v>2030</v>
      </c>
      <c r="X689" s="2">
        <v>0.191</v>
      </c>
    </row>
    <row r="690" spans="1:24" ht="19">
      <c r="A690" s="2">
        <v>688</v>
      </c>
      <c r="B690" s="2" t="s">
        <v>525</v>
      </c>
      <c r="C690" s="2">
        <v>0.624</v>
      </c>
      <c r="I690" s="2">
        <v>688</v>
      </c>
      <c r="J690" s="2" t="s">
        <v>525</v>
      </c>
      <c r="K690" s="2">
        <v>0.66249999999999998</v>
      </c>
      <c r="P690" s="2">
        <v>688</v>
      </c>
      <c r="Q690" s="2" t="s">
        <v>525</v>
      </c>
      <c r="V690" s="2">
        <v>688</v>
      </c>
      <c r="W690" s="2" t="s">
        <v>525</v>
      </c>
      <c r="X690" s="2">
        <v>0.57199999999999995</v>
      </c>
    </row>
    <row r="691" spans="1:24" ht="19">
      <c r="A691" s="2">
        <v>689</v>
      </c>
      <c r="B691" s="2" t="s">
        <v>2030</v>
      </c>
      <c r="C691" s="2">
        <v>7.4999999999999997E-2</v>
      </c>
      <c r="I691" s="2">
        <v>689</v>
      </c>
      <c r="J691" s="2" t="s">
        <v>2030</v>
      </c>
      <c r="K691" s="2">
        <v>0.19450000000000001</v>
      </c>
      <c r="P691" s="2">
        <v>689</v>
      </c>
      <c r="Q691" s="2" t="s">
        <v>2030</v>
      </c>
      <c r="V691" s="2">
        <v>689</v>
      </c>
      <c r="W691" s="2" t="s">
        <v>2030</v>
      </c>
      <c r="X691" s="2">
        <v>5.2999999999999999E-2</v>
      </c>
    </row>
    <row r="692" spans="1:24" ht="19">
      <c r="A692" s="2">
        <v>690</v>
      </c>
      <c r="B692" s="2" t="s">
        <v>2030</v>
      </c>
      <c r="C692" s="2">
        <v>3.5999999999999997E-2</v>
      </c>
      <c r="I692" s="2">
        <v>690</v>
      </c>
      <c r="J692" s="2" t="s">
        <v>2030</v>
      </c>
      <c r="K692" s="2">
        <v>7.1499999999999994E-2</v>
      </c>
      <c r="P692" s="2">
        <v>690</v>
      </c>
      <c r="Q692" s="2" t="s">
        <v>2030</v>
      </c>
      <c r="V692" s="2">
        <v>690</v>
      </c>
      <c r="W692" s="2" t="s">
        <v>2030</v>
      </c>
      <c r="X692" s="2">
        <v>1.4E-2</v>
      </c>
    </row>
    <row r="693" spans="1:24" ht="19">
      <c r="A693" s="2">
        <v>691</v>
      </c>
      <c r="B693" s="2" t="s">
        <v>525</v>
      </c>
      <c r="C693" s="2">
        <v>0.95499999999999996</v>
      </c>
      <c r="I693" s="2">
        <v>691</v>
      </c>
      <c r="J693" s="2" t="s">
        <v>2030</v>
      </c>
      <c r="K693" s="2">
        <v>0.35</v>
      </c>
      <c r="P693" s="2">
        <v>691</v>
      </c>
      <c r="Q693" s="2" t="s">
        <v>2030</v>
      </c>
      <c r="V693" s="2">
        <v>691</v>
      </c>
      <c r="W693" s="2" t="s">
        <v>525</v>
      </c>
      <c r="X693" s="2">
        <v>0.53300000000000003</v>
      </c>
    </row>
    <row r="694" spans="1:24" ht="19">
      <c r="A694" s="2">
        <v>692</v>
      </c>
      <c r="B694" s="2" t="s">
        <v>2030</v>
      </c>
      <c r="C694" s="2">
        <v>6.7000000000000004E-2</v>
      </c>
      <c r="I694" s="2">
        <v>692</v>
      </c>
      <c r="J694" s="2" t="s">
        <v>2030</v>
      </c>
      <c r="K694" s="2">
        <v>4.4999999999999998E-2</v>
      </c>
      <c r="P694" s="2">
        <v>692</v>
      </c>
      <c r="Q694" s="2" t="s">
        <v>2030</v>
      </c>
      <c r="V694" s="2">
        <v>692</v>
      </c>
      <c r="W694" s="2" t="s">
        <v>2030</v>
      </c>
      <c r="X694" s="2">
        <v>8.9999999999999993E-3</v>
      </c>
    </row>
    <row r="695" spans="1:24" ht="19">
      <c r="A695" s="2">
        <v>693</v>
      </c>
      <c r="B695" s="2" t="s">
        <v>2030</v>
      </c>
      <c r="C695" s="2">
        <v>0.214</v>
      </c>
      <c r="I695" s="2">
        <v>693</v>
      </c>
      <c r="J695" s="2" t="s">
        <v>2030</v>
      </c>
      <c r="K695" s="2">
        <v>0.1545</v>
      </c>
      <c r="P695" s="2">
        <v>693</v>
      </c>
      <c r="Q695" s="2" t="s">
        <v>2030</v>
      </c>
      <c r="V695" s="2">
        <v>693</v>
      </c>
      <c r="W695" s="2" t="s">
        <v>2030</v>
      </c>
      <c r="X695" s="2">
        <v>0.216</v>
      </c>
    </row>
    <row r="696" spans="1:24" ht="19">
      <c r="A696" s="2">
        <v>694</v>
      </c>
      <c r="B696" s="2" t="s">
        <v>2030</v>
      </c>
      <c r="C696" s="2">
        <v>0.20799999999999999</v>
      </c>
      <c r="I696" s="2">
        <v>694</v>
      </c>
      <c r="J696" s="2" t="s">
        <v>2030</v>
      </c>
      <c r="K696" s="2">
        <v>0.13250000000000001</v>
      </c>
      <c r="P696" s="2">
        <v>694</v>
      </c>
      <c r="Q696" s="2" t="s">
        <v>2030</v>
      </c>
      <c r="V696" s="2">
        <v>694</v>
      </c>
      <c r="W696" s="2" t="s">
        <v>525</v>
      </c>
      <c r="X696" s="2">
        <v>0.503</v>
      </c>
    </row>
    <row r="697" spans="1:24" ht="19">
      <c r="A697" s="2">
        <v>695</v>
      </c>
      <c r="B697" s="2" t="s">
        <v>2030</v>
      </c>
      <c r="C697" s="2">
        <v>9.9000000000000005E-2</v>
      </c>
      <c r="I697" s="2">
        <v>695</v>
      </c>
      <c r="J697" s="2" t="s">
        <v>2030</v>
      </c>
      <c r="K697" s="2">
        <v>0.20549999999999999</v>
      </c>
      <c r="P697" s="2">
        <v>695</v>
      </c>
      <c r="Q697" s="2" t="s">
        <v>2030</v>
      </c>
      <c r="V697" s="2">
        <v>695</v>
      </c>
      <c r="W697" s="2" t="s">
        <v>2030</v>
      </c>
      <c r="X697" s="2">
        <v>4.2000000000000003E-2</v>
      </c>
    </row>
    <row r="698" spans="1:24" ht="19">
      <c r="A698" s="2">
        <v>696</v>
      </c>
      <c r="B698" s="2" t="s">
        <v>2030</v>
      </c>
      <c r="C698" s="2">
        <v>0.216</v>
      </c>
      <c r="I698" s="2">
        <v>696</v>
      </c>
      <c r="J698" s="2" t="s">
        <v>2030</v>
      </c>
      <c r="K698" s="2">
        <v>0.14799999999999999</v>
      </c>
      <c r="P698" s="2">
        <v>696</v>
      </c>
      <c r="Q698" s="2" t="s">
        <v>2030</v>
      </c>
      <c r="V698" s="2">
        <v>696</v>
      </c>
      <c r="W698" s="2" t="s">
        <v>2030</v>
      </c>
      <c r="X698" s="2">
        <v>0.16200000000000001</v>
      </c>
    </row>
    <row r="699" spans="1:24" ht="19">
      <c r="A699" s="2">
        <v>697</v>
      </c>
      <c r="B699" s="2" t="s">
        <v>2030</v>
      </c>
      <c r="C699" s="2">
        <v>0.22500000000000001</v>
      </c>
      <c r="I699" s="2">
        <v>697</v>
      </c>
      <c r="J699" s="2" t="s">
        <v>2030</v>
      </c>
      <c r="K699" s="2">
        <v>0.14699999999999999</v>
      </c>
      <c r="P699" s="2">
        <v>697</v>
      </c>
      <c r="Q699" s="2" t="s">
        <v>2030</v>
      </c>
      <c r="V699" s="2">
        <v>697</v>
      </c>
      <c r="W699" s="2" t="s">
        <v>2030</v>
      </c>
      <c r="X699" s="2">
        <v>6.2E-2</v>
      </c>
    </row>
    <row r="700" spans="1:24" ht="19">
      <c r="A700" s="2">
        <v>698</v>
      </c>
      <c r="B700" s="2" t="s">
        <v>525</v>
      </c>
      <c r="C700" s="2">
        <v>1</v>
      </c>
      <c r="I700" s="2">
        <v>698</v>
      </c>
      <c r="J700" s="2" t="s">
        <v>525</v>
      </c>
      <c r="K700" s="2">
        <v>0.68899999999999995</v>
      </c>
      <c r="P700" s="2">
        <v>698</v>
      </c>
      <c r="Q700" s="2" t="s">
        <v>2030</v>
      </c>
      <c r="V700" s="2">
        <v>698</v>
      </c>
      <c r="W700" s="2" t="s">
        <v>2030</v>
      </c>
      <c r="X700" s="2">
        <v>0.28699999999999998</v>
      </c>
    </row>
    <row r="701" spans="1:24" ht="19">
      <c r="A701" s="2">
        <v>699</v>
      </c>
      <c r="B701" s="2" t="s">
        <v>2030</v>
      </c>
      <c r="C701" s="2">
        <v>1.4999999999999999E-2</v>
      </c>
      <c r="I701" s="2">
        <v>699</v>
      </c>
      <c r="J701" s="2" t="s">
        <v>2030</v>
      </c>
      <c r="K701" s="2">
        <v>0.1575</v>
      </c>
      <c r="P701" s="2">
        <v>699</v>
      </c>
      <c r="Q701" s="2" t="s">
        <v>2030</v>
      </c>
      <c r="V701" s="2">
        <v>699</v>
      </c>
      <c r="W701" s="2" t="s">
        <v>2030</v>
      </c>
      <c r="X701" s="2">
        <v>6.9000000000000006E-2</v>
      </c>
    </row>
    <row r="702" spans="1:24" ht="19">
      <c r="A702" s="2">
        <v>700</v>
      </c>
      <c r="B702" s="2" t="s">
        <v>2030</v>
      </c>
      <c r="C702" s="2">
        <v>0.216</v>
      </c>
      <c r="I702" s="2">
        <v>700</v>
      </c>
      <c r="J702" s="2" t="s">
        <v>2030</v>
      </c>
      <c r="K702" s="2">
        <v>0.39150000000000001</v>
      </c>
      <c r="P702" s="2">
        <v>700</v>
      </c>
      <c r="Q702" s="2" t="s">
        <v>2030</v>
      </c>
      <c r="V702" s="2">
        <v>700</v>
      </c>
      <c r="W702" s="2" t="s">
        <v>2030</v>
      </c>
      <c r="X702" s="2">
        <v>0.184</v>
      </c>
    </row>
    <row r="703" spans="1:24" ht="19">
      <c r="A703" s="2">
        <v>701</v>
      </c>
      <c r="B703" s="2" t="s">
        <v>525</v>
      </c>
      <c r="C703" s="2">
        <v>0.54700000000000004</v>
      </c>
      <c r="I703" s="2">
        <v>701</v>
      </c>
      <c r="J703" s="2" t="s">
        <v>525</v>
      </c>
      <c r="K703" s="2">
        <v>0.503</v>
      </c>
      <c r="P703" s="2">
        <v>701</v>
      </c>
      <c r="Q703" s="2" t="s">
        <v>2030</v>
      </c>
      <c r="V703" s="2">
        <v>701</v>
      </c>
      <c r="W703" s="2" t="s">
        <v>525</v>
      </c>
      <c r="X703" s="2">
        <v>0.92</v>
      </c>
    </row>
    <row r="704" spans="1:24" ht="19">
      <c r="A704" s="2">
        <v>702</v>
      </c>
      <c r="B704" s="2" t="s">
        <v>2030</v>
      </c>
      <c r="C704" s="2">
        <v>0.221</v>
      </c>
      <c r="I704" s="2">
        <v>702</v>
      </c>
      <c r="J704" s="2" t="s">
        <v>2030</v>
      </c>
      <c r="K704" s="2">
        <v>0.35949999999999999</v>
      </c>
      <c r="P704" s="2">
        <v>702</v>
      </c>
      <c r="Q704" s="2" t="s">
        <v>2030</v>
      </c>
      <c r="V704" s="2">
        <v>702</v>
      </c>
      <c r="W704" s="2" t="s">
        <v>525</v>
      </c>
      <c r="X704" s="2">
        <v>0.73399999999999999</v>
      </c>
    </row>
    <row r="705" spans="1:24" ht="19">
      <c r="A705" s="2">
        <v>703</v>
      </c>
      <c r="B705" s="2" t="s">
        <v>2030</v>
      </c>
      <c r="C705" s="2">
        <v>0.20699999999999999</v>
      </c>
      <c r="I705" s="2">
        <v>703</v>
      </c>
      <c r="J705" s="2" t="s">
        <v>2030</v>
      </c>
      <c r="K705" s="2">
        <v>0.106</v>
      </c>
      <c r="P705" s="2">
        <v>703</v>
      </c>
      <c r="Q705" s="2" t="s">
        <v>2030</v>
      </c>
      <c r="V705" s="2">
        <v>703</v>
      </c>
      <c r="W705" s="2" t="s">
        <v>2030</v>
      </c>
      <c r="X705" s="2">
        <v>0.21099999999999999</v>
      </c>
    </row>
    <row r="706" spans="1:24" ht="19">
      <c r="A706" s="2">
        <v>704</v>
      </c>
      <c r="B706" s="2" t="s">
        <v>525</v>
      </c>
      <c r="C706" s="2">
        <v>0.72199999999999998</v>
      </c>
      <c r="I706" s="2">
        <v>704</v>
      </c>
      <c r="J706" s="2" t="s">
        <v>2030</v>
      </c>
      <c r="K706" s="2">
        <v>0.1575</v>
      </c>
      <c r="P706" s="2">
        <v>704</v>
      </c>
      <c r="Q706" s="2" t="s">
        <v>2030</v>
      </c>
      <c r="V706" s="2">
        <v>704</v>
      </c>
      <c r="W706" s="2" t="s">
        <v>2030</v>
      </c>
      <c r="X706" s="2">
        <v>2.7E-2</v>
      </c>
    </row>
    <row r="707" spans="1:24" ht="19">
      <c r="A707" s="2">
        <v>705</v>
      </c>
      <c r="B707" s="2" t="s">
        <v>2030</v>
      </c>
      <c r="C707" s="2">
        <v>0.111</v>
      </c>
      <c r="I707" s="2">
        <v>705</v>
      </c>
      <c r="J707" s="2" t="s">
        <v>2030</v>
      </c>
      <c r="K707" s="2">
        <v>5.5500000000000001E-2</v>
      </c>
      <c r="P707" s="2">
        <v>705</v>
      </c>
      <c r="Q707" s="2" t="s">
        <v>2030</v>
      </c>
      <c r="V707" s="2">
        <v>705</v>
      </c>
      <c r="W707" s="2" t="s">
        <v>2030</v>
      </c>
      <c r="X707" s="2">
        <v>0.14199999999999999</v>
      </c>
    </row>
    <row r="708" spans="1:24" ht="19">
      <c r="A708" s="2">
        <v>706</v>
      </c>
      <c r="B708" s="2" t="s">
        <v>2030</v>
      </c>
      <c r="C708" s="2">
        <v>1.4E-2</v>
      </c>
      <c r="I708" s="2">
        <v>706</v>
      </c>
      <c r="J708" s="2" t="s">
        <v>2030</v>
      </c>
      <c r="K708" s="2">
        <v>0.11600000000000001</v>
      </c>
      <c r="P708" s="2">
        <v>706</v>
      </c>
      <c r="Q708" s="2" t="s">
        <v>2030</v>
      </c>
      <c r="V708" s="2">
        <v>706</v>
      </c>
      <c r="W708" s="2" t="s">
        <v>2030</v>
      </c>
      <c r="X708" s="2">
        <v>4.0000000000000001E-3</v>
      </c>
    </row>
    <row r="709" spans="1:24" ht="19">
      <c r="A709" s="2">
        <v>707</v>
      </c>
      <c r="B709" s="2" t="s">
        <v>2030</v>
      </c>
      <c r="C709" s="2">
        <v>1.7000000000000001E-2</v>
      </c>
      <c r="I709" s="2">
        <v>707</v>
      </c>
      <c r="J709" s="2" t="s">
        <v>2030</v>
      </c>
      <c r="K709" s="2">
        <v>5.0500000000000003E-2</v>
      </c>
      <c r="P709" s="2">
        <v>707</v>
      </c>
      <c r="Q709" s="2" t="s">
        <v>2030</v>
      </c>
      <c r="V709" s="2">
        <v>707</v>
      </c>
      <c r="W709" s="2" t="s">
        <v>2030</v>
      </c>
      <c r="X709" s="2">
        <v>8.0000000000000002E-3</v>
      </c>
    </row>
    <row r="710" spans="1:24" ht="19">
      <c r="A710" s="2">
        <v>708</v>
      </c>
      <c r="B710" s="2" t="s">
        <v>2030</v>
      </c>
      <c r="C710" s="2">
        <v>0.109</v>
      </c>
      <c r="I710" s="2">
        <v>708</v>
      </c>
      <c r="J710" s="2" t="s">
        <v>2030</v>
      </c>
      <c r="K710" s="2">
        <v>5.1999999999999998E-2</v>
      </c>
      <c r="P710" s="2">
        <v>708</v>
      </c>
      <c r="Q710" s="2" t="s">
        <v>2030</v>
      </c>
      <c r="V710" s="2">
        <v>708</v>
      </c>
      <c r="W710" s="2" t="s">
        <v>2030</v>
      </c>
      <c r="X710" s="2">
        <v>1.7999999999999999E-2</v>
      </c>
    </row>
    <row r="711" spans="1:24" ht="19">
      <c r="A711" s="2">
        <v>709</v>
      </c>
      <c r="B711" s="2" t="s">
        <v>2030</v>
      </c>
      <c r="C711" s="2">
        <v>0.129</v>
      </c>
      <c r="I711" s="2">
        <v>709</v>
      </c>
      <c r="J711" s="2" t="s">
        <v>2030</v>
      </c>
      <c r="K711" s="2">
        <v>9.2499999999999999E-2</v>
      </c>
      <c r="P711" s="2">
        <v>709</v>
      </c>
      <c r="Q711" s="2" t="s">
        <v>2030</v>
      </c>
      <c r="V711" s="2">
        <v>709</v>
      </c>
      <c r="W711" s="2" t="s">
        <v>2030</v>
      </c>
      <c r="X711" s="2">
        <v>0.09</v>
      </c>
    </row>
    <row r="712" spans="1:24" ht="19">
      <c r="A712" s="2">
        <v>710</v>
      </c>
      <c r="B712" s="2" t="s">
        <v>2030</v>
      </c>
      <c r="C712" s="2">
        <v>0.19400000000000001</v>
      </c>
      <c r="I712" s="2">
        <v>710</v>
      </c>
      <c r="J712" s="2" t="s">
        <v>2030</v>
      </c>
      <c r="K712" s="2">
        <v>0.42349999999999999</v>
      </c>
      <c r="P712" s="2">
        <v>710</v>
      </c>
      <c r="Q712" s="2" t="s">
        <v>2030</v>
      </c>
      <c r="V712" s="2">
        <v>710</v>
      </c>
      <c r="W712" s="2" t="s">
        <v>2030</v>
      </c>
      <c r="X712" s="2">
        <v>0.17499999999999999</v>
      </c>
    </row>
    <row r="713" spans="1:24" ht="19">
      <c r="A713" s="2">
        <v>711</v>
      </c>
      <c r="B713" s="2" t="s">
        <v>2030</v>
      </c>
      <c r="C713" s="2">
        <v>0.109</v>
      </c>
      <c r="I713" s="2">
        <v>711</v>
      </c>
      <c r="J713" s="2" t="s">
        <v>2030</v>
      </c>
      <c r="K713" s="2">
        <v>2.4E-2</v>
      </c>
      <c r="P713" s="2">
        <v>711</v>
      </c>
      <c r="Q713" s="2" t="s">
        <v>2030</v>
      </c>
      <c r="V713" s="2">
        <v>711</v>
      </c>
      <c r="W713" s="2" t="s">
        <v>2030</v>
      </c>
      <c r="X713" s="2">
        <v>2.9000000000000001E-2</v>
      </c>
    </row>
    <row r="714" spans="1:24" ht="19">
      <c r="A714" s="2">
        <v>712</v>
      </c>
      <c r="B714" s="2" t="s">
        <v>2030</v>
      </c>
      <c r="C714" s="2">
        <v>3.2000000000000001E-2</v>
      </c>
      <c r="I714" s="2">
        <v>712</v>
      </c>
      <c r="J714" s="2" t="s">
        <v>2030</v>
      </c>
      <c r="K714" s="2">
        <v>0.311</v>
      </c>
      <c r="P714" s="2">
        <v>712</v>
      </c>
      <c r="Q714" s="2" t="s">
        <v>2030</v>
      </c>
      <c r="V714" s="2">
        <v>712</v>
      </c>
      <c r="W714" s="2" t="s">
        <v>2030</v>
      </c>
      <c r="X714" s="2">
        <v>2E-3</v>
      </c>
    </row>
    <row r="715" spans="1:24" ht="19">
      <c r="A715" s="2">
        <v>713</v>
      </c>
      <c r="B715" s="2" t="s">
        <v>525</v>
      </c>
      <c r="C715" s="2">
        <v>0.53100000000000003</v>
      </c>
      <c r="I715" s="2">
        <v>713</v>
      </c>
      <c r="J715" s="2" t="s">
        <v>525</v>
      </c>
      <c r="K715" s="2">
        <v>0.876</v>
      </c>
      <c r="P715" s="2">
        <v>713</v>
      </c>
      <c r="Q715" s="2" t="s">
        <v>525</v>
      </c>
      <c r="V715" s="2">
        <v>713</v>
      </c>
      <c r="W715" s="2" t="s">
        <v>525</v>
      </c>
      <c r="X715" s="2">
        <v>0.71199999999999997</v>
      </c>
    </row>
    <row r="716" spans="1:24" ht="19">
      <c r="A716" s="2">
        <v>714</v>
      </c>
      <c r="B716" s="2" t="s">
        <v>2030</v>
      </c>
      <c r="C716" s="2">
        <v>7.0000000000000007E-2</v>
      </c>
      <c r="I716" s="2">
        <v>714</v>
      </c>
      <c r="J716" s="2" t="s">
        <v>2030</v>
      </c>
      <c r="K716" s="2">
        <v>5.45E-2</v>
      </c>
      <c r="P716" s="2">
        <v>714</v>
      </c>
      <c r="Q716" s="2" t="s">
        <v>2030</v>
      </c>
      <c r="V716" s="2">
        <v>714</v>
      </c>
      <c r="W716" s="2" t="s">
        <v>2030</v>
      </c>
      <c r="X716" s="2">
        <v>8.1000000000000003E-2</v>
      </c>
    </row>
    <row r="717" spans="1:24" ht="19">
      <c r="A717" s="2">
        <v>715</v>
      </c>
      <c r="B717" s="2" t="s">
        <v>2030</v>
      </c>
      <c r="C717" s="2">
        <v>4.5999999999999999E-2</v>
      </c>
      <c r="I717" s="2">
        <v>715</v>
      </c>
      <c r="J717" s="2" t="s">
        <v>2030</v>
      </c>
      <c r="K717" s="2">
        <v>4.4499999999999998E-2</v>
      </c>
      <c r="P717" s="2">
        <v>715</v>
      </c>
      <c r="Q717" s="2" t="s">
        <v>2030</v>
      </c>
      <c r="V717" s="2">
        <v>715</v>
      </c>
      <c r="W717" s="2" t="s">
        <v>2030</v>
      </c>
      <c r="X717" s="2">
        <v>3.6999999999999998E-2</v>
      </c>
    </row>
    <row r="718" spans="1:24" ht="19">
      <c r="A718" s="2">
        <v>716</v>
      </c>
      <c r="B718" s="2" t="s">
        <v>2030</v>
      </c>
      <c r="C718" s="2">
        <v>8.5999999999999993E-2</v>
      </c>
      <c r="I718" s="2">
        <v>716</v>
      </c>
      <c r="J718" s="2" t="s">
        <v>2030</v>
      </c>
      <c r="K718" s="2">
        <v>7.1499999999999994E-2</v>
      </c>
      <c r="P718" s="2">
        <v>716</v>
      </c>
      <c r="Q718" s="2" t="s">
        <v>2030</v>
      </c>
      <c r="V718" s="2">
        <v>716</v>
      </c>
      <c r="W718" s="2" t="s">
        <v>2030</v>
      </c>
      <c r="X718" s="2">
        <v>6.0000000000000001E-3</v>
      </c>
    </row>
    <row r="719" spans="1:24" ht="19">
      <c r="A719" s="2">
        <v>717</v>
      </c>
      <c r="B719" s="2" t="s">
        <v>525</v>
      </c>
      <c r="C719" s="2">
        <v>0.65300000000000002</v>
      </c>
      <c r="I719" s="2">
        <v>717</v>
      </c>
      <c r="J719" s="2" t="s">
        <v>2030</v>
      </c>
      <c r="K719" s="2">
        <v>0.34549999999999997</v>
      </c>
      <c r="P719" s="2">
        <v>717</v>
      </c>
      <c r="Q719" s="2" t="s">
        <v>525</v>
      </c>
      <c r="V719" s="2">
        <v>717</v>
      </c>
      <c r="W719" s="2" t="s">
        <v>2030</v>
      </c>
      <c r="X719" s="2">
        <v>0.28599999999999998</v>
      </c>
    </row>
    <row r="720" spans="1:24" ht="19">
      <c r="A720" s="2">
        <v>718</v>
      </c>
      <c r="B720" s="2" t="s">
        <v>2030</v>
      </c>
      <c r="C720" s="2">
        <v>0.17799999999999999</v>
      </c>
      <c r="I720" s="2">
        <v>718</v>
      </c>
      <c r="J720" s="2" t="s">
        <v>2030</v>
      </c>
      <c r="K720" s="2">
        <v>0.22900000000000001</v>
      </c>
      <c r="P720" s="2">
        <v>718</v>
      </c>
      <c r="Q720" s="2" t="s">
        <v>2030</v>
      </c>
      <c r="V720" s="2">
        <v>718</v>
      </c>
      <c r="W720" s="2" t="s">
        <v>2030</v>
      </c>
      <c r="X720" s="2">
        <v>6.5000000000000002E-2</v>
      </c>
    </row>
    <row r="721" spans="1:24" ht="19">
      <c r="A721" s="2">
        <v>719</v>
      </c>
      <c r="B721" s="2" t="s">
        <v>2030</v>
      </c>
      <c r="C721" s="2">
        <v>0.33600000000000002</v>
      </c>
      <c r="I721" s="2">
        <v>719</v>
      </c>
      <c r="J721" s="2" t="s">
        <v>2030</v>
      </c>
      <c r="K721" s="2">
        <v>0.14949999999999999</v>
      </c>
      <c r="P721" s="2">
        <v>719</v>
      </c>
      <c r="Q721" s="2" t="s">
        <v>2030</v>
      </c>
      <c r="V721" s="2">
        <v>719</v>
      </c>
      <c r="W721" s="2" t="s">
        <v>2030</v>
      </c>
      <c r="X721" s="2">
        <v>5.0999999999999997E-2</v>
      </c>
    </row>
    <row r="722" spans="1:24" ht="19">
      <c r="A722" s="2">
        <v>720</v>
      </c>
      <c r="B722" s="2" t="s">
        <v>2030</v>
      </c>
      <c r="C722" s="2">
        <v>0.314</v>
      </c>
      <c r="I722" s="2">
        <v>720</v>
      </c>
      <c r="J722" s="2" t="s">
        <v>2030</v>
      </c>
      <c r="K722" s="2">
        <v>0.36</v>
      </c>
      <c r="P722" s="2">
        <v>720</v>
      </c>
      <c r="Q722" s="2" t="s">
        <v>2030</v>
      </c>
      <c r="V722" s="2">
        <v>720</v>
      </c>
      <c r="W722" s="2" t="s">
        <v>2030</v>
      </c>
      <c r="X722" s="2">
        <v>0.499</v>
      </c>
    </row>
    <row r="723" spans="1:24" ht="19">
      <c r="A723" s="2">
        <v>721</v>
      </c>
      <c r="B723" s="2" t="s">
        <v>2030</v>
      </c>
      <c r="C723" s="2">
        <v>1.0999999999999999E-2</v>
      </c>
      <c r="I723" s="2">
        <v>721</v>
      </c>
      <c r="J723" s="2" t="s">
        <v>2030</v>
      </c>
      <c r="K723" s="2">
        <v>0.34100000000000003</v>
      </c>
      <c r="P723" s="2">
        <v>721</v>
      </c>
      <c r="Q723" s="2" t="s">
        <v>525</v>
      </c>
      <c r="V723" s="2">
        <v>721</v>
      </c>
      <c r="W723" s="2" t="s">
        <v>2030</v>
      </c>
      <c r="X723" s="2">
        <v>5.8000000000000003E-2</v>
      </c>
    </row>
    <row r="724" spans="1:24" ht="19">
      <c r="A724" s="2">
        <v>722</v>
      </c>
      <c r="B724" s="2" t="s">
        <v>2030</v>
      </c>
      <c r="C724" s="2">
        <v>1.9E-2</v>
      </c>
      <c r="I724" s="2">
        <v>722</v>
      </c>
      <c r="J724" s="2" t="s">
        <v>2030</v>
      </c>
      <c r="K724" s="2">
        <v>0.28299999999999997</v>
      </c>
      <c r="P724" s="2">
        <v>722</v>
      </c>
      <c r="Q724" s="2" t="s">
        <v>525</v>
      </c>
      <c r="V724" s="2">
        <v>722</v>
      </c>
      <c r="W724" s="2" t="s">
        <v>2030</v>
      </c>
      <c r="X724" s="2">
        <v>0.20300000000000001</v>
      </c>
    </row>
    <row r="725" spans="1:24" ht="19">
      <c r="A725" s="2">
        <v>723</v>
      </c>
      <c r="B725" s="2" t="s">
        <v>2030</v>
      </c>
      <c r="C725" s="2">
        <v>8.5999999999999993E-2</v>
      </c>
      <c r="I725" s="2">
        <v>723</v>
      </c>
      <c r="J725" s="2" t="s">
        <v>2030</v>
      </c>
      <c r="K725" s="2">
        <v>0.182</v>
      </c>
      <c r="P725" s="2">
        <v>723</v>
      </c>
      <c r="Q725" s="2" t="s">
        <v>2030</v>
      </c>
      <c r="V725" s="2">
        <v>723</v>
      </c>
      <c r="W725" s="2" t="s">
        <v>2030</v>
      </c>
      <c r="X725" s="2">
        <v>6.3E-2</v>
      </c>
    </row>
    <row r="726" spans="1:24" ht="19">
      <c r="A726" s="2">
        <v>724</v>
      </c>
      <c r="B726" s="2" t="s">
        <v>2030</v>
      </c>
      <c r="C726" s="2">
        <v>0.09</v>
      </c>
      <c r="I726" s="2">
        <v>724</v>
      </c>
      <c r="J726" s="2" t="s">
        <v>2030</v>
      </c>
      <c r="K726" s="2">
        <v>0.14749999999999999</v>
      </c>
      <c r="P726" s="2">
        <v>724</v>
      </c>
      <c r="Q726" s="2" t="s">
        <v>2030</v>
      </c>
      <c r="V726" s="2">
        <v>724</v>
      </c>
      <c r="W726" s="2" t="s">
        <v>2030</v>
      </c>
      <c r="X726" s="2">
        <v>9.5000000000000001E-2</v>
      </c>
    </row>
    <row r="727" spans="1:24" ht="19">
      <c r="A727" s="2">
        <v>725</v>
      </c>
      <c r="B727" s="2" t="s">
        <v>2030</v>
      </c>
      <c r="C727" s="2">
        <v>0.115</v>
      </c>
      <c r="I727" s="2">
        <v>725</v>
      </c>
      <c r="J727" s="2" t="s">
        <v>2030</v>
      </c>
      <c r="K727" s="2">
        <v>0.39300000000000002</v>
      </c>
      <c r="P727" s="2">
        <v>725</v>
      </c>
      <c r="Q727" s="2" t="s">
        <v>525</v>
      </c>
      <c r="V727" s="2">
        <v>725</v>
      </c>
      <c r="W727" s="2" t="s">
        <v>2030</v>
      </c>
      <c r="X727" s="2">
        <v>0.115</v>
      </c>
    </row>
    <row r="728" spans="1:24" ht="19">
      <c r="A728" s="2">
        <v>726</v>
      </c>
      <c r="B728" s="2" t="s">
        <v>2030</v>
      </c>
      <c r="C728" s="2">
        <v>0.127</v>
      </c>
      <c r="I728" s="2">
        <v>726</v>
      </c>
      <c r="J728" s="2" t="s">
        <v>2030</v>
      </c>
      <c r="K728" s="2">
        <v>0.27950000000000003</v>
      </c>
      <c r="P728" s="2">
        <v>726</v>
      </c>
      <c r="Q728" s="2" t="s">
        <v>2030</v>
      </c>
      <c r="V728" s="2">
        <v>726</v>
      </c>
      <c r="W728" s="2" t="s">
        <v>2030</v>
      </c>
      <c r="X728" s="2">
        <v>8.9999999999999993E-3</v>
      </c>
    </row>
    <row r="729" spans="1:24" ht="19">
      <c r="A729" s="2">
        <v>727</v>
      </c>
      <c r="B729" s="2" t="s">
        <v>2030</v>
      </c>
      <c r="C729" s="2">
        <v>4.7E-2</v>
      </c>
      <c r="I729" s="2">
        <v>727</v>
      </c>
      <c r="J729" s="2" t="s">
        <v>2030</v>
      </c>
      <c r="K729" s="2">
        <v>8.9499999999999996E-2</v>
      </c>
      <c r="P729" s="2">
        <v>727</v>
      </c>
      <c r="Q729" s="2" t="s">
        <v>2030</v>
      </c>
      <c r="V729" s="2">
        <v>727</v>
      </c>
      <c r="W729" s="2" t="s">
        <v>2030</v>
      </c>
      <c r="X729" s="2">
        <v>6.5000000000000002E-2</v>
      </c>
    </row>
    <row r="730" spans="1:24" ht="19">
      <c r="A730" s="2">
        <v>728</v>
      </c>
      <c r="B730" s="2" t="s">
        <v>2030</v>
      </c>
      <c r="C730" s="2">
        <v>0.23300000000000001</v>
      </c>
      <c r="I730" s="2">
        <v>728</v>
      </c>
      <c r="J730" s="2" t="s">
        <v>2030</v>
      </c>
      <c r="K730" s="2">
        <v>0.32700000000000001</v>
      </c>
      <c r="P730" s="2">
        <v>728</v>
      </c>
      <c r="Q730" s="2" t="s">
        <v>2030</v>
      </c>
      <c r="V730" s="2">
        <v>728</v>
      </c>
      <c r="W730" s="2" t="s">
        <v>2030</v>
      </c>
      <c r="X730" s="2">
        <v>0</v>
      </c>
    </row>
    <row r="731" spans="1:24" ht="19">
      <c r="A731" s="2">
        <v>729</v>
      </c>
      <c r="B731" s="2" t="s">
        <v>2030</v>
      </c>
      <c r="C731" s="2">
        <v>4.5999999999999999E-2</v>
      </c>
      <c r="I731" s="2">
        <v>729</v>
      </c>
      <c r="J731" s="2" t="s">
        <v>525</v>
      </c>
      <c r="K731" s="2">
        <v>0.626</v>
      </c>
      <c r="P731" s="2">
        <v>729</v>
      </c>
      <c r="Q731" s="2" t="s">
        <v>2030</v>
      </c>
      <c r="V731" s="2">
        <v>729</v>
      </c>
      <c r="W731" s="2" t="s">
        <v>2030</v>
      </c>
      <c r="X731" s="2">
        <v>5.1999999999999998E-2</v>
      </c>
    </row>
    <row r="732" spans="1:24" ht="19">
      <c r="A732" s="2">
        <v>730</v>
      </c>
      <c r="B732" s="2" t="s">
        <v>2030</v>
      </c>
      <c r="C732" s="2">
        <v>8.6999999999999994E-2</v>
      </c>
      <c r="I732" s="2">
        <v>730</v>
      </c>
      <c r="J732" s="2" t="s">
        <v>2030</v>
      </c>
      <c r="K732" s="2">
        <v>0.16</v>
      </c>
      <c r="P732" s="2">
        <v>730</v>
      </c>
      <c r="Q732" s="2" t="s">
        <v>2030</v>
      </c>
      <c r="V732" s="2">
        <v>730</v>
      </c>
      <c r="W732" s="2" t="s">
        <v>2030</v>
      </c>
      <c r="X732" s="2">
        <v>4.4999999999999998E-2</v>
      </c>
    </row>
    <row r="733" spans="1:24" ht="19">
      <c r="A733" s="2">
        <v>731</v>
      </c>
      <c r="B733" s="2" t="s">
        <v>525</v>
      </c>
      <c r="C733" s="2">
        <v>0.501</v>
      </c>
      <c r="I733" s="2">
        <v>731</v>
      </c>
      <c r="J733" s="2" t="s">
        <v>525</v>
      </c>
      <c r="K733" s="2">
        <v>0.58899999999999997</v>
      </c>
      <c r="P733" s="2">
        <v>731</v>
      </c>
      <c r="Q733" s="2" t="s">
        <v>525</v>
      </c>
      <c r="V733" s="2">
        <v>731</v>
      </c>
      <c r="W733" s="2" t="s">
        <v>525</v>
      </c>
      <c r="X733" s="2">
        <v>0.52800000000000002</v>
      </c>
    </row>
    <row r="734" spans="1:24" ht="19">
      <c r="A734" s="2">
        <v>732</v>
      </c>
      <c r="B734" s="2" t="s">
        <v>525</v>
      </c>
      <c r="C734" s="2">
        <v>0.77700000000000002</v>
      </c>
      <c r="I734" s="2">
        <v>732</v>
      </c>
      <c r="J734" s="2" t="s">
        <v>2030</v>
      </c>
      <c r="K734" s="2">
        <v>0.36049999999999999</v>
      </c>
      <c r="P734" s="2">
        <v>732</v>
      </c>
      <c r="Q734" s="2" t="s">
        <v>525</v>
      </c>
      <c r="V734" s="2">
        <v>732</v>
      </c>
      <c r="W734" s="2" t="s">
        <v>2030</v>
      </c>
      <c r="X734" s="2">
        <v>0.125</v>
      </c>
    </row>
    <row r="735" spans="1:24" ht="19">
      <c r="A735" s="2">
        <v>733</v>
      </c>
      <c r="B735" s="2" t="s">
        <v>525</v>
      </c>
      <c r="C735" s="2">
        <v>0.57599999999999996</v>
      </c>
      <c r="I735" s="2">
        <v>733</v>
      </c>
      <c r="J735" s="2" t="s">
        <v>2030</v>
      </c>
      <c r="K735" s="2">
        <v>0.33200000000000002</v>
      </c>
      <c r="P735" s="2">
        <v>733</v>
      </c>
      <c r="Q735" s="2" t="s">
        <v>2030</v>
      </c>
      <c r="V735" s="2">
        <v>733</v>
      </c>
      <c r="W735" s="2" t="s">
        <v>2030</v>
      </c>
      <c r="X735" s="2">
        <v>0.123</v>
      </c>
    </row>
    <row r="736" spans="1:24" ht="19">
      <c r="A736" s="2">
        <v>734</v>
      </c>
      <c r="B736" s="2" t="s">
        <v>2030</v>
      </c>
      <c r="C736" s="2">
        <v>0.41199999999999998</v>
      </c>
      <c r="I736" s="2">
        <v>734</v>
      </c>
      <c r="J736" s="2" t="s">
        <v>2030</v>
      </c>
      <c r="K736" s="2">
        <v>0.33350000000000002</v>
      </c>
      <c r="P736" s="2">
        <v>734</v>
      </c>
      <c r="Q736" s="2" t="s">
        <v>2030</v>
      </c>
      <c r="V736" s="2">
        <v>734</v>
      </c>
      <c r="W736" s="2" t="s">
        <v>2030</v>
      </c>
      <c r="X736" s="2">
        <v>7.0000000000000001E-3</v>
      </c>
    </row>
    <row r="737" spans="1:24" ht="19">
      <c r="A737" s="2">
        <v>735</v>
      </c>
      <c r="B737" s="2" t="s">
        <v>2030</v>
      </c>
      <c r="C737" s="2">
        <v>0.13800000000000001</v>
      </c>
      <c r="I737" s="2">
        <v>735</v>
      </c>
      <c r="J737" s="2" t="s">
        <v>2030</v>
      </c>
      <c r="K737" s="2">
        <v>0.19500000000000001</v>
      </c>
      <c r="P737" s="2">
        <v>735</v>
      </c>
      <c r="Q737" s="2" t="s">
        <v>2030</v>
      </c>
      <c r="V737" s="2">
        <v>735</v>
      </c>
      <c r="W737" s="2" t="s">
        <v>2030</v>
      </c>
      <c r="X737" s="2">
        <v>0.442</v>
      </c>
    </row>
    <row r="738" spans="1:24" ht="19">
      <c r="A738" s="2">
        <v>736</v>
      </c>
      <c r="B738" s="2" t="s">
        <v>2030</v>
      </c>
      <c r="C738" s="2">
        <v>0.13</v>
      </c>
      <c r="I738" s="2">
        <v>736</v>
      </c>
      <c r="J738" s="2" t="s">
        <v>2030</v>
      </c>
      <c r="K738" s="2">
        <v>0.4415</v>
      </c>
      <c r="P738" s="2">
        <v>736</v>
      </c>
      <c r="Q738" s="2" t="s">
        <v>525</v>
      </c>
      <c r="V738" s="2">
        <v>736</v>
      </c>
      <c r="W738" s="2" t="s">
        <v>525</v>
      </c>
      <c r="X738" s="2">
        <v>0.68100000000000005</v>
      </c>
    </row>
    <row r="739" spans="1:24" ht="19">
      <c r="A739" s="2">
        <v>737</v>
      </c>
      <c r="B739" s="2" t="s">
        <v>2030</v>
      </c>
      <c r="C739" s="2">
        <v>7.5999999999999998E-2</v>
      </c>
      <c r="I739" s="2">
        <v>737</v>
      </c>
      <c r="J739" s="2" t="s">
        <v>2030</v>
      </c>
      <c r="K739" s="2">
        <v>0.16950000000000001</v>
      </c>
      <c r="P739" s="2">
        <v>737</v>
      </c>
      <c r="Q739" s="2" t="s">
        <v>2030</v>
      </c>
      <c r="V739" s="2">
        <v>737</v>
      </c>
      <c r="W739" s="2" t="s">
        <v>2030</v>
      </c>
      <c r="X739" s="2">
        <v>0.03</v>
      </c>
    </row>
    <row r="740" spans="1:24" ht="19">
      <c r="A740" s="2">
        <v>738</v>
      </c>
      <c r="B740" s="2" t="s">
        <v>2030</v>
      </c>
      <c r="C740" s="2">
        <v>1E-3</v>
      </c>
      <c r="I740" s="2">
        <v>738</v>
      </c>
      <c r="J740" s="2" t="s">
        <v>2030</v>
      </c>
      <c r="K740" s="2">
        <v>0.33800000000000002</v>
      </c>
      <c r="P740" s="2">
        <v>738</v>
      </c>
      <c r="Q740" s="2" t="s">
        <v>2030</v>
      </c>
      <c r="V740" s="2">
        <v>738</v>
      </c>
      <c r="W740" s="2" t="s">
        <v>2030</v>
      </c>
      <c r="X740" s="2">
        <v>7.0000000000000001E-3</v>
      </c>
    </row>
    <row r="741" spans="1:24" ht="19">
      <c r="A741" s="2">
        <v>739</v>
      </c>
      <c r="B741" s="2" t="s">
        <v>2030</v>
      </c>
      <c r="C741" s="2">
        <v>2E-3</v>
      </c>
      <c r="I741" s="2">
        <v>739</v>
      </c>
      <c r="J741" s="2" t="s">
        <v>2030</v>
      </c>
      <c r="K741" s="2">
        <v>0.38</v>
      </c>
      <c r="P741" s="2">
        <v>739</v>
      </c>
      <c r="Q741" s="2" t="s">
        <v>525</v>
      </c>
      <c r="V741" s="2">
        <v>739</v>
      </c>
      <c r="W741" s="2" t="s">
        <v>2030</v>
      </c>
      <c r="X741" s="2">
        <v>1.7000000000000001E-2</v>
      </c>
    </row>
    <row r="742" spans="1:24" ht="19">
      <c r="A742" s="2">
        <v>740</v>
      </c>
      <c r="B742" s="2" t="s">
        <v>2030</v>
      </c>
      <c r="C742" s="2">
        <v>0.151</v>
      </c>
      <c r="I742" s="2">
        <v>740</v>
      </c>
      <c r="J742" s="2" t="s">
        <v>2030</v>
      </c>
      <c r="K742" s="2">
        <v>0.25800000000000001</v>
      </c>
      <c r="P742" s="2">
        <v>740</v>
      </c>
      <c r="Q742" s="2" t="s">
        <v>2030</v>
      </c>
      <c r="V742" s="2">
        <v>740</v>
      </c>
      <c r="W742" s="2" t="s">
        <v>2030</v>
      </c>
      <c r="X742" s="2">
        <v>4.9000000000000002E-2</v>
      </c>
    </row>
    <row r="743" spans="1:24" ht="19">
      <c r="A743" s="2">
        <v>741</v>
      </c>
      <c r="B743" s="2" t="s">
        <v>2030</v>
      </c>
      <c r="C743" s="2">
        <v>4.8000000000000001E-2</v>
      </c>
      <c r="I743" s="2">
        <v>741</v>
      </c>
      <c r="J743" s="2" t="s">
        <v>2030</v>
      </c>
      <c r="K743" s="2">
        <v>6.0499999999999998E-2</v>
      </c>
      <c r="P743" s="2">
        <v>741</v>
      </c>
      <c r="Q743" s="2" t="s">
        <v>2030</v>
      </c>
      <c r="V743" s="2">
        <v>741</v>
      </c>
      <c r="W743" s="2" t="s">
        <v>2030</v>
      </c>
      <c r="X743" s="2">
        <v>6.0000000000000001E-3</v>
      </c>
    </row>
    <row r="744" spans="1:24" ht="19">
      <c r="A744" s="2">
        <v>742</v>
      </c>
      <c r="B744" s="2" t="s">
        <v>2030</v>
      </c>
      <c r="C744" s="2">
        <v>8.9999999999999993E-3</v>
      </c>
      <c r="I744" s="2">
        <v>742</v>
      </c>
      <c r="J744" s="2" t="s">
        <v>2030</v>
      </c>
      <c r="K744" s="2">
        <v>0.23599999999999999</v>
      </c>
      <c r="P744" s="2">
        <v>742</v>
      </c>
      <c r="Q744" s="2" t="s">
        <v>2030</v>
      </c>
      <c r="V744" s="2">
        <v>742</v>
      </c>
      <c r="W744" s="2" t="s">
        <v>2030</v>
      </c>
      <c r="X744" s="2">
        <v>3.0000000000000001E-3</v>
      </c>
    </row>
    <row r="745" spans="1:24" ht="19">
      <c r="A745" s="2">
        <v>743</v>
      </c>
      <c r="B745" s="2" t="s">
        <v>2030</v>
      </c>
      <c r="C745" s="2">
        <v>0.26700000000000002</v>
      </c>
      <c r="I745" s="2">
        <v>743</v>
      </c>
      <c r="J745" s="2" t="s">
        <v>2030</v>
      </c>
      <c r="K745" s="2">
        <v>0.45300000000000001</v>
      </c>
      <c r="P745" s="2">
        <v>743</v>
      </c>
      <c r="Q745" s="2" t="s">
        <v>2030</v>
      </c>
      <c r="V745" s="2">
        <v>743</v>
      </c>
      <c r="W745" s="2" t="s">
        <v>2030</v>
      </c>
      <c r="X745" s="2">
        <v>0.13700000000000001</v>
      </c>
    </row>
    <row r="746" spans="1:24" ht="19">
      <c r="A746" s="2">
        <v>744</v>
      </c>
      <c r="B746" s="2" t="s">
        <v>525</v>
      </c>
      <c r="C746" s="2">
        <v>0.83</v>
      </c>
      <c r="I746" s="2">
        <v>744</v>
      </c>
      <c r="J746" s="2" t="s">
        <v>2030</v>
      </c>
      <c r="K746" s="2">
        <v>0.45300000000000001</v>
      </c>
      <c r="P746" s="2">
        <v>744</v>
      </c>
      <c r="Q746" s="2" t="s">
        <v>525</v>
      </c>
      <c r="V746" s="2">
        <v>744</v>
      </c>
      <c r="W746" s="2" t="s">
        <v>525</v>
      </c>
      <c r="X746" s="2">
        <v>0.70099999999999996</v>
      </c>
    </row>
    <row r="747" spans="1:24" ht="19">
      <c r="A747" s="2">
        <v>745</v>
      </c>
      <c r="B747" s="2" t="s">
        <v>2030</v>
      </c>
      <c r="C747" s="2">
        <v>0.42599999999999999</v>
      </c>
      <c r="I747" s="2">
        <v>745</v>
      </c>
      <c r="J747" s="2" t="s">
        <v>525</v>
      </c>
      <c r="K747" s="2">
        <v>0.56999999999999995</v>
      </c>
      <c r="P747" s="2">
        <v>745</v>
      </c>
      <c r="Q747" s="2" t="s">
        <v>2030</v>
      </c>
      <c r="V747" s="2">
        <v>745</v>
      </c>
      <c r="W747" s="2" t="s">
        <v>2030</v>
      </c>
      <c r="X747" s="2">
        <v>0.23100000000000001</v>
      </c>
    </row>
    <row r="748" spans="1:24" ht="19">
      <c r="A748" s="2">
        <v>746</v>
      </c>
      <c r="B748" s="2" t="s">
        <v>2030</v>
      </c>
      <c r="C748" s="2">
        <v>0.14099999999999999</v>
      </c>
      <c r="I748" s="2">
        <v>746</v>
      </c>
      <c r="J748" s="2" t="s">
        <v>2030</v>
      </c>
      <c r="K748" s="2">
        <v>0.2495</v>
      </c>
      <c r="P748" s="2">
        <v>746</v>
      </c>
      <c r="Q748" s="2" t="s">
        <v>2030</v>
      </c>
      <c r="V748" s="2">
        <v>746</v>
      </c>
      <c r="W748" s="2" t="s">
        <v>2030</v>
      </c>
      <c r="X748" s="2">
        <v>2E-3</v>
      </c>
    </row>
    <row r="749" spans="1:24" ht="19">
      <c r="A749" s="2">
        <v>747</v>
      </c>
      <c r="B749" s="2" t="s">
        <v>2030</v>
      </c>
      <c r="C749" s="2">
        <v>4.0000000000000001E-3</v>
      </c>
      <c r="I749" s="2">
        <v>747</v>
      </c>
      <c r="J749" s="2" t="s">
        <v>2030</v>
      </c>
      <c r="K749" s="2">
        <v>0.47849999999999998</v>
      </c>
      <c r="P749" s="2">
        <v>747</v>
      </c>
      <c r="Q749" s="2" t="s">
        <v>2030</v>
      </c>
      <c r="V749" s="2">
        <v>747</v>
      </c>
      <c r="W749" s="2" t="s">
        <v>2030</v>
      </c>
      <c r="X749" s="2">
        <v>0</v>
      </c>
    </row>
    <row r="750" spans="1:24" ht="19">
      <c r="A750" s="2">
        <v>748</v>
      </c>
      <c r="B750" s="2" t="s">
        <v>2030</v>
      </c>
      <c r="C750" s="2">
        <v>1E-3</v>
      </c>
      <c r="I750" s="2">
        <v>748</v>
      </c>
      <c r="J750" s="2" t="s">
        <v>2030</v>
      </c>
      <c r="K750" s="2">
        <v>0.17299999999999999</v>
      </c>
      <c r="P750" s="2">
        <v>748</v>
      </c>
      <c r="Q750" s="2" t="s">
        <v>2030</v>
      </c>
      <c r="V750" s="2">
        <v>748</v>
      </c>
      <c r="W750" s="2" t="s">
        <v>2030</v>
      </c>
      <c r="X750" s="2">
        <v>4.0000000000000001E-3</v>
      </c>
    </row>
    <row r="751" spans="1:24" ht="19">
      <c r="A751" s="2">
        <v>749</v>
      </c>
      <c r="B751" s="2" t="s">
        <v>2030</v>
      </c>
      <c r="C751" s="2">
        <v>2.5000000000000001E-2</v>
      </c>
      <c r="I751" s="2">
        <v>749</v>
      </c>
      <c r="J751" s="2" t="s">
        <v>2030</v>
      </c>
      <c r="K751" s="2">
        <v>2.4500000000000001E-2</v>
      </c>
      <c r="P751" s="2">
        <v>749</v>
      </c>
      <c r="Q751" s="2" t="s">
        <v>2030</v>
      </c>
      <c r="V751" s="2">
        <v>749</v>
      </c>
      <c r="W751" s="2" t="s">
        <v>2030</v>
      </c>
      <c r="X751" s="2">
        <v>1E-3</v>
      </c>
    </row>
    <row r="752" spans="1:24" ht="19">
      <c r="A752" s="2">
        <v>750</v>
      </c>
      <c r="B752" s="2" t="s">
        <v>2030</v>
      </c>
      <c r="C752" s="2">
        <v>5.0999999999999997E-2</v>
      </c>
      <c r="I752" s="2">
        <v>750</v>
      </c>
      <c r="J752" s="2" t="s">
        <v>2030</v>
      </c>
      <c r="K752" s="2">
        <v>0.17249999999999999</v>
      </c>
      <c r="P752" s="2">
        <v>750</v>
      </c>
      <c r="Q752" s="2" t="s">
        <v>2030</v>
      </c>
      <c r="V752" s="2">
        <v>750</v>
      </c>
      <c r="W752" s="2" t="s">
        <v>2030</v>
      </c>
      <c r="X752" s="2">
        <v>4.0000000000000001E-3</v>
      </c>
    </row>
    <row r="753" spans="1:24" ht="19">
      <c r="A753" s="2">
        <v>751</v>
      </c>
      <c r="B753" s="2" t="s">
        <v>2030</v>
      </c>
      <c r="C753" s="2">
        <v>1.6E-2</v>
      </c>
      <c r="I753" s="2">
        <v>751</v>
      </c>
      <c r="J753" s="2" t="s">
        <v>2030</v>
      </c>
      <c r="K753" s="2">
        <v>0.22750000000000001</v>
      </c>
      <c r="P753" s="2">
        <v>751</v>
      </c>
      <c r="Q753" s="2" t="s">
        <v>2030</v>
      </c>
      <c r="V753" s="2">
        <v>751</v>
      </c>
      <c r="W753" s="2" t="s">
        <v>2030</v>
      </c>
      <c r="X753" s="2">
        <v>3.0000000000000001E-3</v>
      </c>
    </row>
    <row r="754" spans="1:24" ht="19">
      <c r="A754" s="2">
        <v>752</v>
      </c>
      <c r="B754" s="2" t="s">
        <v>2030</v>
      </c>
      <c r="C754" s="2">
        <v>0.251</v>
      </c>
      <c r="I754" s="2">
        <v>752</v>
      </c>
      <c r="J754" s="2" t="s">
        <v>2030</v>
      </c>
      <c r="K754" s="2">
        <v>0.1205</v>
      </c>
      <c r="P754" s="2">
        <v>752</v>
      </c>
      <c r="Q754" s="2" t="s">
        <v>2030</v>
      </c>
      <c r="V754" s="2">
        <v>752</v>
      </c>
      <c r="W754" s="2" t="s">
        <v>2030</v>
      </c>
      <c r="X754" s="2">
        <v>1.2999999999999999E-2</v>
      </c>
    </row>
    <row r="755" spans="1:24" ht="19">
      <c r="A755" s="2">
        <v>753</v>
      </c>
      <c r="B755" s="2" t="s">
        <v>2030</v>
      </c>
      <c r="C755" s="2">
        <v>0.14799999999999999</v>
      </c>
      <c r="I755" s="2">
        <v>753</v>
      </c>
      <c r="J755" s="2" t="s">
        <v>2030</v>
      </c>
      <c r="K755" s="2">
        <v>3.3500000000000002E-2</v>
      </c>
      <c r="P755" s="2">
        <v>753</v>
      </c>
      <c r="Q755" s="2" t="s">
        <v>2030</v>
      </c>
      <c r="V755" s="2">
        <v>753</v>
      </c>
      <c r="W755" s="2" t="s">
        <v>2030</v>
      </c>
      <c r="X755" s="2">
        <v>6.0000000000000001E-3</v>
      </c>
    </row>
    <row r="756" spans="1:24" ht="19">
      <c r="A756" s="2">
        <v>754</v>
      </c>
      <c r="B756" s="2" t="s">
        <v>2030</v>
      </c>
      <c r="C756" s="2">
        <v>0.123</v>
      </c>
      <c r="I756" s="2">
        <v>754</v>
      </c>
      <c r="J756" s="2" t="s">
        <v>2030</v>
      </c>
      <c r="K756" s="2">
        <v>5.3499999999999999E-2</v>
      </c>
      <c r="P756" s="2">
        <v>754</v>
      </c>
      <c r="Q756" s="2" t="s">
        <v>2030</v>
      </c>
      <c r="V756" s="2">
        <v>754</v>
      </c>
      <c r="W756" s="2" t="s">
        <v>2030</v>
      </c>
      <c r="X756" s="2">
        <v>4.2999999999999997E-2</v>
      </c>
    </row>
    <row r="757" spans="1:24" ht="19">
      <c r="A757" s="2">
        <v>755</v>
      </c>
      <c r="B757" s="2" t="s">
        <v>2030</v>
      </c>
      <c r="C757" s="2">
        <v>3.4000000000000002E-2</v>
      </c>
      <c r="I757" s="2">
        <v>755</v>
      </c>
      <c r="J757" s="2" t="s">
        <v>2030</v>
      </c>
      <c r="K757" s="2">
        <v>3.7499999999999999E-2</v>
      </c>
      <c r="P757" s="2">
        <v>755</v>
      </c>
      <c r="Q757" s="2" t="s">
        <v>2030</v>
      </c>
      <c r="V757" s="2">
        <v>755</v>
      </c>
      <c r="W757" s="2" t="s">
        <v>2030</v>
      </c>
      <c r="X757" s="2">
        <v>1E-3</v>
      </c>
    </row>
    <row r="758" spans="1:24" ht="19">
      <c r="A758" s="2">
        <v>756</v>
      </c>
      <c r="B758" s="2" t="s">
        <v>2030</v>
      </c>
      <c r="C758" s="2">
        <v>0.24399999999999999</v>
      </c>
      <c r="I758" s="2">
        <v>756</v>
      </c>
      <c r="J758" s="2" t="s">
        <v>2030</v>
      </c>
      <c r="K758" s="2">
        <v>0.13500000000000001</v>
      </c>
      <c r="P758" s="2">
        <v>756</v>
      </c>
      <c r="Q758" s="2" t="s">
        <v>2030</v>
      </c>
      <c r="V758" s="2">
        <v>756</v>
      </c>
      <c r="W758" s="2" t="s">
        <v>2030</v>
      </c>
      <c r="X758" s="2">
        <v>7.0000000000000001E-3</v>
      </c>
    </row>
    <row r="759" spans="1:24" ht="19">
      <c r="A759" s="2">
        <v>757</v>
      </c>
      <c r="B759" s="2" t="s">
        <v>2030</v>
      </c>
      <c r="C759" s="2">
        <v>8.8999999999999996E-2</v>
      </c>
      <c r="I759" s="2">
        <v>757</v>
      </c>
      <c r="J759" s="2" t="s">
        <v>2030</v>
      </c>
      <c r="K759" s="2">
        <v>0.33750000000000002</v>
      </c>
      <c r="P759" s="2">
        <v>757</v>
      </c>
      <c r="Q759" s="2" t="s">
        <v>2030</v>
      </c>
      <c r="V759" s="2">
        <v>757</v>
      </c>
      <c r="W759" s="2" t="s">
        <v>2030</v>
      </c>
      <c r="X759" s="2">
        <v>0.252</v>
      </c>
    </row>
    <row r="760" spans="1:24" ht="19">
      <c r="A760" s="2">
        <v>758</v>
      </c>
      <c r="B760" s="2" t="s">
        <v>2030</v>
      </c>
      <c r="C760" s="2">
        <v>5.0000000000000001E-3</v>
      </c>
      <c r="I760" s="2">
        <v>758</v>
      </c>
      <c r="J760" s="2" t="s">
        <v>2030</v>
      </c>
      <c r="K760" s="2">
        <v>8.3000000000000004E-2</v>
      </c>
      <c r="P760" s="2">
        <v>758</v>
      </c>
      <c r="Q760" s="2" t="s">
        <v>2030</v>
      </c>
      <c r="V760" s="2">
        <v>758</v>
      </c>
      <c r="W760" s="2" t="s">
        <v>2030</v>
      </c>
      <c r="X760" s="2">
        <v>1E-3</v>
      </c>
    </row>
    <row r="761" spans="1:24" ht="19">
      <c r="A761" s="2">
        <v>759</v>
      </c>
      <c r="B761" s="2" t="s">
        <v>2030</v>
      </c>
      <c r="C761" s="2">
        <v>0.20699999999999999</v>
      </c>
      <c r="I761" s="2">
        <v>759</v>
      </c>
      <c r="J761" s="2" t="s">
        <v>2030</v>
      </c>
      <c r="K761" s="2">
        <v>0.29549999999999998</v>
      </c>
      <c r="P761" s="2">
        <v>759</v>
      </c>
      <c r="Q761" s="2" t="s">
        <v>2030</v>
      </c>
      <c r="V761" s="2">
        <v>759</v>
      </c>
      <c r="W761" s="2" t="s">
        <v>2030</v>
      </c>
      <c r="X761" s="2">
        <v>2.1000000000000001E-2</v>
      </c>
    </row>
    <row r="762" spans="1:24" ht="19">
      <c r="A762" s="2">
        <v>760</v>
      </c>
      <c r="B762" s="2" t="s">
        <v>2030</v>
      </c>
      <c r="C762" s="2">
        <v>0.11799999999999999</v>
      </c>
      <c r="I762" s="2">
        <v>760</v>
      </c>
      <c r="J762" s="2" t="s">
        <v>2030</v>
      </c>
      <c r="K762" s="2">
        <v>4.9500000000000002E-2</v>
      </c>
      <c r="P762" s="2">
        <v>760</v>
      </c>
      <c r="Q762" s="2" t="s">
        <v>2030</v>
      </c>
      <c r="V762" s="2">
        <v>760</v>
      </c>
      <c r="W762" s="2" t="s">
        <v>2030</v>
      </c>
      <c r="X762" s="2">
        <v>2E-3</v>
      </c>
    </row>
    <row r="763" spans="1:24" ht="19">
      <c r="A763" s="2">
        <v>761</v>
      </c>
      <c r="B763" s="2" t="s">
        <v>2030</v>
      </c>
      <c r="C763" s="2">
        <v>0.41499999999999998</v>
      </c>
      <c r="I763" s="2">
        <v>761</v>
      </c>
      <c r="J763" s="2" t="s">
        <v>2030</v>
      </c>
      <c r="K763" s="2">
        <v>0.11600000000000001</v>
      </c>
      <c r="P763" s="2">
        <v>761</v>
      </c>
      <c r="Q763" s="2" t="s">
        <v>2030</v>
      </c>
      <c r="V763" s="2">
        <v>761</v>
      </c>
      <c r="W763" s="2" t="s">
        <v>2030</v>
      </c>
      <c r="X763" s="2">
        <v>1.2999999999999999E-2</v>
      </c>
    </row>
    <row r="764" spans="1:24" ht="19">
      <c r="A764" s="2">
        <v>762</v>
      </c>
      <c r="B764" s="2" t="s">
        <v>525</v>
      </c>
      <c r="C764" s="2">
        <v>0.73799999999999999</v>
      </c>
      <c r="I764" s="2">
        <v>762</v>
      </c>
      <c r="J764" s="2" t="s">
        <v>2030</v>
      </c>
      <c r="K764" s="2">
        <v>0.46150000000000002</v>
      </c>
      <c r="P764" s="2">
        <v>762</v>
      </c>
      <c r="Q764" s="2" t="s">
        <v>525</v>
      </c>
      <c r="V764" s="2">
        <v>762</v>
      </c>
      <c r="W764" s="2" t="s">
        <v>525</v>
      </c>
      <c r="X764" s="2">
        <v>0.58199999999999996</v>
      </c>
    </row>
    <row r="765" spans="1:24" ht="19">
      <c r="A765" s="2">
        <v>763</v>
      </c>
      <c r="B765" s="2" t="s">
        <v>2030</v>
      </c>
      <c r="C765" s="2">
        <v>0.38600000000000001</v>
      </c>
      <c r="I765" s="2">
        <v>763</v>
      </c>
      <c r="J765" s="2" t="s">
        <v>2030</v>
      </c>
      <c r="K765" s="2">
        <v>0.48199999999999998</v>
      </c>
      <c r="P765" s="2">
        <v>763</v>
      </c>
      <c r="Q765" s="2" t="s">
        <v>525</v>
      </c>
      <c r="V765" s="2">
        <v>763</v>
      </c>
      <c r="W765" s="2" t="s">
        <v>525</v>
      </c>
      <c r="X765" s="2">
        <v>0.56999999999999995</v>
      </c>
    </row>
    <row r="766" spans="1:24" ht="19">
      <c r="A766" s="2">
        <v>764</v>
      </c>
      <c r="B766" s="2" t="s">
        <v>2030</v>
      </c>
      <c r="C766" s="2">
        <v>0.33700000000000002</v>
      </c>
      <c r="I766" s="2">
        <v>764</v>
      </c>
      <c r="J766" s="2" t="s">
        <v>2030</v>
      </c>
      <c r="K766" s="2">
        <v>0.22700000000000001</v>
      </c>
      <c r="P766" s="2">
        <v>764</v>
      </c>
      <c r="Q766" s="2" t="s">
        <v>2030</v>
      </c>
      <c r="V766" s="2">
        <v>764</v>
      </c>
      <c r="W766" s="2" t="s">
        <v>2030</v>
      </c>
      <c r="X766" s="2">
        <v>1E-3</v>
      </c>
    </row>
    <row r="767" spans="1:24" ht="19">
      <c r="A767" s="2">
        <v>765</v>
      </c>
      <c r="B767" s="2" t="s">
        <v>2030</v>
      </c>
      <c r="C767" s="2">
        <v>1.6E-2</v>
      </c>
      <c r="I767" s="2">
        <v>765</v>
      </c>
      <c r="J767" s="2" t="s">
        <v>2030</v>
      </c>
      <c r="K767" s="2">
        <v>4.4999999999999998E-2</v>
      </c>
      <c r="P767" s="2">
        <v>765</v>
      </c>
      <c r="Q767" s="2" t="s">
        <v>2030</v>
      </c>
      <c r="V767" s="2">
        <v>765</v>
      </c>
      <c r="W767" s="2" t="s">
        <v>2030</v>
      </c>
      <c r="X767" s="2">
        <v>4.0000000000000001E-3</v>
      </c>
    </row>
    <row r="768" spans="1:24" ht="19">
      <c r="A768" s="2">
        <v>766</v>
      </c>
      <c r="B768" s="2" t="s">
        <v>2030</v>
      </c>
      <c r="C768" s="2">
        <v>0.1</v>
      </c>
      <c r="I768" s="2">
        <v>766</v>
      </c>
      <c r="J768" s="2" t="s">
        <v>2030</v>
      </c>
      <c r="K768" s="2">
        <v>9.0999999999999998E-2</v>
      </c>
      <c r="P768" s="2">
        <v>766</v>
      </c>
      <c r="Q768" s="2" t="s">
        <v>2030</v>
      </c>
      <c r="V768" s="2">
        <v>766</v>
      </c>
      <c r="W768" s="2" t="s">
        <v>2030</v>
      </c>
      <c r="X768" s="2">
        <v>4.0000000000000001E-3</v>
      </c>
    </row>
    <row r="769" spans="1:24" ht="19">
      <c r="A769" s="2">
        <v>767</v>
      </c>
      <c r="B769" s="2" t="s">
        <v>525</v>
      </c>
      <c r="C769" s="2">
        <v>0.73699999999999999</v>
      </c>
      <c r="I769" s="2">
        <v>767</v>
      </c>
      <c r="J769" s="2" t="s">
        <v>525</v>
      </c>
      <c r="K769" s="2">
        <v>0.92300000000000004</v>
      </c>
      <c r="P769" s="2">
        <v>767</v>
      </c>
      <c r="Q769" s="2" t="s">
        <v>525</v>
      </c>
      <c r="V769" s="2">
        <v>767</v>
      </c>
      <c r="W769" s="2" t="s">
        <v>525</v>
      </c>
      <c r="X769" s="2">
        <v>0.78100000000000003</v>
      </c>
    </row>
    <row r="770" spans="1:24" ht="19">
      <c r="A770" s="2">
        <v>768</v>
      </c>
      <c r="B770" s="2" t="s">
        <v>525</v>
      </c>
      <c r="C770" s="2">
        <v>0.98499999999999999</v>
      </c>
      <c r="I770" s="2">
        <v>768</v>
      </c>
      <c r="J770" s="2" t="s">
        <v>2030</v>
      </c>
      <c r="K770" s="2">
        <v>0.27100000000000002</v>
      </c>
      <c r="P770" s="2">
        <v>768</v>
      </c>
      <c r="Q770" s="2" t="s">
        <v>2030</v>
      </c>
      <c r="V770" s="2">
        <v>768</v>
      </c>
      <c r="W770" s="2" t="s">
        <v>2030</v>
      </c>
      <c r="X770" s="2">
        <v>0.23300000000000001</v>
      </c>
    </row>
    <row r="771" spans="1:24" ht="19">
      <c r="A771" s="2">
        <v>769</v>
      </c>
      <c r="B771" s="2" t="s">
        <v>2030</v>
      </c>
      <c r="C771" s="2">
        <v>0.28999999999999998</v>
      </c>
      <c r="I771" s="2">
        <v>769</v>
      </c>
      <c r="J771" s="2" t="s">
        <v>2030</v>
      </c>
      <c r="K771" s="2">
        <v>7.4499999999999997E-2</v>
      </c>
      <c r="P771" s="2">
        <v>769</v>
      </c>
      <c r="Q771" s="2" t="s">
        <v>2030</v>
      </c>
      <c r="V771" s="2">
        <v>769</v>
      </c>
      <c r="W771" s="2" t="s">
        <v>2030</v>
      </c>
      <c r="X771" s="2">
        <v>0.216</v>
      </c>
    </row>
    <row r="772" spans="1:24" ht="19">
      <c r="A772" s="2">
        <v>770</v>
      </c>
      <c r="B772" s="2" t="s">
        <v>2030</v>
      </c>
      <c r="C772" s="2">
        <v>4.2000000000000003E-2</v>
      </c>
      <c r="I772" s="2">
        <v>770</v>
      </c>
      <c r="J772" s="2" t="s">
        <v>2030</v>
      </c>
      <c r="K772" s="2">
        <v>1.4999999999999999E-2</v>
      </c>
      <c r="P772" s="2">
        <v>770</v>
      </c>
      <c r="Q772" s="2" t="s">
        <v>2030</v>
      </c>
      <c r="V772" s="2">
        <v>770</v>
      </c>
      <c r="W772" s="2" t="s">
        <v>2030</v>
      </c>
      <c r="X772" s="2">
        <v>2E-3</v>
      </c>
    </row>
    <row r="773" spans="1:24" ht="19">
      <c r="A773" s="2">
        <v>771</v>
      </c>
      <c r="B773" s="2" t="s">
        <v>2030</v>
      </c>
      <c r="C773" s="2">
        <v>3.9E-2</v>
      </c>
      <c r="I773" s="2">
        <v>771</v>
      </c>
      <c r="J773" s="2" t="s">
        <v>2030</v>
      </c>
      <c r="K773" s="2">
        <v>0.11849999999999999</v>
      </c>
      <c r="P773" s="2">
        <v>771</v>
      </c>
      <c r="Q773" s="2" t="s">
        <v>2030</v>
      </c>
      <c r="V773" s="2">
        <v>771</v>
      </c>
      <c r="W773" s="2" t="s">
        <v>2030</v>
      </c>
      <c r="X773" s="2">
        <v>4.0000000000000001E-3</v>
      </c>
    </row>
    <row r="774" spans="1:24" ht="19">
      <c r="A774" s="2">
        <v>772</v>
      </c>
      <c r="B774" s="2" t="s">
        <v>525</v>
      </c>
      <c r="C774" s="2">
        <v>0.53100000000000003</v>
      </c>
      <c r="I774" s="2">
        <v>772</v>
      </c>
      <c r="J774" s="2" t="s">
        <v>2030</v>
      </c>
      <c r="K774" s="2">
        <v>8.5500000000000007E-2</v>
      </c>
      <c r="P774" s="2">
        <v>772</v>
      </c>
      <c r="Q774" s="2" t="s">
        <v>2030</v>
      </c>
      <c r="V774" s="2">
        <v>772</v>
      </c>
      <c r="W774" s="2" t="s">
        <v>2030</v>
      </c>
      <c r="X774" s="2">
        <v>2.9000000000000001E-2</v>
      </c>
    </row>
    <row r="775" spans="1:24" ht="19">
      <c r="A775" s="2">
        <v>773</v>
      </c>
      <c r="B775" s="2" t="s">
        <v>525</v>
      </c>
      <c r="C775" s="2">
        <v>0.68200000000000005</v>
      </c>
      <c r="I775" s="2">
        <v>773</v>
      </c>
      <c r="J775" s="2" t="s">
        <v>525</v>
      </c>
      <c r="K775" s="2">
        <v>0.84199999999999997</v>
      </c>
      <c r="P775" s="2">
        <v>773</v>
      </c>
      <c r="Q775" s="2" t="s">
        <v>2030</v>
      </c>
      <c r="V775" s="2">
        <v>773</v>
      </c>
      <c r="W775" s="2" t="s">
        <v>525</v>
      </c>
      <c r="X775" s="2">
        <v>0.89700000000000002</v>
      </c>
    </row>
    <row r="776" spans="1:24" ht="19">
      <c r="A776" s="2">
        <v>774</v>
      </c>
      <c r="B776" s="2" t="s">
        <v>2030</v>
      </c>
      <c r="C776" s="2">
        <v>0.30099999999999999</v>
      </c>
      <c r="I776" s="2">
        <v>774</v>
      </c>
      <c r="J776" s="2" t="s">
        <v>2030</v>
      </c>
      <c r="K776" s="2">
        <v>0.2145</v>
      </c>
      <c r="P776" s="2">
        <v>774</v>
      </c>
      <c r="Q776" s="2" t="s">
        <v>2030</v>
      </c>
      <c r="V776" s="2">
        <v>774</v>
      </c>
      <c r="W776" s="2" t="s">
        <v>2030</v>
      </c>
      <c r="X776" s="2">
        <v>0.24299999999999999</v>
      </c>
    </row>
    <row r="777" spans="1:24" ht="19">
      <c r="A777" s="2">
        <v>775</v>
      </c>
      <c r="B777" s="2" t="s">
        <v>2030</v>
      </c>
      <c r="C777" s="2">
        <v>6.0000000000000001E-3</v>
      </c>
      <c r="I777" s="2">
        <v>775</v>
      </c>
      <c r="J777" s="2" t="s">
        <v>2030</v>
      </c>
      <c r="K777" s="2">
        <v>0.35049999999999998</v>
      </c>
      <c r="P777" s="2">
        <v>775</v>
      </c>
      <c r="Q777" s="2" t="s">
        <v>2030</v>
      </c>
      <c r="V777" s="2">
        <v>775</v>
      </c>
      <c r="W777" s="2" t="s">
        <v>2030</v>
      </c>
      <c r="X777" s="2">
        <v>8.9999999999999993E-3</v>
      </c>
    </row>
    <row r="778" spans="1:24" ht="19">
      <c r="A778" s="2">
        <v>776</v>
      </c>
      <c r="B778" s="2" t="s">
        <v>2030</v>
      </c>
      <c r="C778" s="2">
        <v>8.1000000000000003E-2</v>
      </c>
      <c r="I778" s="2">
        <v>776</v>
      </c>
      <c r="J778" s="2" t="s">
        <v>2030</v>
      </c>
      <c r="K778" s="2">
        <v>1.2500000000000001E-2</v>
      </c>
      <c r="P778" s="2">
        <v>776</v>
      </c>
      <c r="Q778" s="2" t="s">
        <v>2030</v>
      </c>
      <c r="V778" s="2">
        <v>776</v>
      </c>
      <c r="W778" s="2" t="s">
        <v>2030</v>
      </c>
      <c r="X778" s="2">
        <v>1E-3</v>
      </c>
    </row>
    <row r="779" spans="1:24" ht="19">
      <c r="A779" s="2">
        <v>777</v>
      </c>
      <c r="B779" s="2" t="s">
        <v>525</v>
      </c>
      <c r="C779" s="2">
        <v>0.92600000000000005</v>
      </c>
      <c r="I779" s="2">
        <v>777</v>
      </c>
      <c r="J779" s="2" t="s">
        <v>525</v>
      </c>
      <c r="K779" s="2">
        <v>0.68100000000000005</v>
      </c>
      <c r="P779" s="2">
        <v>777</v>
      </c>
      <c r="Q779" s="2" t="s">
        <v>2030</v>
      </c>
      <c r="V779" s="2">
        <v>777</v>
      </c>
      <c r="W779" s="2" t="s">
        <v>525</v>
      </c>
      <c r="X779" s="2">
        <v>0.69599999999999995</v>
      </c>
    </row>
    <row r="780" spans="1:24" ht="19">
      <c r="A780" s="2">
        <v>778</v>
      </c>
      <c r="B780" s="2" t="s">
        <v>2030</v>
      </c>
      <c r="C780" s="2">
        <v>5.8999999999999997E-2</v>
      </c>
      <c r="I780" s="2">
        <v>778</v>
      </c>
      <c r="J780" s="2" t="s">
        <v>2030</v>
      </c>
      <c r="K780" s="2">
        <v>0.19</v>
      </c>
      <c r="P780" s="2">
        <v>778</v>
      </c>
      <c r="Q780" s="2" t="s">
        <v>2030</v>
      </c>
      <c r="V780" s="2">
        <v>778</v>
      </c>
      <c r="W780" s="2" t="s">
        <v>2030</v>
      </c>
      <c r="X780" s="2">
        <v>1E-3</v>
      </c>
    </row>
    <row r="781" spans="1:24" ht="19">
      <c r="A781" s="2">
        <v>779</v>
      </c>
      <c r="B781" s="2" t="s">
        <v>2030</v>
      </c>
      <c r="C781" s="2">
        <v>9.5000000000000001E-2</v>
      </c>
      <c r="I781" s="2">
        <v>779</v>
      </c>
      <c r="J781" s="2" t="s">
        <v>2030</v>
      </c>
      <c r="K781" s="2">
        <v>0.27300000000000002</v>
      </c>
      <c r="P781" s="2">
        <v>779</v>
      </c>
      <c r="Q781" s="2" t="s">
        <v>2030</v>
      </c>
      <c r="V781" s="2">
        <v>779</v>
      </c>
      <c r="W781" s="2" t="s">
        <v>2030</v>
      </c>
      <c r="X781" s="2">
        <v>4.2999999999999997E-2</v>
      </c>
    </row>
    <row r="782" spans="1:24" ht="19">
      <c r="A782" s="2">
        <v>780</v>
      </c>
      <c r="B782" s="2" t="s">
        <v>2030</v>
      </c>
      <c r="C782" s="2">
        <v>0.09</v>
      </c>
      <c r="I782" s="2">
        <v>780</v>
      </c>
      <c r="J782" s="2" t="s">
        <v>2030</v>
      </c>
      <c r="K782" s="2">
        <v>4.2000000000000003E-2</v>
      </c>
      <c r="P782" s="2">
        <v>780</v>
      </c>
      <c r="Q782" s="2" t="s">
        <v>2030</v>
      </c>
      <c r="V782" s="2">
        <v>780</v>
      </c>
      <c r="W782" s="2" t="s">
        <v>2030</v>
      </c>
      <c r="X782" s="2">
        <v>1.2999999999999999E-2</v>
      </c>
    </row>
    <row r="783" spans="1:24" ht="19">
      <c r="A783" s="2">
        <v>781</v>
      </c>
      <c r="B783" s="2" t="s">
        <v>2030</v>
      </c>
      <c r="C783" s="2">
        <v>0.26</v>
      </c>
      <c r="I783" s="2">
        <v>781</v>
      </c>
      <c r="J783" s="2" t="s">
        <v>2030</v>
      </c>
      <c r="K783" s="2">
        <v>5.6000000000000001E-2</v>
      </c>
      <c r="P783" s="2">
        <v>781</v>
      </c>
      <c r="Q783" s="2" t="s">
        <v>2030</v>
      </c>
      <c r="V783" s="2">
        <v>781</v>
      </c>
      <c r="W783" s="2" t="s">
        <v>2030</v>
      </c>
      <c r="X783" s="2">
        <v>1E-3</v>
      </c>
    </row>
    <row r="784" spans="1:24" ht="19">
      <c r="A784" s="2">
        <v>782</v>
      </c>
      <c r="B784" s="2" t="s">
        <v>2030</v>
      </c>
      <c r="C784" s="2">
        <v>0.36699999999999999</v>
      </c>
      <c r="I784" s="2">
        <v>782</v>
      </c>
      <c r="J784" s="2" t="s">
        <v>2030</v>
      </c>
      <c r="K784" s="2">
        <v>0.26750000000000002</v>
      </c>
      <c r="P784" s="2">
        <v>782</v>
      </c>
      <c r="Q784" s="2" t="s">
        <v>2030</v>
      </c>
      <c r="V784" s="2">
        <v>782</v>
      </c>
      <c r="W784" s="2" t="s">
        <v>525</v>
      </c>
      <c r="X784" s="2">
        <v>0.53700000000000003</v>
      </c>
    </row>
    <row r="785" spans="1:24" ht="19">
      <c r="A785" s="2">
        <v>783</v>
      </c>
      <c r="B785" s="2" t="s">
        <v>2030</v>
      </c>
      <c r="C785" s="2">
        <v>0.45300000000000001</v>
      </c>
      <c r="I785" s="2">
        <v>783</v>
      </c>
      <c r="J785" s="2" t="s">
        <v>2030</v>
      </c>
      <c r="K785" s="2">
        <v>0.11</v>
      </c>
      <c r="P785" s="2">
        <v>783</v>
      </c>
      <c r="Q785" s="2" t="s">
        <v>2030</v>
      </c>
      <c r="V785" s="2">
        <v>783</v>
      </c>
      <c r="W785" s="2" t="s">
        <v>2030</v>
      </c>
      <c r="X785" s="2">
        <v>0.315</v>
      </c>
    </row>
    <row r="786" spans="1:24" ht="19">
      <c r="A786" s="2">
        <v>784</v>
      </c>
      <c r="B786" s="2" t="s">
        <v>525</v>
      </c>
      <c r="C786" s="2">
        <v>0.64200000000000002</v>
      </c>
      <c r="I786" s="2">
        <v>784</v>
      </c>
      <c r="J786" s="2" t="s">
        <v>525</v>
      </c>
      <c r="K786" s="2">
        <v>0.69899999999999995</v>
      </c>
      <c r="P786" s="2">
        <v>784</v>
      </c>
      <c r="Q786" s="2" t="s">
        <v>2030</v>
      </c>
      <c r="V786" s="2">
        <v>784</v>
      </c>
      <c r="W786" s="2" t="s">
        <v>525</v>
      </c>
      <c r="X786" s="2">
        <v>0.752</v>
      </c>
    </row>
    <row r="787" spans="1:24" ht="19">
      <c r="A787" s="2">
        <v>785</v>
      </c>
      <c r="B787" s="2" t="s">
        <v>2030</v>
      </c>
      <c r="C787" s="2">
        <v>0.115</v>
      </c>
      <c r="I787" s="2">
        <v>785</v>
      </c>
      <c r="J787" s="2" t="s">
        <v>2030</v>
      </c>
      <c r="K787" s="2">
        <v>0.49099999999999999</v>
      </c>
      <c r="P787" s="2">
        <v>785</v>
      </c>
      <c r="Q787" s="2" t="s">
        <v>2030</v>
      </c>
      <c r="V787" s="2">
        <v>785</v>
      </c>
      <c r="W787" s="2" t="s">
        <v>2030</v>
      </c>
      <c r="X787" s="2">
        <v>4.1000000000000002E-2</v>
      </c>
    </row>
    <row r="788" spans="1:24" ht="19">
      <c r="A788" s="2">
        <v>786</v>
      </c>
      <c r="B788" s="2" t="s">
        <v>2030</v>
      </c>
      <c r="C788" s="2">
        <v>7.1999999999999995E-2</v>
      </c>
      <c r="I788" s="2">
        <v>786</v>
      </c>
      <c r="J788" s="2" t="s">
        <v>2030</v>
      </c>
      <c r="K788" s="2">
        <v>0.1575</v>
      </c>
      <c r="P788" s="2">
        <v>786</v>
      </c>
      <c r="Q788" s="2" t="s">
        <v>2030</v>
      </c>
      <c r="V788" s="2">
        <v>786</v>
      </c>
      <c r="W788" s="2" t="s">
        <v>2030</v>
      </c>
      <c r="X788" s="2">
        <v>8.0000000000000002E-3</v>
      </c>
    </row>
    <row r="789" spans="1:24" ht="19">
      <c r="A789" s="2">
        <v>787</v>
      </c>
      <c r="B789" s="2" t="s">
        <v>525</v>
      </c>
      <c r="C789" s="2">
        <v>0.57599999999999996</v>
      </c>
      <c r="I789" s="2">
        <v>787</v>
      </c>
      <c r="J789" s="2" t="s">
        <v>525</v>
      </c>
      <c r="K789" s="2">
        <v>0.54200000000000004</v>
      </c>
      <c r="P789" s="2">
        <v>787</v>
      </c>
      <c r="Q789" s="2" t="s">
        <v>2030</v>
      </c>
      <c r="V789" s="2">
        <v>787</v>
      </c>
      <c r="W789" s="2" t="s">
        <v>2030</v>
      </c>
      <c r="X789" s="2">
        <v>0.30499999999999999</v>
      </c>
    </row>
    <row r="790" spans="1:24" ht="19">
      <c r="A790" s="2">
        <v>788</v>
      </c>
      <c r="B790" s="2" t="s">
        <v>2030</v>
      </c>
      <c r="C790" s="2">
        <v>4.0000000000000001E-3</v>
      </c>
      <c r="I790" s="2">
        <v>788</v>
      </c>
      <c r="J790" s="2" t="s">
        <v>2030</v>
      </c>
      <c r="K790" s="2">
        <v>0.27</v>
      </c>
      <c r="P790" s="2">
        <v>788</v>
      </c>
      <c r="Q790" s="2" t="s">
        <v>2030</v>
      </c>
      <c r="V790" s="2">
        <v>788</v>
      </c>
      <c r="W790" s="2" t="s">
        <v>2030</v>
      </c>
      <c r="X790" s="2">
        <v>8.0000000000000002E-3</v>
      </c>
    </row>
    <row r="791" spans="1:24" ht="19">
      <c r="A791" s="2">
        <v>789</v>
      </c>
      <c r="B791" s="2" t="s">
        <v>2030</v>
      </c>
      <c r="C791" s="2">
        <v>0.33600000000000002</v>
      </c>
      <c r="I791" s="2">
        <v>789</v>
      </c>
      <c r="J791" s="2" t="s">
        <v>2030</v>
      </c>
      <c r="K791" s="2">
        <v>0.25650000000000001</v>
      </c>
      <c r="P791" s="2">
        <v>789</v>
      </c>
      <c r="Q791" s="2" t="s">
        <v>2030</v>
      </c>
      <c r="V791" s="2">
        <v>789</v>
      </c>
      <c r="W791" s="2" t="s">
        <v>525</v>
      </c>
      <c r="X791" s="2">
        <v>0.51700000000000002</v>
      </c>
    </row>
    <row r="792" spans="1:24" ht="19">
      <c r="A792" s="2">
        <v>790</v>
      </c>
      <c r="B792" s="2" t="s">
        <v>525</v>
      </c>
      <c r="C792" s="2">
        <v>0.48599999999999999</v>
      </c>
      <c r="I792" s="2">
        <v>790</v>
      </c>
      <c r="J792" s="2" t="s">
        <v>525</v>
      </c>
      <c r="K792" s="2">
        <v>0.59150000000000003</v>
      </c>
      <c r="P792" s="2">
        <v>790</v>
      </c>
      <c r="Q792" s="2" t="s">
        <v>525</v>
      </c>
      <c r="V792" s="2">
        <v>790</v>
      </c>
      <c r="W792" s="2" t="s">
        <v>525</v>
      </c>
      <c r="X792" s="2">
        <v>0.84799999999999998</v>
      </c>
    </row>
    <row r="793" spans="1:24" ht="19">
      <c r="A793" s="2">
        <v>791</v>
      </c>
      <c r="B793" s="2" t="s">
        <v>2030</v>
      </c>
      <c r="C793" s="2">
        <v>0.05</v>
      </c>
      <c r="I793" s="2">
        <v>791</v>
      </c>
      <c r="J793" s="2" t="s">
        <v>2030</v>
      </c>
      <c r="K793" s="2">
        <v>0.23899999999999999</v>
      </c>
      <c r="P793" s="2">
        <v>791</v>
      </c>
      <c r="Q793" s="2" t="s">
        <v>2030</v>
      </c>
      <c r="V793" s="2">
        <v>791</v>
      </c>
      <c r="W793" s="2" t="s">
        <v>2030</v>
      </c>
      <c r="X793" s="2">
        <v>0.08</v>
      </c>
    </row>
    <row r="794" spans="1:24" ht="19">
      <c r="A794" s="2">
        <v>792</v>
      </c>
      <c r="B794" s="2" t="s">
        <v>2030</v>
      </c>
      <c r="C794" s="2">
        <v>0.26700000000000002</v>
      </c>
      <c r="I794" s="2">
        <v>792</v>
      </c>
      <c r="J794" s="2" t="s">
        <v>2030</v>
      </c>
      <c r="K794" s="2">
        <v>0.32650000000000001</v>
      </c>
      <c r="P794" s="2">
        <v>792</v>
      </c>
      <c r="Q794" s="2" t="s">
        <v>525</v>
      </c>
      <c r="V794" s="2">
        <v>792</v>
      </c>
      <c r="W794" s="2" t="s">
        <v>2030</v>
      </c>
      <c r="X794" s="2">
        <v>3.5999999999999997E-2</v>
      </c>
    </row>
    <row r="795" spans="1:24" ht="19">
      <c r="A795" s="2">
        <v>793</v>
      </c>
      <c r="B795" s="2" t="s">
        <v>2030</v>
      </c>
      <c r="C795" s="2">
        <v>0.47599999999999998</v>
      </c>
      <c r="I795" s="2">
        <v>793</v>
      </c>
      <c r="J795" s="2" t="s">
        <v>2030</v>
      </c>
      <c r="K795" s="2">
        <v>0.2215</v>
      </c>
      <c r="P795" s="2">
        <v>793</v>
      </c>
      <c r="Q795" s="2" t="s">
        <v>2030</v>
      </c>
      <c r="V795" s="2">
        <v>793</v>
      </c>
      <c r="W795" s="2" t="s">
        <v>2030</v>
      </c>
      <c r="X795" s="2">
        <v>2E-3</v>
      </c>
    </row>
    <row r="796" spans="1:24" ht="19">
      <c r="A796" s="2">
        <v>794</v>
      </c>
      <c r="B796" s="2" t="s">
        <v>2030</v>
      </c>
      <c r="C796" s="2">
        <v>0.20300000000000001</v>
      </c>
      <c r="I796" s="2">
        <v>794</v>
      </c>
      <c r="J796" s="2" t="s">
        <v>2030</v>
      </c>
      <c r="K796" s="2">
        <v>3.4500000000000003E-2</v>
      </c>
      <c r="P796" s="2">
        <v>794</v>
      </c>
      <c r="Q796" s="2" t="s">
        <v>2030</v>
      </c>
      <c r="V796" s="2">
        <v>794</v>
      </c>
      <c r="W796" s="2" t="s">
        <v>2030</v>
      </c>
      <c r="X796" s="2">
        <v>0.13100000000000001</v>
      </c>
    </row>
    <row r="797" spans="1:24" ht="19">
      <c r="A797" s="2">
        <v>795</v>
      </c>
      <c r="B797" s="2" t="s">
        <v>525</v>
      </c>
      <c r="C797" s="2">
        <v>0.75800000000000001</v>
      </c>
      <c r="I797" s="2">
        <v>795</v>
      </c>
      <c r="J797" s="2" t="s">
        <v>525</v>
      </c>
      <c r="K797" s="2">
        <v>0.76100000000000001</v>
      </c>
      <c r="P797" s="2">
        <v>795</v>
      </c>
      <c r="Q797" s="2" t="s">
        <v>2030</v>
      </c>
      <c r="V797" s="2">
        <v>795</v>
      </c>
      <c r="W797" s="2" t="s">
        <v>525</v>
      </c>
      <c r="X797" s="2">
        <v>0.91500000000000004</v>
      </c>
    </row>
    <row r="798" spans="1:24" ht="19">
      <c r="A798" s="2">
        <v>796</v>
      </c>
      <c r="B798" s="2" t="s">
        <v>2030</v>
      </c>
      <c r="C798" s="2">
        <v>1.9E-2</v>
      </c>
      <c r="I798" s="2">
        <v>796</v>
      </c>
      <c r="J798" s="2" t="s">
        <v>2030</v>
      </c>
      <c r="K798" s="2">
        <v>0.29299999999999998</v>
      </c>
      <c r="P798" s="2">
        <v>796</v>
      </c>
      <c r="Q798" s="2" t="s">
        <v>525</v>
      </c>
      <c r="V798" s="2">
        <v>796</v>
      </c>
      <c r="W798" s="2" t="s">
        <v>2030</v>
      </c>
      <c r="X798" s="2">
        <v>7.0000000000000007E-2</v>
      </c>
    </row>
    <row r="799" spans="1:24" ht="19">
      <c r="A799" s="2">
        <v>797</v>
      </c>
      <c r="B799" s="2" t="s">
        <v>2030</v>
      </c>
      <c r="C799" s="2">
        <v>7.0000000000000001E-3</v>
      </c>
      <c r="I799" s="2">
        <v>797</v>
      </c>
      <c r="J799" s="2" t="s">
        <v>2030</v>
      </c>
      <c r="K799" s="2">
        <v>4.7500000000000001E-2</v>
      </c>
      <c r="P799" s="2">
        <v>797</v>
      </c>
      <c r="Q799" s="2" t="s">
        <v>2030</v>
      </c>
      <c r="V799" s="2">
        <v>797</v>
      </c>
      <c r="W799" s="2" t="s">
        <v>2030</v>
      </c>
      <c r="X799" s="2">
        <v>5.6000000000000001E-2</v>
      </c>
    </row>
    <row r="800" spans="1:24" ht="19">
      <c r="A800" s="2">
        <v>798</v>
      </c>
      <c r="B800" s="2" t="s">
        <v>2030</v>
      </c>
      <c r="C800" s="2">
        <v>3.0000000000000001E-3</v>
      </c>
      <c r="I800" s="2">
        <v>798</v>
      </c>
      <c r="J800" s="2" t="s">
        <v>2030</v>
      </c>
      <c r="K800" s="2">
        <v>0.26800000000000002</v>
      </c>
      <c r="P800" s="2">
        <v>798</v>
      </c>
      <c r="Q800" s="2" t="s">
        <v>525</v>
      </c>
      <c r="V800" s="2">
        <v>798</v>
      </c>
      <c r="W800" s="2" t="s">
        <v>2030</v>
      </c>
      <c r="X800" s="2">
        <v>1.4999999999999999E-2</v>
      </c>
    </row>
    <row r="801" spans="1:24" ht="19">
      <c r="A801" s="2">
        <v>799</v>
      </c>
      <c r="B801" s="2" t="s">
        <v>2030</v>
      </c>
      <c r="C801" s="2">
        <v>3.0000000000000001E-3</v>
      </c>
      <c r="I801" s="2">
        <v>799</v>
      </c>
      <c r="J801" s="2" t="s">
        <v>2030</v>
      </c>
      <c r="K801" s="2">
        <v>7.6499999999999999E-2</v>
      </c>
      <c r="P801" s="2">
        <v>799</v>
      </c>
      <c r="Q801" s="2" t="s">
        <v>2030</v>
      </c>
      <c r="V801" s="2">
        <v>799</v>
      </c>
      <c r="W801" s="2" t="s">
        <v>2030</v>
      </c>
      <c r="X801" s="2">
        <v>5.0000000000000001E-3</v>
      </c>
    </row>
    <row r="802" spans="1:24" ht="19">
      <c r="A802" s="2">
        <v>800</v>
      </c>
      <c r="B802" s="2" t="s">
        <v>525</v>
      </c>
      <c r="C802" s="2">
        <v>0.90100000000000002</v>
      </c>
      <c r="I802" s="2">
        <v>800</v>
      </c>
      <c r="J802" s="2" t="s">
        <v>525</v>
      </c>
      <c r="K802" s="2">
        <v>0.83150000000000002</v>
      </c>
      <c r="P802" s="2">
        <v>800</v>
      </c>
      <c r="Q802" s="2" t="s">
        <v>525</v>
      </c>
      <c r="V802" s="2">
        <v>800</v>
      </c>
      <c r="W802" s="2" t="s">
        <v>525</v>
      </c>
      <c r="X802" s="2">
        <v>0.95</v>
      </c>
    </row>
    <row r="803" spans="1:24" ht="19">
      <c r="A803" s="2">
        <v>801</v>
      </c>
      <c r="B803" s="2" t="s">
        <v>2030</v>
      </c>
      <c r="C803" s="2">
        <v>0</v>
      </c>
      <c r="I803" s="2">
        <v>801</v>
      </c>
      <c r="J803" s="2" t="s">
        <v>2030</v>
      </c>
      <c r="K803" s="2">
        <v>0.44450000000000001</v>
      </c>
      <c r="P803" s="2">
        <v>801</v>
      </c>
      <c r="Q803" s="2" t="s">
        <v>2030</v>
      </c>
      <c r="V803" s="2">
        <v>801</v>
      </c>
      <c r="W803" s="2" t="s">
        <v>2030</v>
      </c>
      <c r="X803" s="2">
        <v>3.0000000000000001E-3</v>
      </c>
    </row>
    <row r="804" spans="1:24" ht="19">
      <c r="A804" s="2">
        <v>802</v>
      </c>
      <c r="B804" s="2" t="s">
        <v>2030</v>
      </c>
      <c r="C804" s="2">
        <v>0.26700000000000002</v>
      </c>
      <c r="I804" s="2">
        <v>802</v>
      </c>
      <c r="J804" s="2" t="s">
        <v>2030</v>
      </c>
      <c r="K804" s="2">
        <v>0.38700000000000001</v>
      </c>
      <c r="P804" s="2">
        <v>802</v>
      </c>
      <c r="Q804" s="2" t="s">
        <v>2030</v>
      </c>
      <c r="V804" s="2">
        <v>802</v>
      </c>
      <c r="W804" s="2" t="s">
        <v>2030</v>
      </c>
      <c r="X804" s="2">
        <v>0.02</v>
      </c>
    </row>
    <row r="805" spans="1:24" ht="19">
      <c r="A805" s="2">
        <v>803</v>
      </c>
      <c r="B805" s="2" t="s">
        <v>2030</v>
      </c>
      <c r="C805" s="2">
        <v>0.121</v>
      </c>
      <c r="I805" s="2">
        <v>803</v>
      </c>
      <c r="J805" s="2" t="s">
        <v>2030</v>
      </c>
      <c r="K805" s="2">
        <v>0.22800000000000001</v>
      </c>
      <c r="P805" s="2">
        <v>803</v>
      </c>
      <c r="Q805" s="2" t="s">
        <v>2030</v>
      </c>
      <c r="V805" s="2">
        <v>803</v>
      </c>
      <c r="W805" s="2" t="s">
        <v>2030</v>
      </c>
      <c r="X805" s="2">
        <v>0.192</v>
      </c>
    </row>
    <row r="806" spans="1:24" ht="19">
      <c r="A806" s="2">
        <v>804</v>
      </c>
      <c r="B806" s="2" t="s">
        <v>2030</v>
      </c>
      <c r="C806" s="2">
        <v>0.186</v>
      </c>
      <c r="I806" s="2">
        <v>804</v>
      </c>
      <c r="J806" s="2" t="s">
        <v>2030</v>
      </c>
      <c r="K806" s="2">
        <v>0.41649999999999998</v>
      </c>
      <c r="P806" s="2">
        <v>804</v>
      </c>
      <c r="Q806" s="2" t="s">
        <v>2030</v>
      </c>
      <c r="V806" s="2">
        <v>804</v>
      </c>
      <c r="W806" s="2" t="s">
        <v>525</v>
      </c>
      <c r="X806" s="2">
        <v>0.54300000000000004</v>
      </c>
    </row>
    <row r="807" spans="1:24" ht="19">
      <c r="A807" s="2">
        <v>805</v>
      </c>
      <c r="B807" s="2" t="s">
        <v>2030</v>
      </c>
      <c r="C807" s="2">
        <v>4.1000000000000002E-2</v>
      </c>
      <c r="I807" s="2">
        <v>805</v>
      </c>
      <c r="J807" s="2" t="s">
        <v>2030</v>
      </c>
      <c r="K807" s="2">
        <v>0.28999999999999998</v>
      </c>
      <c r="P807" s="2">
        <v>805</v>
      </c>
      <c r="Q807" s="2" t="s">
        <v>2030</v>
      </c>
      <c r="V807" s="2">
        <v>805</v>
      </c>
      <c r="W807" s="2" t="s">
        <v>2030</v>
      </c>
      <c r="X807" s="2">
        <v>4.0000000000000001E-3</v>
      </c>
    </row>
    <row r="808" spans="1:24" ht="19">
      <c r="A808" s="2">
        <v>806</v>
      </c>
      <c r="B808" s="2" t="s">
        <v>2030</v>
      </c>
      <c r="C808" s="2">
        <v>4.0000000000000001E-3</v>
      </c>
      <c r="I808" s="2">
        <v>806</v>
      </c>
      <c r="J808" s="2" t="s">
        <v>2030</v>
      </c>
      <c r="K808" s="2">
        <v>7.2499999999999995E-2</v>
      </c>
      <c r="P808" s="2">
        <v>806</v>
      </c>
      <c r="Q808" s="2" t="s">
        <v>2030</v>
      </c>
      <c r="V808" s="2">
        <v>806</v>
      </c>
      <c r="W808" s="2" t="s">
        <v>2030</v>
      </c>
      <c r="X808" s="2">
        <v>3.0000000000000001E-3</v>
      </c>
    </row>
    <row r="809" spans="1:24" ht="19">
      <c r="A809" s="2">
        <v>807</v>
      </c>
      <c r="B809" s="2" t="s">
        <v>2030</v>
      </c>
      <c r="C809" s="2">
        <v>1.2999999999999999E-2</v>
      </c>
      <c r="I809" s="2">
        <v>807</v>
      </c>
      <c r="J809" s="2" t="s">
        <v>2030</v>
      </c>
      <c r="K809" s="2">
        <v>0.23050000000000001</v>
      </c>
      <c r="P809" s="2">
        <v>807</v>
      </c>
      <c r="Q809" s="2" t="s">
        <v>2030</v>
      </c>
      <c r="V809" s="2">
        <v>807</v>
      </c>
      <c r="W809" s="2" t="s">
        <v>2030</v>
      </c>
      <c r="X809" s="2">
        <v>0</v>
      </c>
    </row>
    <row r="810" spans="1:24" ht="19">
      <c r="A810" s="2">
        <v>808</v>
      </c>
      <c r="B810" s="2" t="s">
        <v>2030</v>
      </c>
      <c r="C810" s="2">
        <v>9.6000000000000002E-2</v>
      </c>
      <c r="I810" s="2">
        <v>808</v>
      </c>
      <c r="J810" s="2" t="s">
        <v>2030</v>
      </c>
      <c r="K810" s="2">
        <v>3.3000000000000002E-2</v>
      </c>
      <c r="P810" s="2">
        <v>808</v>
      </c>
      <c r="Q810" s="2" t="s">
        <v>2030</v>
      </c>
      <c r="V810" s="2">
        <v>808</v>
      </c>
      <c r="W810" s="2" t="s">
        <v>2030</v>
      </c>
      <c r="X810" s="2">
        <v>2.4E-2</v>
      </c>
    </row>
    <row r="811" spans="1:24" ht="19">
      <c r="A811" s="2">
        <v>809</v>
      </c>
      <c r="B811" s="2" t="s">
        <v>2030</v>
      </c>
      <c r="C811" s="2">
        <v>0.318</v>
      </c>
      <c r="I811" s="2">
        <v>809</v>
      </c>
      <c r="J811" s="2" t="s">
        <v>2030</v>
      </c>
      <c r="K811" s="2">
        <v>0.32900000000000001</v>
      </c>
      <c r="P811" s="2">
        <v>809</v>
      </c>
      <c r="Q811" s="2" t="s">
        <v>2030</v>
      </c>
      <c r="V811" s="2">
        <v>809</v>
      </c>
      <c r="W811" s="2" t="s">
        <v>2030</v>
      </c>
      <c r="X811" s="2">
        <v>0.19700000000000001</v>
      </c>
    </row>
    <row r="812" spans="1:24" ht="19">
      <c r="A812" s="2">
        <v>810</v>
      </c>
      <c r="B812" s="2" t="s">
        <v>2030</v>
      </c>
      <c r="C812" s="2">
        <v>9.8000000000000004E-2</v>
      </c>
      <c r="I812" s="2">
        <v>810</v>
      </c>
      <c r="J812" s="2" t="s">
        <v>2030</v>
      </c>
      <c r="K812" s="2">
        <v>0.16800000000000001</v>
      </c>
      <c r="P812" s="2">
        <v>810</v>
      </c>
      <c r="Q812" s="2" t="s">
        <v>2030</v>
      </c>
      <c r="V812" s="2">
        <v>810</v>
      </c>
      <c r="W812" s="2" t="s">
        <v>2030</v>
      </c>
      <c r="X812" s="2">
        <v>0.23</v>
      </c>
    </row>
    <row r="813" spans="1:24" ht="19">
      <c r="A813" s="2">
        <v>811</v>
      </c>
      <c r="B813" s="2" t="s">
        <v>2030</v>
      </c>
      <c r="C813" s="2">
        <v>7.0000000000000007E-2</v>
      </c>
      <c r="I813" s="2">
        <v>811</v>
      </c>
      <c r="J813" s="2" t="s">
        <v>2030</v>
      </c>
      <c r="K813" s="2">
        <v>2.5999999999999999E-2</v>
      </c>
      <c r="P813" s="2">
        <v>811</v>
      </c>
      <c r="Q813" s="2" t="s">
        <v>2030</v>
      </c>
      <c r="V813" s="2">
        <v>811</v>
      </c>
      <c r="W813" s="2" t="s">
        <v>2030</v>
      </c>
      <c r="X813" s="2">
        <v>1.4999999999999999E-2</v>
      </c>
    </row>
    <row r="814" spans="1:24" ht="19">
      <c r="A814" s="2">
        <v>812</v>
      </c>
      <c r="B814" s="2" t="s">
        <v>2030</v>
      </c>
      <c r="C814" s="2">
        <v>8.0000000000000002E-3</v>
      </c>
      <c r="I814" s="2">
        <v>812</v>
      </c>
      <c r="J814" s="2" t="s">
        <v>2030</v>
      </c>
      <c r="K814" s="2">
        <v>8.0000000000000002E-3</v>
      </c>
      <c r="P814" s="2">
        <v>812</v>
      </c>
      <c r="Q814" s="2" t="s">
        <v>2030</v>
      </c>
      <c r="V814" s="2">
        <v>812</v>
      </c>
      <c r="W814" s="2" t="s">
        <v>2030</v>
      </c>
      <c r="X814" s="2">
        <v>1E-3</v>
      </c>
    </row>
    <row r="815" spans="1:24" ht="19">
      <c r="A815" s="2">
        <v>813</v>
      </c>
      <c r="B815" s="2" t="s">
        <v>2030</v>
      </c>
      <c r="C815" s="2">
        <v>6.4000000000000001E-2</v>
      </c>
      <c r="I815" s="2">
        <v>813</v>
      </c>
      <c r="J815" s="2" t="s">
        <v>2030</v>
      </c>
      <c r="K815" s="2">
        <v>0.20599999999999999</v>
      </c>
      <c r="P815" s="2">
        <v>813</v>
      </c>
      <c r="Q815" s="2" t="s">
        <v>2030</v>
      </c>
      <c r="V815" s="2">
        <v>813</v>
      </c>
      <c r="W815" s="2" t="s">
        <v>2030</v>
      </c>
      <c r="X815" s="2">
        <v>6.0000000000000001E-3</v>
      </c>
    </row>
    <row r="816" spans="1:24" ht="19">
      <c r="A816" s="2">
        <v>814</v>
      </c>
      <c r="B816" s="2" t="s">
        <v>525</v>
      </c>
      <c r="C816" s="2">
        <v>0.95299999999999996</v>
      </c>
      <c r="I816" s="2">
        <v>814</v>
      </c>
      <c r="J816" s="2" t="s">
        <v>525</v>
      </c>
      <c r="K816" s="2">
        <v>0.52349999999999997</v>
      </c>
      <c r="P816" s="2">
        <v>814</v>
      </c>
      <c r="Q816" s="2" t="s">
        <v>2030</v>
      </c>
      <c r="V816" s="2">
        <v>814</v>
      </c>
      <c r="W816" s="2" t="s">
        <v>525</v>
      </c>
      <c r="X816" s="2">
        <v>0.68500000000000005</v>
      </c>
    </row>
    <row r="817" spans="1:24" ht="19">
      <c r="A817" s="2">
        <v>815</v>
      </c>
      <c r="B817" s="2" t="s">
        <v>2030</v>
      </c>
      <c r="C817" s="2">
        <v>0.217</v>
      </c>
      <c r="I817" s="2">
        <v>815</v>
      </c>
      <c r="J817" s="2" t="s">
        <v>2030</v>
      </c>
      <c r="K817" s="2">
        <v>7.2499999999999995E-2</v>
      </c>
      <c r="P817" s="2">
        <v>815</v>
      </c>
      <c r="Q817" s="2" t="s">
        <v>2030</v>
      </c>
      <c r="V817" s="2">
        <v>815</v>
      </c>
      <c r="W817" s="2" t="s">
        <v>2030</v>
      </c>
      <c r="X817" s="2">
        <v>8.9999999999999993E-3</v>
      </c>
    </row>
    <row r="818" spans="1:24" ht="19">
      <c r="A818" s="2">
        <v>816</v>
      </c>
      <c r="B818" s="2" t="s">
        <v>2030</v>
      </c>
      <c r="C818" s="2">
        <v>1.2E-2</v>
      </c>
      <c r="I818" s="2">
        <v>816</v>
      </c>
      <c r="J818" s="2" t="s">
        <v>2030</v>
      </c>
      <c r="K818" s="2">
        <v>0.23899999999999999</v>
      </c>
      <c r="P818" s="2">
        <v>816</v>
      </c>
      <c r="Q818" s="2" t="s">
        <v>2030</v>
      </c>
      <c r="V818" s="2">
        <v>816</v>
      </c>
      <c r="W818" s="2" t="s">
        <v>2030</v>
      </c>
      <c r="X818" s="2">
        <v>3.5000000000000003E-2</v>
      </c>
    </row>
    <row r="819" spans="1:24" ht="19">
      <c r="A819" s="2">
        <v>817</v>
      </c>
      <c r="B819" s="2" t="s">
        <v>2030</v>
      </c>
      <c r="C819" s="2">
        <v>2.9000000000000001E-2</v>
      </c>
      <c r="I819" s="2">
        <v>817</v>
      </c>
      <c r="J819" s="2" t="s">
        <v>2030</v>
      </c>
      <c r="K819" s="2">
        <v>0.3135</v>
      </c>
      <c r="P819" s="2">
        <v>817</v>
      </c>
      <c r="Q819" s="2" t="s">
        <v>525</v>
      </c>
      <c r="V819" s="2">
        <v>817</v>
      </c>
      <c r="W819" s="2" t="s">
        <v>2030</v>
      </c>
      <c r="X819" s="2">
        <v>0.217</v>
      </c>
    </row>
    <row r="820" spans="1:24" ht="19">
      <c r="A820" s="2">
        <v>818</v>
      </c>
      <c r="B820" s="2" t="s">
        <v>2030</v>
      </c>
      <c r="C820" s="2">
        <v>0.3</v>
      </c>
      <c r="I820" s="2">
        <v>818</v>
      </c>
      <c r="J820" s="2" t="s">
        <v>2030</v>
      </c>
      <c r="K820" s="2">
        <v>0.35899999999999999</v>
      </c>
      <c r="P820" s="2">
        <v>818</v>
      </c>
      <c r="Q820" s="2" t="s">
        <v>525</v>
      </c>
      <c r="V820" s="2">
        <v>818</v>
      </c>
      <c r="W820" s="2" t="s">
        <v>2030</v>
      </c>
      <c r="X820" s="2">
        <v>4.0000000000000001E-3</v>
      </c>
    </row>
    <row r="821" spans="1:24" ht="19">
      <c r="A821" s="2">
        <v>819</v>
      </c>
      <c r="B821" s="2" t="s">
        <v>525</v>
      </c>
      <c r="C821" s="2">
        <v>0.66100000000000003</v>
      </c>
      <c r="I821" s="2">
        <v>819</v>
      </c>
      <c r="J821" s="2" t="s">
        <v>2030</v>
      </c>
      <c r="K821" s="2">
        <v>0.14849999999999999</v>
      </c>
      <c r="P821" s="2">
        <v>819</v>
      </c>
      <c r="Q821" s="2" t="s">
        <v>2030</v>
      </c>
      <c r="V821" s="2">
        <v>819</v>
      </c>
      <c r="W821" s="2" t="s">
        <v>2030</v>
      </c>
      <c r="X821" s="2">
        <v>5.0000000000000001E-3</v>
      </c>
    </row>
    <row r="822" spans="1:24" ht="19">
      <c r="A822" s="2">
        <v>820</v>
      </c>
      <c r="B822" s="2" t="s">
        <v>2030</v>
      </c>
      <c r="C822" s="2">
        <v>2.3E-2</v>
      </c>
      <c r="I822" s="2">
        <v>820</v>
      </c>
      <c r="J822" s="2" t="s">
        <v>2030</v>
      </c>
      <c r="K822" s="2">
        <v>0.33450000000000002</v>
      </c>
      <c r="P822" s="2">
        <v>820</v>
      </c>
      <c r="Q822" s="2" t="s">
        <v>2030</v>
      </c>
      <c r="V822" s="2">
        <v>820</v>
      </c>
      <c r="W822" s="2" t="s">
        <v>2030</v>
      </c>
      <c r="X822" s="2">
        <v>1E-3</v>
      </c>
    </row>
    <row r="823" spans="1:24" ht="19">
      <c r="A823" s="2">
        <v>821</v>
      </c>
      <c r="B823" s="2" t="s">
        <v>2030</v>
      </c>
      <c r="C823" s="2">
        <v>1.4999999999999999E-2</v>
      </c>
      <c r="I823" s="2">
        <v>821</v>
      </c>
      <c r="J823" s="2" t="s">
        <v>2030</v>
      </c>
      <c r="K823" s="2">
        <v>0.26850000000000002</v>
      </c>
      <c r="P823" s="2">
        <v>821</v>
      </c>
      <c r="Q823" s="2" t="s">
        <v>525</v>
      </c>
      <c r="V823" s="2">
        <v>821</v>
      </c>
      <c r="W823" s="2" t="s">
        <v>2030</v>
      </c>
      <c r="X823" s="2">
        <v>8.9999999999999993E-3</v>
      </c>
    </row>
    <row r="824" spans="1:24" ht="19">
      <c r="A824" s="2">
        <v>822</v>
      </c>
      <c r="B824" s="2" t="s">
        <v>2030</v>
      </c>
      <c r="C824" s="2">
        <v>8.0000000000000002E-3</v>
      </c>
      <c r="I824" s="2">
        <v>822</v>
      </c>
      <c r="J824" s="2" t="s">
        <v>2030</v>
      </c>
      <c r="K824" s="2">
        <v>0.14000000000000001</v>
      </c>
      <c r="P824" s="2">
        <v>822</v>
      </c>
      <c r="Q824" s="2" t="s">
        <v>525</v>
      </c>
      <c r="V824" s="2">
        <v>822</v>
      </c>
      <c r="W824" s="2" t="s">
        <v>2030</v>
      </c>
      <c r="X824" s="2">
        <v>0.16300000000000001</v>
      </c>
    </row>
    <row r="825" spans="1:24" ht="19">
      <c r="A825" s="2">
        <v>823</v>
      </c>
      <c r="B825" s="2" t="s">
        <v>2030</v>
      </c>
      <c r="C825" s="2">
        <v>0.10299999999999999</v>
      </c>
      <c r="I825" s="2">
        <v>823</v>
      </c>
      <c r="J825" s="2" t="s">
        <v>2030</v>
      </c>
      <c r="K825" s="2">
        <v>0.28949999999999998</v>
      </c>
      <c r="P825" s="2">
        <v>823</v>
      </c>
      <c r="Q825" s="2" t="s">
        <v>2030</v>
      </c>
      <c r="V825" s="2">
        <v>823</v>
      </c>
      <c r="W825" s="2" t="s">
        <v>2030</v>
      </c>
      <c r="X825" s="2">
        <v>2.9000000000000001E-2</v>
      </c>
    </row>
    <row r="826" spans="1:24" ht="19">
      <c r="A826" s="2">
        <v>824</v>
      </c>
      <c r="B826" s="2" t="s">
        <v>2030</v>
      </c>
      <c r="C826" s="2">
        <v>0.124</v>
      </c>
      <c r="I826" s="2">
        <v>824</v>
      </c>
      <c r="J826" s="2" t="s">
        <v>2030</v>
      </c>
      <c r="K826" s="2">
        <v>0.26300000000000001</v>
      </c>
      <c r="P826" s="2">
        <v>824</v>
      </c>
      <c r="Q826" s="2" t="s">
        <v>2030</v>
      </c>
      <c r="V826" s="2">
        <v>824</v>
      </c>
      <c r="W826" s="2" t="s">
        <v>2030</v>
      </c>
      <c r="X826" s="2">
        <v>2.7E-2</v>
      </c>
    </row>
    <row r="827" spans="1:24" ht="19">
      <c r="A827" s="2">
        <v>825</v>
      </c>
      <c r="B827" s="2" t="s">
        <v>2030</v>
      </c>
      <c r="C827" s="2">
        <v>0.439</v>
      </c>
      <c r="I827" s="2">
        <v>825</v>
      </c>
      <c r="J827" s="2" t="s">
        <v>2030</v>
      </c>
      <c r="K827" s="2">
        <v>0.377</v>
      </c>
      <c r="P827" s="2">
        <v>825</v>
      </c>
      <c r="Q827" s="2" t="s">
        <v>2030</v>
      </c>
      <c r="V827" s="2">
        <v>825</v>
      </c>
      <c r="W827" s="2" t="s">
        <v>2030</v>
      </c>
      <c r="X827" s="2">
        <v>5.7000000000000002E-2</v>
      </c>
    </row>
    <row r="828" spans="1:24" ht="19">
      <c r="A828" s="2">
        <v>826</v>
      </c>
      <c r="B828" s="2" t="s">
        <v>2030</v>
      </c>
      <c r="C828" s="2">
        <v>0.12</v>
      </c>
      <c r="I828" s="2">
        <v>826</v>
      </c>
      <c r="J828" s="2" t="s">
        <v>2030</v>
      </c>
      <c r="K828" s="2">
        <v>0.40699999999999997</v>
      </c>
      <c r="P828" s="2">
        <v>826</v>
      </c>
      <c r="Q828" s="2" t="s">
        <v>525</v>
      </c>
      <c r="V828" s="2">
        <v>826</v>
      </c>
      <c r="W828" s="2" t="s">
        <v>2030</v>
      </c>
      <c r="X828" s="2">
        <v>0.38500000000000001</v>
      </c>
    </row>
    <row r="829" spans="1:24" ht="19">
      <c r="A829" s="2">
        <v>827</v>
      </c>
      <c r="B829" s="2" t="s">
        <v>2030</v>
      </c>
      <c r="C829" s="2">
        <v>2.3E-2</v>
      </c>
      <c r="I829" s="2">
        <v>827</v>
      </c>
      <c r="J829" s="2" t="s">
        <v>2030</v>
      </c>
      <c r="K829" s="2">
        <v>0.3105</v>
      </c>
      <c r="P829" s="2">
        <v>827</v>
      </c>
      <c r="Q829" s="2" t="s">
        <v>2030</v>
      </c>
      <c r="V829" s="2">
        <v>827</v>
      </c>
      <c r="W829" s="2" t="s">
        <v>2030</v>
      </c>
      <c r="X829" s="2">
        <v>3.6999999999999998E-2</v>
      </c>
    </row>
    <row r="830" spans="1:24" ht="19">
      <c r="A830" s="2">
        <v>828</v>
      </c>
      <c r="B830" s="2" t="s">
        <v>2030</v>
      </c>
      <c r="C830" s="2">
        <v>0.14799999999999999</v>
      </c>
      <c r="I830" s="2">
        <v>828</v>
      </c>
      <c r="J830" s="2" t="s">
        <v>2030</v>
      </c>
      <c r="K830" s="2">
        <v>3.9E-2</v>
      </c>
      <c r="P830" s="2">
        <v>828</v>
      </c>
      <c r="Q830" s="2" t="s">
        <v>2030</v>
      </c>
      <c r="V830" s="2">
        <v>828</v>
      </c>
      <c r="W830" s="2" t="s">
        <v>2030</v>
      </c>
      <c r="X830" s="2">
        <v>3.0000000000000001E-3</v>
      </c>
    </row>
    <row r="831" spans="1:24" ht="19">
      <c r="A831" s="2">
        <v>829</v>
      </c>
      <c r="B831" s="2" t="s">
        <v>2030</v>
      </c>
      <c r="C831" s="2">
        <v>0.47199999999999998</v>
      </c>
      <c r="I831" s="2">
        <v>829</v>
      </c>
      <c r="J831" s="2" t="s">
        <v>2030</v>
      </c>
      <c r="K831" s="2">
        <v>0.499</v>
      </c>
      <c r="P831" s="2">
        <v>829</v>
      </c>
      <c r="Q831" s="2" t="s">
        <v>2030</v>
      </c>
      <c r="V831" s="2">
        <v>829</v>
      </c>
      <c r="W831" s="2" t="s">
        <v>2030</v>
      </c>
      <c r="X831" s="2">
        <v>6.5000000000000002E-2</v>
      </c>
    </row>
    <row r="832" spans="1:24" ht="19">
      <c r="A832" s="2">
        <v>830</v>
      </c>
      <c r="B832" s="2" t="s">
        <v>2030</v>
      </c>
      <c r="C832" s="2">
        <v>9.0999999999999998E-2</v>
      </c>
      <c r="I832" s="2">
        <v>830</v>
      </c>
      <c r="J832" s="2" t="s">
        <v>2030</v>
      </c>
      <c r="K832" s="2">
        <v>1.6E-2</v>
      </c>
      <c r="P832" s="2">
        <v>830</v>
      </c>
      <c r="Q832" s="2" t="s">
        <v>2030</v>
      </c>
      <c r="V832" s="2">
        <v>830</v>
      </c>
      <c r="W832" s="2" t="s">
        <v>2030</v>
      </c>
      <c r="X832" s="2">
        <v>3.5000000000000003E-2</v>
      </c>
    </row>
    <row r="833" spans="1:24" ht="19">
      <c r="A833" s="2">
        <v>831</v>
      </c>
      <c r="B833" s="2" t="s">
        <v>2030</v>
      </c>
      <c r="C833" s="2">
        <v>4.4999999999999998E-2</v>
      </c>
      <c r="I833" s="2">
        <v>831</v>
      </c>
      <c r="J833" s="2" t="s">
        <v>2030</v>
      </c>
      <c r="K833" s="2">
        <v>0.114</v>
      </c>
      <c r="P833" s="2">
        <v>831</v>
      </c>
      <c r="Q833" s="2" t="s">
        <v>2030</v>
      </c>
      <c r="V833" s="2">
        <v>831</v>
      </c>
      <c r="W833" s="2" t="s">
        <v>2030</v>
      </c>
      <c r="X833" s="2">
        <v>1.0999999999999999E-2</v>
      </c>
    </row>
    <row r="834" spans="1:24" ht="19">
      <c r="A834" s="2">
        <v>832</v>
      </c>
      <c r="B834" s="2" t="s">
        <v>2030</v>
      </c>
      <c r="C834" s="2">
        <v>8.8999999999999996E-2</v>
      </c>
      <c r="I834" s="2">
        <v>832</v>
      </c>
      <c r="J834" s="2" t="s">
        <v>2030</v>
      </c>
      <c r="K834" s="2">
        <v>0.11700000000000001</v>
      </c>
      <c r="P834" s="2">
        <v>832</v>
      </c>
      <c r="Q834" s="2" t="s">
        <v>2030</v>
      </c>
      <c r="V834" s="2">
        <v>832</v>
      </c>
      <c r="W834" s="2" t="s">
        <v>2030</v>
      </c>
      <c r="X834" s="2">
        <v>8.8999999999999996E-2</v>
      </c>
    </row>
    <row r="835" spans="1:24" ht="19">
      <c r="A835" s="2">
        <v>833</v>
      </c>
      <c r="B835" s="2" t="s">
        <v>2030</v>
      </c>
      <c r="C835" s="2">
        <v>0.106</v>
      </c>
      <c r="I835" s="2">
        <v>833</v>
      </c>
      <c r="J835" s="2" t="s">
        <v>2030</v>
      </c>
      <c r="K835" s="2">
        <v>0.24199999999999999</v>
      </c>
      <c r="P835" s="2">
        <v>833</v>
      </c>
      <c r="Q835" s="2" t="s">
        <v>2030</v>
      </c>
      <c r="V835" s="2">
        <v>833</v>
      </c>
      <c r="W835" s="2" t="s">
        <v>2030</v>
      </c>
      <c r="X835" s="2">
        <v>8.9999999999999993E-3</v>
      </c>
    </row>
    <row r="836" spans="1:24" ht="19">
      <c r="A836" s="2">
        <v>834</v>
      </c>
      <c r="B836" s="2" t="s">
        <v>2030</v>
      </c>
      <c r="C836" s="2">
        <v>8.8999999999999996E-2</v>
      </c>
      <c r="I836" s="2">
        <v>834</v>
      </c>
      <c r="J836" s="2" t="s">
        <v>2030</v>
      </c>
      <c r="K836" s="2">
        <v>7.85E-2</v>
      </c>
      <c r="P836" s="2">
        <v>834</v>
      </c>
      <c r="Q836" s="2" t="s">
        <v>2030</v>
      </c>
      <c r="V836" s="2">
        <v>834</v>
      </c>
      <c r="W836" s="2" t="s">
        <v>2030</v>
      </c>
      <c r="X836" s="2">
        <v>2.1000000000000001E-2</v>
      </c>
    </row>
    <row r="837" spans="1:24" ht="19">
      <c r="A837" s="2">
        <v>835</v>
      </c>
      <c r="B837" s="2" t="s">
        <v>2030</v>
      </c>
      <c r="C837" s="2">
        <v>5.3999999999999999E-2</v>
      </c>
      <c r="I837" s="2">
        <v>835</v>
      </c>
      <c r="J837" s="2" t="s">
        <v>2030</v>
      </c>
      <c r="K837" s="2">
        <v>5.6500000000000002E-2</v>
      </c>
      <c r="P837" s="2">
        <v>835</v>
      </c>
      <c r="Q837" s="2" t="s">
        <v>2030</v>
      </c>
      <c r="V837" s="2">
        <v>835</v>
      </c>
      <c r="W837" s="2" t="s">
        <v>2030</v>
      </c>
      <c r="X837" s="2">
        <v>0.03</v>
      </c>
    </row>
    <row r="838" spans="1:24" ht="19">
      <c r="A838" s="2">
        <v>836</v>
      </c>
      <c r="B838" s="2" t="s">
        <v>2030</v>
      </c>
      <c r="C838" s="2">
        <v>0.28100000000000003</v>
      </c>
      <c r="I838" s="2">
        <v>836</v>
      </c>
      <c r="J838" s="2" t="s">
        <v>2030</v>
      </c>
      <c r="K838" s="2">
        <v>0.30399999999999999</v>
      </c>
      <c r="P838" s="2">
        <v>836</v>
      </c>
      <c r="Q838" s="2" t="s">
        <v>2030</v>
      </c>
      <c r="V838" s="2">
        <v>836</v>
      </c>
      <c r="W838" s="2" t="s">
        <v>2030</v>
      </c>
      <c r="X838" s="2">
        <v>2.8000000000000001E-2</v>
      </c>
    </row>
    <row r="839" spans="1:24" ht="19">
      <c r="A839" s="2">
        <v>837</v>
      </c>
      <c r="B839" s="2" t="s">
        <v>2030</v>
      </c>
      <c r="C839" s="2">
        <v>0</v>
      </c>
      <c r="I839" s="2">
        <v>837</v>
      </c>
      <c r="J839" s="2" t="s">
        <v>2030</v>
      </c>
      <c r="K839" s="2">
        <v>0.45250000000000001</v>
      </c>
      <c r="P839" s="2">
        <v>837</v>
      </c>
      <c r="Q839" s="2" t="s">
        <v>525</v>
      </c>
      <c r="V839" s="2">
        <v>837</v>
      </c>
      <c r="W839" s="2" t="s">
        <v>525</v>
      </c>
      <c r="X839" s="2">
        <v>0.97399999999999998</v>
      </c>
    </row>
    <row r="840" spans="1:24" ht="19">
      <c r="A840" s="2">
        <v>838</v>
      </c>
      <c r="B840" s="2" t="s">
        <v>2030</v>
      </c>
      <c r="C840" s="2">
        <v>0.128</v>
      </c>
      <c r="I840" s="2">
        <v>838</v>
      </c>
      <c r="J840" s="2" t="s">
        <v>2030</v>
      </c>
      <c r="K840" s="2">
        <v>0.46250000000000002</v>
      </c>
      <c r="P840" s="2">
        <v>838</v>
      </c>
      <c r="Q840" s="2" t="s">
        <v>2030</v>
      </c>
      <c r="V840" s="2">
        <v>838</v>
      </c>
      <c r="W840" s="2" t="s">
        <v>2030</v>
      </c>
      <c r="X840" s="2">
        <v>9.9000000000000005E-2</v>
      </c>
    </row>
    <row r="841" spans="1:24" ht="19">
      <c r="A841" s="2">
        <v>839</v>
      </c>
      <c r="B841" s="2" t="s">
        <v>525</v>
      </c>
      <c r="C841" s="2">
        <v>0.69899999999999995</v>
      </c>
      <c r="I841" s="2">
        <v>839</v>
      </c>
      <c r="J841" s="2" t="s">
        <v>2030</v>
      </c>
      <c r="K841" s="2">
        <v>0.156</v>
      </c>
      <c r="P841" s="2">
        <v>839</v>
      </c>
      <c r="Q841" s="2" t="s">
        <v>525</v>
      </c>
      <c r="V841" s="2">
        <v>839</v>
      </c>
      <c r="W841" s="2" t="s">
        <v>525</v>
      </c>
      <c r="X841" s="2">
        <v>0.67800000000000005</v>
      </c>
    </row>
    <row r="842" spans="1:24" ht="19">
      <c r="A842" s="2">
        <v>840</v>
      </c>
      <c r="B842" s="2" t="s">
        <v>2030</v>
      </c>
      <c r="C842" s="2">
        <v>0</v>
      </c>
      <c r="I842" s="2">
        <v>840</v>
      </c>
      <c r="J842" s="2" t="s">
        <v>2030</v>
      </c>
      <c r="K842" s="2">
        <v>0.2145</v>
      </c>
      <c r="P842" s="2">
        <v>840</v>
      </c>
      <c r="Q842" s="2" t="s">
        <v>2030</v>
      </c>
      <c r="V842" s="2">
        <v>840</v>
      </c>
      <c r="W842" s="2" t="s">
        <v>2030</v>
      </c>
      <c r="X842" s="2">
        <v>4.0000000000000001E-3</v>
      </c>
    </row>
    <row r="843" spans="1:24" ht="19">
      <c r="A843" s="2">
        <v>841</v>
      </c>
      <c r="B843" s="2" t="s">
        <v>2030</v>
      </c>
      <c r="C843" s="2">
        <v>2.1000000000000001E-2</v>
      </c>
      <c r="I843" s="2">
        <v>841</v>
      </c>
      <c r="J843" s="2" t="s">
        <v>2030</v>
      </c>
      <c r="K843" s="2">
        <v>0.45</v>
      </c>
      <c r="P843" s="2">
        <v>841</v>
      </c>
      <c r="Q843" s="2" t="s">
        <v>2030</v>
      </c>
      <c r="V843" s="2">
        <v>841</v>
      </c>
      <c r="W843" s="2" t="s">
        <v>2030</v>
      </c>
      <c r="X843" s="2">
        <v>0.254</v>
      </c>
    </row>
    <row r="844" spans="1:24" ht="19">
      <c r="A844" s="2">
        <v>842</v>
      </c>
      <c r="B844" s="2" t="s">
        <v>2030</v>
      </c>
      <c r="C844" s="2">
        <v>0.24299999999999999</v>
      </c>
      <c r="I844" s="2">
        <v>842</v>
      </c>
      <c r="J844" s="2" t="s">
        <v>2030</v>
      </c>
      <c r="K844" s="2">
        <v>0.11</v>
      </c>
      <c r="P844" s="2">
        <v>842</v>
      </c>
      <c r="Q844" s="2" t="s">
        <v>2030</v>
      </c>
      <c r="V844" s="2">
        <v>842</v>
      </c>
      <c r="W844" s="2" t="s">
        <v>2030</v>
      </c>
      <c r="X844" s="2">
        <v>7.2999999999999995E-2</v>
      </c>
    </row>
    <row r="845" spans="1:24" ht="19">
      <c r="A845" s="2">
        <v>843</v>
      </c>
      <c r="B845" s="2" t="s">
        <v>2030</v>
      </c>
      <c r="C845" s="2">
        <v>0.01</v>
      </c>
      <c r="I845" s="2">
        <v>843</v>
      </c>
      <c r="J845" s="2" t="s">
        <v>2030</v>
      </c>
      <c r="K845" s="2">
        <v>0.33750000000000002</v>
      </c>
      <c r="P845" s="2">
        <v>843</v>
      </c>
      <c r="Q845" s="2" t="s">
        <v>2030</v>
      </c>
      <c r="V845" s="2">
        <v>843</v>
      </c>
      <c r="W845" s="2" t="s">
        <v>2030</v>
      </c>
      <c r="X845" s="2">
        <v>5.0000000000000001E-3</v>
      </c>
    </row>
    <row r="846" spans="1:24" ht="19">
      <c r="A846" s="2">
        <v>844</v>
      </c>
      <c r="B846" s="2" t="s">
        <v>2030</v>
      </c>
      <c r="C846" s="2">
        <v>0.217</v>
      </c>
      <c r="I846" s="2">
        <v>844</v>
      </c>
      <c r="J846" s="2" t="s">
        <v>2030</v>
      </c>
      <c r="K846" s="2">
        <v>0.17150000000000001</v>
      </c>
      <c r="P846" s="2">
        <v>844</v>
      </c>
      <c r="Q846" s="2" t="s">
        <v>2030</v>
      </c>
      <c r="V846" s="2">
        <v>844</v>
      </c>
      <c r="W846" s="2" t="s">
        <v>2030</v>
      </c>
      <c r="X846" s="2">
        <v>5.5E-2</v>
      </c>
    </row>
    <row r="847" spans="1:24" ht="19">
      <c r="A847" s="2">
        <v>845</v>
      </c>
      <c r="B847" s="2" t="s">
        <v>2030</v>
      </c>
      <c r="C847" s="2">
        <v>0</v>
      </c>
      <c r="I847" s="2">
        <v>845</v>
      </c>
      <c r="J847" s="2" t="s">
        <v>2030</v>
      </c>
      <c r="K847" s="2">
        <v>0.28899999999999998</v>
      </c>
      <c r="P847" s="2">
        <v>845</v>
      </c>
      <c r="Q847" s="2" t="s">
        <v>2030</v>
      </c>
      <c r="V847" s="2">
        <v>845</v>
      </c>
      <c r="W847" s="2" t="s">
        <v>2030</v>
      </c>
      <c r="X847" s="2">
        <v>1.4999999999999999E-2</v>
      </c>
    </row>
    <row r="848" spans="1:24" ht="19">
      <c r="A848" s="2">
        <v>846</v>
      </c>
      <c r="B848" s="2" t="s">
        <v>2030</v>
      </c>
      <c r="C848" s="2">
        <v>0.35699999999999998</v>
      </c>
      <c r="I848" s="2">
        <v>846</v>
      </c>
      <c r="J848" s="2" t="s">
        <v>2030</v>
      </c>
      <c r="K848" s="2">
        <v>0.06</v>
      </c>
      <c r="P848" s="2">
        <v>846</v>
      </c>
      <c r="Q848" s="2" t="s">
        <v>2030</v>
      </c>
      <c r="V848" s="2">
        <v>846</v>
      </c>
      <c r="W848" s="2" t="s">
        <v>2030</v>
      </c>
      <c r="X848" s="2">
        <v>1.4999999999999999E-2</v>
      </c>
    </row>
    <row r="849" spans="1:24" ht="19">
      <c r="A849" s="2">
        <v>847</v>
      </c>
      <c r="B849" s="2" t="s">
        <v>2030</v>
      </c>
      <c r="C849" s="2">
        <v>2.4E-2</v>
      </c>
      <c r="I849" s="2">
        <v>847</v>
      </c>
      <c r="J849" s="2" t="s">
        <v>2030</v>
      </c>
      <c r="K849" s="2">
        <v>2.35E-2</v>
      </c>
      <c r="P849" s="2">
        <v>847</v>
      </c>
      <c r="Q849" s="2" t="s">
        <v>2030</v>
      </c>
      <c r="V849" s="2">
        <v>847</v>
      </c>
      <c r="W849" s="2" t="s">
        <v>2030</v>
      </c>
      <c r="X849" s="2">
        <v>7.0000000000000001E-3</v>
      </c>
    </row>
    <row r="850" spans="1:24" ht="19">
      <c r="A850" s="2">
        <v>848</v>
      </c>
      <c r="B850" s="2" t="s">
        <v>2030</v>
      </c>
      <c r="C850" s="2">
        <v>0.19500000000000001</v>
      </c>
      <c r="I850" s="2">
        <v>848</v>
      </c>
      <c r="J850" s="2" t="s">
        <v>2030</v>
      </c>
      <c r="K850" s="2">
        <v>0.255</v>
      </c>
      <c r="P850" s="2">
        <v>848</v>
      </c>
      <c r="Q850" s="2" t="s">
        <v>2030</v>
      </c>
      <c r="V850" s="2">
        <v>848</v>
      </c>
      <c r="W850" s="2" t="s">
        <v>2030</v>
      </c>
      <c r="X850" s="2">
        <v>1.0999999999999999E-2</v>
      </c>
    </row>
    <row r="851" spans="1:24" ht="19">
      <c r="A851" s="2">
        <v>849</v>
      </c>
      <c r="B851" s="2" t="s">
        <v>2030</v>
      </c>
      <c r="C851" s="2">
        <v>3.7999999999999999E-2</v>
      </c>
      <c r="I851" s="2">
        <v>849</v>
      </c>
      <c r="J851" s="2" t="s">
        <v>2030</v>
      </c>
      <c r="K851" s="2">
        <v>0.29899999999999999</v>
      </c>
      <c r="P851" s="2">
        <v>849</v>
      </c>
      <c r="Q851" s="2" t="s">
        <v>525</v>
      </c>
      <c r="V851" s="2">
        <v>849</v>
      </c>
      <c r="W851" s="2" t="s">
        <v>2030</v>
      </c>
      <c r="X851" s="2">
        <v>0.11700000000000001</v>
      </c>
    </row>
    <row r="852" spans="1:24" ht="19">
      <c r="A852" s="2">
        <v>850</v>
      </c>
      <c r="B852" s="2" t="s">
        <v>2030</v>
      </c>
      <c r="C852" s="2">
        <v>0.03</v>
      </c>
      <c r="I852" s="2">
        <v>850</v>
      </c>
      <c r="J852" s="2" t="s">
        <v>2030</v>
      </c>
      <c r="K852" s="2">
        <v>0.1295</v>
      </c>
      <c r="P852" s="2">
        <v>850</v>
      </c>
      <c r="Q852" s="2" t="s">
        <v>2030</v>
      </c>
      <c r="V852" s="2">
        <v>850</v>
      </c>
      <c r="W852" s="2" t="s">
        <v>2030</v>
      </c>
      <c r="X852" s="2">
        <v>1.4E-2</v>
      </c>
    </row>
    <row r="853" spans="1:24" ht="19">
      <c r="A853" s="2">
        <v>851</v>
      </c>
      <c r="B853" s="2" t="s">
        <v>525</v>
      </c>
      <c r="C853" s="2">
        <v>1</v>
      </c>
      <c r="I853" s="2">
        <v>851</v>
      </c>
      <c r="J853" s="2" t="s">
        <v>525</v>
      </c>
      <c r="K853" s="2">
        <v>0.63849999999999996</v>
      </c>
      <c r="P853" s="2">
        <v>851</v>
      </c>
      <c r="Q853" s="2" t="s">
        <v>2030</v>
      </c>
      <c r="V853" s="2">
        <v>851</v>
      </c>
      <c r="W853" s="2" t="s">
        <v>525</v>
      </c>
      <c r="X853" s="2">
        <v>0.63900000000000001</v>
      </c>
    </row>
    <row r="854" spans="1:24" ht="19">
      <c r="A854" s="2">
        <v>852</v>
      </c>
      <c r="B854" s="2" t="s">
        <v>2030</v>
      </c>
      <c r="C854" s="2">
        <v>0.29099999999999998</v>
      </c>
      <c r="I854" s="2">
        <v>852</v>
      </c>
      <c r="J854" s="2" t="s">
        <v>2030</v>
      </c>
      <c r="K854" s="2">
        <v>0.46050000000000002</v>
      </c>
      <c r="P854" s="2">
        <v>852</v>
      </c>
      <c r="Q854" s="2" t="s">
        <v>525</v>
      </c>
      <c r="V854" s="2">
        <v>852</v>
      </c>
      <c r="W854" s="2" t="s">
        <v>2030</v>
      </c>
      <c r="X854" s="2">
        <v>0.19</v>
      </c>
    </row>
    <row r="855" spans="1:24" ht="19">
      <c r="A855" s="2">
        <v>853</v>
      </c>
      <c r="B855" s="2" t="s">
        <v>2030</v>
      </c>
      <c r="C855" s="2">
        <v>0.05</v>
      </c>
      <c r="I855" s="2">
        <v>853</v>
      </c>
      <c r="J855" s="2" t="s">
        <v>2030</v>
      </c>
      <c r="K855" s="2">
        <v>0.10050000000000001</v>
      </c>
      <c r="P855" s="2">
        <v>853</v>
      </c>
      <c r="Q855" s="2" t="s">
        <v>2030</v>
      </c>
      <c r="V855" s="2">
        <v>853</v>
      </c>
      <c r="W855" s="2" t="s">
        <v>2030</v>
      </c>
      <c r="X855" s="2">
        <v>6.3E-2</v>
      </c>
    </row>
    <row r="856" spans="1:24" ht="19">
      <c r="A856" s="2">
        <v>854</v>
      </c>
      <c r="B856" s="2" t="s">
        <v>2030</v>
      </c>
      <c r="C856" s="2">
        <v>9.1999999999999998E-2</v>
      </c>
      <c r="I856" s="2">
        <v>854</v>
      </c>
      <c r="J856" s="2" t="s">
        <v>2030</v>
      </c>
      <c r="K856" s="2">
        <v>5.5E-2</v>
      </c>
      <c r="P856" s="2">
        <v>854</v>
      </c>
      <c r="Q856" s="2" t="s">
        <v>2030</v>
      </c>
      <c r="V856" s="2">
        <v>854</v>
      </c>
      <c r="W856" s="2" t="s">
        <v>2030</v>
      </c>
      <c r="X856" s="2">
        <v>0</v>
      </c>
    </row>
    <row r="857" spans="1:24" ht="19">
      <c r="A857" s="2">
        <v>855</v>
      </c>
      <c r="B857" s="2" t="s">
        <v>2030</v>
      </c>
      <c r="C857" s="2">
        <v>1.2E-2</v>
      </c>
      <c r="I857" s="2">
        <v>855</v>
      </c>
      <c r="J857" s="2" t="s">
        <v>2030</v>
      </c>
      <c r="K857" s="2">
        <v>0.2445</v>
      </c>
      <c r="P857" s="2">
        <v>855</v>
      </c>
      <c r="Q857" s="2" t="s">
        <v>2030</v>
      </c>
      <c r="V857" s="2">
        <v>855</v>
      </c>
      <c r="W857" s="2" t="s">
        <v>2030</v>
      </c>
      <c r="X857" s="2">
        <v>5.3999999999999999E-2</v>
      </c>
    </row>
    <row r="858" spans="1:24" ht="19">
      <c r="A858" s="2">
        <v>856</v>
      </c>
      <c r="B858" s="2" t="s">
        <v>2030</v>
      </c>
      <c r="C858" s="2">
        <v>4.2000000000000003E-2</v>
      </c>
      <c r="I858" s="2">
        <v>856</v>
      </c>
      <c r="J858" s="2" t="s">
        <v>2030</v>
      </c>
      <c r="K858" s="2">
        <v>0.35349999999999998</v>
      </c>
      <c r="P858" s="2">
        <v>856</v>
      </c>
      <c r="Q858" s="2" t="s">
        <v>2030</v>
      </c>
      <c r="V858" s="2">
        <v>856</v>
      </c>
      <c r="W858" s="2" t="s">
        <v>2030</v>
      </c>
      <c r="X858" s="2">
        <v>1.4E-2</v>
      </c>
    </row>
    <row r="859" spans="1:24" ht="19">
      <c r="A859" s="2">
        <v>857</v>
      </c>
      <c r="B859" s="2" t="s">
        <v>525</v>
      </c>
      <c r="C859" s="2">
        <v>0.56899999999999995</v>
      </c>
      <c r="I859" s="2">
        <v>857</v>
      </c>
      <c r="J859" s="2" t="s">
        <v>2030</v>
      </c>
      <c r="K859" s="2">
        <v>0.1875</v>
      </c>
      <c r="P859" s="2">
        <v>857</v>
      </c>
      <c r="Q859" s="2" t="s">
        <v>2030</v>
      </c>
      <c r="V859" s="2">
        <v>857</v>
      </c>
      <c r="W859" s="2" t="s">
        <v>2030</v>
      </c>
      <c r="X859" s="2">
        <v>0.01</v>
      </c>
    </row>
    <row r="860" spans="1:24" ht="19">
      <c r="A860" s="2">
        <v>858</v>
      </c>
      <c r="B860" s="2" t="s">
        <v>525</v>
      </c>
      <c r="C860" s="2">
        <v>0.61499999999999999</v>
      </c>
      <c r="I860" s="2">
        <v>858</v>
      </c>
      <c r="J860" s="2" t="s">
        <v>2030</v>
      </c>
      <c r="K860" s="2">
        <v>0.44650000000000001</v>
      </c>
      <c r="P860" s="2">
        <v>858</v>
      </c>
      <c r="Q860" s="2" t="s">
        <v>525</v>
      </c>
      <c r="V860" s="2">
        <v>858</v>
      </c>
      <c r="W860" s="2" t="s">
        <v>525</v>
      </c>
      <c r="X860" s="2">
        <v>0.66200000000000003</v>
      </c>
    </row>
    <row r="861" spans="1:24" ht="19">
      <c r="A861" s="2">
        <v>859</v>
      </c>
      <c r="B861" s="2" t="s">
        <v>2030</v>
      </c>
      <c r="C861" s="2">
        <v>5.2999999999999999E-2</v>
      </c>
      <c r="I861" s="2">
        <v>859</v>
      </c>
      <c r="J861" s="2" t="s">
        <v>2030</v>
      </c>
      <c r="K861" s="2">
        <v>6.25E-2</v>
      </c>
      <c r="P861" s="2">
        <v>859</v>
      </c>
      <c r="Q861" s="2" t="s">
        <v>2030</v>
      </c>
      <c r="V861" s="2">
        <v>859</v>
      </c>
      <c r="W861" s="2" t="s">
        <v>2030</v>
      </c>
      <c r="X861" s="2">
        <v>5.2999999999999999E-2</v>
      </c>
    </row>
    <row r="862" spans="1:24" ht="19">
      <c r="A862" s="2">
        <v>860</v>
      </c>
      <c r="B862" s="2" t="s">
        <v>2030</v>
      </c>
      <c r="C862" s="2">
        <v>0.03</v>
      </c>
      <c r="I862" s="2">
        <v>860</v>
      </c>
      <c r="J862" s="2" t="s">
        <v>2030</v>
      </c>
      <c r="K862" s="2">
        <v>0.18099999999999999</v>
      </c>
      <c r="P862" s="2">
        <v>860</v>
      </c>
      <c r="Q862" s="2" t="s">
        <v>2030</v>
      </c>
      <c r="V862" s="2">
        <v>860</v>
      </c>
      <c r="W862" s="2" t="s">
        <v>2030</v>
      </c>
      <c r="X862" s="2">
        <v>1E-3</v>
      </c>
    </row>
    <row r="863" spans="1:24" ht="19">
      <c r="A863" s="2">
        <v>861</v>
      </c>
      <c r="B863" s="2" t="s">
        <v>2030</v>
      </c>
      <c r="C863" s="2">
        <v>0.16700000000000001</v>
      </c>
      <c r="I863" s="2">
        <v>861</v>
      </c>
      <c r="J863" s="2" t="s">
        <v>2030</v>
      </c>
      <c r="K863" s="2">
        <v>0.307</v>
      </c>
      <c r="P863" s="2">
        <v>861</v>
      </c>
      <c r="Q863" s="2" t="s">
        <v>2030</v>
      </c>
      <c r="V863" s="2">
        <v>861</v>
      </c>
      <c r="W863" s="2" t="s">
        <v>2030</v>
      </c>
      <c r="X863" s="2">
        <v>1.0999999999999999E-2</v>
      </c>
    </row>
    <row r="864" spans="1:24" ht="19">
      <c r="A864" s="2">
        <v>862</v>
      </c>
      <c r="B864" s="2" t="s">
        <v>2030</v>
      </c>
      <c r="C864" s="2">
        <v>0.128</v>
      </c>
      <c r="I864" s="2">
        <v>862</v>
      </c>
      <c r="J864" s="2" t="s">
        <v>2030</v>
      </c>
      <c r="K864" s="2">
        <v>0.30449999999999999</v>
      </c>
      <c r="P864" s="2">
        <v>862</v>
      </c>
      <c r="Q864" s="2" t="s">
        <v>2030</v>
      </c>
      <c r="V864" s="2">
        <v>862</v>
      </c>
      <c r="W864" s="2" t="s">
        <v>2030</v>
      </c>
      <c r="X864" s="2">
        <v>2.1999999999999999E-2</v>
      </c>
    </row>
    <row r="865" spans="1:24" ht="19">
      <c r="A865" s="2">
        <v>863</v>
      </c>
      <c r="B865" s="2" t="s">
        <v>2030</v>
      </c>
      <c r="C865" s="2">
        <v>0.126</v>
      </c>
      <c r="I865" s="2">
        <v>863</v>
      </c>
      <c r="J865" s="2" t="s">
        <v>2030</v>
      </c>
      <c r="K865" s="2">
        <v>0.27100000000000002</v>
      </c>
      <c r="P865" s="2">
        <v>863</v>
      </c>
      <c r="Q865" s="2" t="s">
        <v>2030</v>
      </c>
      <c r="V865" s="2">
        <v>863</v>
      </c>
      <c r="W865" s="2" t="s">
        <v>2030</v>
      </c>
      <c r="X865" s="2">
        <v>4.0000000000000001E-3</v>
      </c>
    </row>
    <row r="866" spans="1:24" ht="19">
      <c r="A866" s="2">
        <v>864</v>
      </c>
      <c r="B866" s="2" t="s">
        <v>2030</v>
      </c>
      <c r="C866" s="2">
        <v>4.9000000000000002E-2</v>
      </c>
      <c r="I866" s="2">
        <v>864</v>
      </c>
      <c r="J866" s="2" t="s">
        <v>2030</v>
      </c>
      <c r="K866" s="2">
        <v>3.95E-2</v>
      </c>
      <c r="P866" s="2">
        <v>864</v>
      </c>
      <c r="Q866" s="2" t="s">
        <v>2030</v>
      </c>
      <c r="V866" s="2">
        <v>864</v>
      </c>
      <c r="W866" s="2" t="s">
        <v>2030</v>
      </c>
      <c r="X866" s="2">
        <v>0.111</v>
      </c>
    </row>
    <row r="867" spans="1:24" ht="19">
      <c r="A867" s="2">
        <v>865</v>
      </c>
      <c r="B867" s="2" t="s">
        <v>2030</v>
      </c>
      <c r="C867" s="2">
        <v>0.14199999999999999</v>
      </c>
      <c r="I867" s="2">
        <v>865</v>
      </c>
      <c r="J867" s="2" t="s">
        <v>2030</v>
      </c>
      <c r="K867" s="2">
        <v>0.215</v>
      </c>
      <c r="P867" s="2">
        <v>865</v>
      </c>
      <c r="Q867" s="2" t="s">
        <v>2030</v>
      </c>
      <c r="V867" s="2">
        <v>865</v>
      </c>
      <c r="W867" s="2" t="s">
        <v>2030</v>
      </c>
      <c r="X867" s="2">
        <v>8.0000000000000002E-3</v>
      </c>
    </row>
    <row r="868" spans="1:24" ht="19">
      <c r="A868" s="2">
        <v>866</v>
      </c>
      <c r="B868" s="2" t="s">
        <v>525</v>
      </c>
      <c r="C868" s="2">
        <v>0.59499999999999997</v>
      </c>
      <c r="I868" s="2">
        <v>866</v>
      </c>
      <c r="J868" s="2" t="s">
        <v>2030</v>
      </c>
      <c r="K868" s="2">
        <v>0.23499999999999999</v>
      </c>
      <c r="P868" s="2">
        <v>866</v>
      </c>
      <c r="Q868" s="2" t="s">
        <v>2030</v>
      </c>
      <c r="V868" s="2">
        <v>866</v>
      </c>
      <c r="W868" s="2" t="s">
        <v>2030</v>
      </c>
      <c r="X868" s="2">
        <v>2.1999999999999999E-2</v>
      </c>
    </row>
    <row r="869" spans="1:24" ht="19">
      <c r="A869" s="2">
        <v>867</v>
      </c>
      <c r="B869" s="2" t="s">
        <v>2030</v>
      </c>
      <c r="C869" s="2">
        <v>2.4E-2</v>
      </c>
      <c r="I869" s="2">
        <v>867</v>
      </c>
      <c r="J869" s="2" t="s">
        <v>2030</v>
      </c>
      <c r="K869" s="2">
        <v>0.35099999999999998</v>
      </c>
      <c r="P869" s="2">
        <v>867</v>
      </c>
      <c r="Q869" s="2" t="s">
        <v>2030</v>
      </c>
      <c r="V869" s="2">
        <v>867</v>
      </c>
      <c r="W869" s="2" t="s">
        <v>2030</v>
      </c>
      <c r="X869" s="2">
        <v>1.0999999999999999E-2</v>
      </c>
    </row>
    <row r="870" spans="1:24" ht="19">
      <c r="A870" s="2">
        <v>868</v>
      </c>
      <c r="B870" s="2" t="s">
        <v>2030</v>
      </c>
      <c r="C870" s="2">
        <v>0.183</v>
      </c>
      <c r="I870" s="2">
        <v>868</v>
      </c>
      <c r="J870" s="2" t="s">
        <v>2030</v>
      </c>
      <c r="K870" s="2">
        <v>0.10249999999999999</v>
      </c>
      <c r="P870" s="2">
        <v>868</v>
      </c>
      <c r="Q870" s="2" t="s">
        <v>2030</v>
      </c>
      <c r="V870" s="2">
        <v>868</v>
      </c>
      <c r="W870" s="2" t="s">
        <v>2030</v>
      </c>
      <c r="X870" s="2">
        <v>2.8000000000000001E-2</v>
      </c>
    </row>
    <row r="871" spans="1:24" ht="19">
      <c r="A871" s="2">
        <v>869</v>
      </c>
      <c r="B871" s="2" t="s">
        <v>2030</v>
      </c>
      <c r="C871" s="2">
        <v>7.2999999999999995E-2</v>
      </c>
      <c r="I871" s="2">
        <v>869</v>
      </c>
      <c r="J871" s="2" t="s">
        <v>2030</v>
      </c>
      <c r="K871" s="2">
        <v>0.106</v>
      </c>
      <c r="P871" s="2">
        <v>869</v>
      </c>
      <c r="Q871" s="2" t="s">
        <v>2030</v>
      </c>
      <c r="V871" s="2">
        <v>869</v>
      </c>
      <c r="W871" s="2" t="s">
        <v>2030</v>
      </c>
      <c r="X871" s="2">
        <v>3.3000000000000002E-2</v>
      </c>
    </row>
    <row r="872" spans="1:24" ht="19">
      <c r="A872" s="2">
        <v>870</v>
      </c>
      <c r="B872" s="2" t="s">
        <v>2030</v>
      </c>
      <c r="C872" s="2">
        <v>0.14499999999999999</v>
      </c>
      <c r="I872" s="2">
        <v>870</v>
      </c>
      <c r="J872" s="2" t="s">
        <v>2030</v>
      </c>
      <c r="K872" s="2">
        <v>9.35E-2</v>
      </c>
      <c r="P872" s="2">
        <v>870</v>
      </c>
      <c r="Q872" s="2" t="s">
        <v>2030</v>
      </c>
      <c r="V872" s="2">
        <v>870</v>
      </c>
      <c r="W872" s="2" t="s">
        <v>2030</v>
      </c>
      <c r="X872" s="2">
        <v>8.9999999999999993E-3</v>
      </c>
    </row>
    <row r="873" spans="1:24" ht="19">
      <c r="A873" s="2">
        <v>871</v>
      </c>
      <c r="B873" s="2" t="s">
        <v>525</v>
      </c>
      <c r="C873" s="2">
        <v>0.68</v>
      </c>
      <c r="I873" s="2">
        <v>871</v>
      </c>
      <c r="J873" s="2" t="s">
        <v>2030</v>
      </c>
      <c r="K873" s="2">
        <v>0.23250000000000001</v>
      </c>
      <c r="P873" s="2">
        <v>871</v>
      </c>
      <c r="Q873" s="2" t="s">
        <v>2030</v>
      </c>
      <c r="V873" s="2">
        <v>871</v>
      </c>
      <c r="W873" s="2" t="s">
        <v>2030</v>
      </c>
      <c r="X873" s="2">
        <v>2.3E-2</v>
      </c>
    </row>
    <row r="874" spans="1:24" ht="19">
      <c r="A874" s="2">
        <v>872</v>
      </c>
      <c r="B874" s="2" t="s">
        <v>2030</v>
      </c>
      <c r="C874" s="2">
        <v>0.33100000000000002</v>
      </c>
      <c r="I874" s="2">
        <v>872</v>
      </c>
      <c r="J874" s="2" t="s">
        <v>2030</v>
      </c>
      <c r="K874" s="2">
        <v>0.41199999999999998</v>
      </c>
      <c r="P874" s="2">
        <v>872</v>
      </c>
      <c r="Q874" s="2" t="s">
        <v>2030</v>
      </c>
      <c r="V874" s="2">
        <v>872</v>
      </c>
      <c r="W874" s="2" t="s">
        <v>2030</v>
      </c>
      <c r="X874" s="2">
        <v>8.5000000000000006E-2</v>
      </c>
    </row>
    <row r="875" spans="1:24" ht="19">
      <c r="A875" s="2">
        <v>873</v>
      </c>
      <c r="B875" s="2" t="s">
        <v>2030</v>
      </c>
      <c r="C875" s="2">
        <v>3.5000000000000003E-2</v>
      </c>
      <c r="I875" s="2">
        <v>873</v>
      </c>
      <c r="J875" s="2" t="s">
        <v>2030</v>
      </c>
      <c r="K875" s="2">
        <v>0.36249999999999999</v>
      </c>
      <c r="P875" s="2">
        <v>873</v>
      </c>
      <c r="Q875" s="2" t="s">
        <v>2030</v>
      </c>
      <c r="V875" s="2">
        <v>873</v>
      </c>
      <c r="W875" s="2" t="s">
        <v>2030</v>
      </c>
      <c r="X875" s="2">
        <v>0.19700000000000001</v>
      </c>
    </row>
    <row r="876" spans="1:24" ht="19">
      <c r="A876" s="2">
        <v>874</v>
      </c>
      <c r="B876" s="2" t="s">
        <v>2030</v>
      </c>
      <c r="C876" s="2">
        <v>2.7E-2</v>
      </c>
      <c r="I876" s="2">
        <v>874</v>
      </c>
      <c r="J876" s="2" t="s">
        <v>2030</v>
      </c>
      <c r="K876" s="2">
        <v>1.8499999999999999E-2</v>
      </c>
      <c r="P876" s="2">
        <v>874</v>
      </c>
      <c r="Q876" s="2" t="s">
        <v>2030</v>
      </c>
      <c r="V876" s="2">
        <v>874</v>
      </c>
      <c r="W876" s="2" t="s">
        <v>2030</v>
      </c>
      <c r="X876" s="2">
        <v>7.0000000000000001E-3</v>
      </c>
    </row>
    <row r="877" spans="1:24" ht="19">
      <c r="A877" s="2">
        <v>875</v>
      </c>
      <c r="B877" s="2" t="s">
        <v>2030</v>
      </c>
      <c r="C877" s="2">
        <v>4.4999999999999998E-2</v>
      </c>
      <c r="I877" s="2">
        <v>875</v>
      </c>
      <c r="J877" s="2" t="s">
        <v>2030</v>
      </c>
      <c r="K877" s="2">
        <v>1.95E-2</v>
      </c>
      <c r="P877" s="2">
        <v>875</v>
      </c>
      <c r="Q877" s="2" t="s">
        <v>2030</v>
      </c>
      <c r="V877" s="2">
        <v>875</v>
      </c>
      <c r="W877" s="2" t="s">
        <v>2030</v>
      </c>
      <c r="X877" s="2">
        <v>7.0000000000000001E-3</v>
      </c>
    </row>
    <row r="878" spans="1:24" ht="19">
      <c r="A878" s="2">
        <v>876</v>
      </c>
      <c r="B878" s="2" t="s">
        <v>2030</v>
      </c>
      <c r="C878" s="2">
        <v>0.17299999999999999</v>
      </c>
      <c r="I878" s="2">
        <v>876</v>
      </c>
      <c r="J878" s="2" t="s">
        <v>2030</v>
      </c>
      <c r="K878" s="2">
        <v>0.39100000000000001</v>
      </c>
      <c r="P878" s="2">
        <v>876</v>
      </c>
      <c r="Q878" s="2" t="s">
        <v>2030</v>
      </c>
      <c r="V878" s="2">
        <v>876</v>
      </c>
      <c r="W878" s="2" t="s">
        <v>2030</v>
      </c>
      <c r="X878" s="2">
        <v>0.121</v>
      </c>
    </row>
    <row r="879" spans="1:24" ht="19">
      <c r="A879" s="2">
        <v>877</v>
      </c>
      <c r="B879" s="2" t="s">
        <v>2030</v>
      </c>
      <c r="C879" s="2">
        <v>0.14000000000000001</v>
      </c>
      <c r="I879" s="2">
        <v>877</v>
      </c>
      <c r="J879" s="2" t="s">
        <v>2030</v>
      </c>
      <c r="K879" s="2">
        <v>0.11799999999999999</v>
      </c>
      <c r="P879" s="2">
        <v>877</v>
      </c>
      <c r="Q879" s="2" t="s">
        <v>2030</v>
      </c>
      <c r="V879" s="2">
        <v>877</v>
      </c>
      <c r="W879" s="2" t="s">
        <v>2030</v>
      </c>
      <c r="X879" s="2">
        <v>5.0000000000000001E-3</v>
      </c>
    </row>
    <row r="880" spans="1:24" ht="19">
      <c r="A880" s="2">
        <v>878</v>
      </c>
      <c r="B880" s="2" t="s">
        <v>2030</v>
      </c>
      <c r="C880" s="2">
        <v>0.25800000000000001</v>
      </c>
      <c r="I880" s="2">
        <v>878</v>
      </c>
      <c r="J880" s="2" t="s">
        <v>2030</v>
      </c>
      <c r="K880" s="2">
        <v>0.23100000000000001</v>
      </c>
      <c r="P880" s="2">
        <v>878</v>
      </c>
      <c r="Q880" s="2" t="s">
        <v>2030</v>
      </c>
      <c r="V880" s="2">
        <v>878</v>
      </c>
      <c r="W880" s="2" t="s">
        <v>2030</v>
      </c>
      <c r="X880" s="2">
        <v>9.1999999999999998E-2</v>
      </c>
    </row>
    <row r="881" spans="1:24" ht="19">
      <c r="A881" s="2">
        <v>879</v>
      </c>
      <c r="B881" s="2" t="s">
        <v>2030</v>
      </c>
      <c r="C881" s="2">
        <v>5.6000000000000001E-2</v>
      </c>
      <c r="I881" s="2">
        <v>879</v>
      </c>
      <c r="J881" s="2" t="s">
        <v>2030</v>
      </c>
      <c r="K881" s="2">
        <v>0.26950000000000002</v>
      </c>
      <c r="P881" s="2">
        <v>879</v>
      </c>
      <c r="Q881" s="2" t="s">
        <v>2030</v>
      </c>
      <c r="V881" s="2">
        <v>879</v>
      </c>
      <c r="W881" s="2" t="s">
        <v>2030</v>
      </c>
      <c r="X881" s="2">
        <v>1E-3</v>
      </c>
    </row>
    <row r="882" spans="1:24" ht="19">
      <c r="A882" s="2">
        <v>880</v>
      </c>
      <c r="B882" s="2" t="s">
        <v>525</v>
      </c>
      <c r="C882" s="2">
        <v>0.91100000000000003</v>
      </c>
      <c r="I882" s="2">
        <v>880</v>
      </c>
      <c r="J882" s="2" t="s">
        <v>525</v>
      </c>
      <c r="K882" s="2">
        <v>0.79500000000000004</v>
      </c>
      <c r="P882" s="2">
        <v>880</v>
      </c>
      <c r="Q882" s="2" t="s">
        <v>525</v>
      </c>
      <c r="V882" s="2">
        <v>880</v>
      </c>
      <c r="W882" s="2" t="s">
        <v>2030</v>
      </c>
      <c r="X882" s="2">
        <v>0.39</v>
      </c>
    </row>
    <row r="883" spans="1:24" ht="19">
      <c r="A883" s="2">
        <v>881</v>
      </c>
      <c r="B883" s="2" t="s">
        <v>2030</v>
      </c>
      <c r="C883" s="2">
        <v>5.3999999999999999E-2</v>
      </c>
      <c r="I883" s="2">
        <v>881</v>
      </c>
      <c r="J883" s="2" t="s">
        <v>2030</v>
      </c>
      <c r="K883" s="2">
        <v>2.0500000000000001E-2</v>
      </c>
      <c r="P883" s="2">
        <v>881</v>
      </c>
      <c r="Q883" s="2" t="s">
        <v>2030</v>
      </c>
      <c r="V883" s="2">
        <v>881</v>
      </c>
      <c r="W883" s="2" t="s">
        <v>2030</v>
      </c>
      <c r="X883" s="2">
        <v>2.8000000000000001E-2</v>
      </c>
    </row>
    <row r="884" spans="1:24" ht="19">
      <c r="A884" s="2">
        <v>882</v>
      </c>
      <c r="B884" s="2" t="s">
        <v>2030</v>
      </c>
      <c r="C884" s="2">
        <v>0</v>
      </c>
      <c r="I884" s="2">
        <v>882</v>
      </c>
      <c r="J884" s="2" t="s">
        <v>2030</v>
      </c>
      <c r="K884" s="2">
        <v>0.434</v>
      </c>
      <c r="P884" s="2">
        <v>882</v>
      </c>
      <c r="Q884" s="2" t="s">
        <v>525</v>
      </c>
      <c r="V884" s="2">
        <v>882</v>
      </c>
      <c r="W884" s="2" t="s">
        <v>2030</v>
      </c>
      <c r="X884" s="2">
        <v>1E-3</v>
      </c>
    </row>
    <row r="885" spans="1:24" ht="19">
      <c r="A885" s="2">
        <v>883</v>
      </c>
      <c r="B885" s="2" t="s">
        <v>2030</v>
      </c>
      <c r="C885" s="2">
        <v>0.27200000000000002</v>
      </c>
      <c r="I885" s="2">
        <v>883</v>
      </c>
      <c r="J885" s="2" t="s">
        <v>2030</v>
      </c>
      <c r="K885" s="2">
        <v>0.19800000000000001</v>
      </c>
      <c r="P885" s="2">
        <v>883</v>
      </c>
      <c r="Q885" s="2" t="s">
        <v>2030</v>
      </c>
      <c r="V885" s="2">
        <v>883</v>
      </c>
      <c r="W885" s="2" t="s">
        <v>2030</v>
      </c>
      <c r="X885" s="2">
        <v>0.14499999999999999</v>
      </c>
    </row>
    <row r="886" spans="1:24" ht="19">
      <c r="A886" s="2">
        <v>884</v>
      </c>
      <c r="B886" s="2" t="s">
        <v>2030</v>
      </c>
      <c r="C886" s="2">
        <v>0.183</v>
      </c>
      <c r="I886" s="2">
        <v>884</v>
      </c>
      <c r="J886" s="2" t="s">
        <v>2030</v>
      </c>
      <c r="K886" s="2">
        <v>0.28549999999999998</v>
      </c>
      <c r="P886" s="2">
        <v>884</v>
      </c>
      <c r="Q886" s="2" t="s">
        <v>2030</v>
      </c>
      <c r="V886" s="2">
        <v>884</v>
      </c>
      <c r="W886" s="2" t="s">
        <v>2030</v>
      </c>
      <c r="X886" s="2">
        <v>1E-3</v>
      </c>
    </row>
    <row r="887" spans="1:24" ht="19">
      <c r="A887" s="2">
        <v>885</v>
      </c>
      <c r="B887" s="2" t="s">
        <v>2030</v>
      </c>
      <c r="C887" s="2">
        <v>4.8000000000000001E-2</v>
      </c>
      <c r="I887" s="2">
        <v>885</v>
      </c>
      <c r="J887" s="2" t="s">
        <v>2030</v>
      </c>
      <c r="K887" s="2">
        <v>8.4500000000000006E-2</v>
      </c>
      <c r="P887" s="2">
        <v>885</v>
      </c>
      <c r="Q887" s="2" t="s">
        <v>2030</v>
      </c>
      <c r="V887" s="2">
        <v>885</v>
      </c>
      <c r="W887" s="2" t="s">
        <v>2030</v>
      </c>
      <c r="X887" s="2">
        <v>1.0999999999999999E-2</v>
      </c>
    </row>
    <row r="888" spans="1:24" ht="19">
      <c r="A888" s="2">
        <v>886</v>
      </c>
      <c r="B888" s="2" t="s">
        <v>2030</v>
      </c>
      <c r="C888" s="2">
        <v>5.6000000000000001E-2</v>
      </c>
      <c r="I888" s="2">
        <v>886</v>
      </c>
      <c r="J888" s="2" t="s">
        <v>2030</v>
      </c>
      <c r="K888" s="2">
        <v>5.0500000000000003E-2</v>
      </c>
      <c r="P888" s="2">
        <v>886</v>
      </c>
      <c r="Q888" s="2" t="s">
        <v>2030</v>
      </c>
      <c r="V888" s="2">
        <v>886</v>
      </c>
      <c r="W888" s="2" t="s">
        <v>2030</v>
      </c>
      <c r="X888" s="2">
        <v>2.1999999999999999E-2</v>
      </c>
    </row>
    <row r="889" spans="1:24" ht="19">
      <c r="A889" s="2">
        <v>887</v>
      </c>
      <c r="B889" s="2" t="s">
        <v>2030</v>
      </c>
      <c r="C889" s="2">
        <v>9.1999999999999998E-2</v>
      </c>
      <c r="I889" s="2">
        <v>887</v>
      </c>
      <c r="J889" s="2" t="s">
        <v>2030</v>
      </c>
      <c r="K889" s="2">
        <v>0.41799999999999998</v>
      </c>
      <c r="P889" s="2">
        <v>887</v>
      </c>
      <c r="Q889" s="2" t="s">
        <v>2030</v>
      </c>
      <c r="V889" s="2">
        <v>887</v>
      </c>
      <c r="W889" s="2" t="s">
        <v>2030</v>
      </c>
      <c r="X889" s="2">
        <v>0</v>
      </c>
    </row>
    <row r="890" spans="1:24" ht="19">
      <c r="A890" s="2">
        <v>888</v>
      </c>
      <c r="B890" s="2" t="s">
        <v>2030</v>
      </c>
      <c r="C890" s="2">
        <v>2E-3</v>
      </c>
      <c r="I890" s="2">
        <v>888</v>
      </c>
      <c r="J890" s="2" t="s">
        <v>2030</v>
      </c>
      <c r="K890" s="2">
        <v>0.39500000000000002</v>
      </c>
      <c r="P890" s="2">
        <v>888</v>
      </c>
      <c r="Q890" s="2" t="s">
        <v>525</v>
      </c>
      <c r="V890" s="2">
        <v>888</v>
      </c>
      <c r="W890" s="2" t="s">
        <v>2030</v>
      </c>
      <c r="X890" s="2">
        <v>1E-3</v>
      </c>
    </row>
    <row r="891" spans="1:24" ht="19">
      <c r="A891" s="2">
        <v>889</v>
      </c>
      <c r="B891" s="2" t="s">
        <v>2030</v>
      </c>
      <c r="C891" s="2">
        <v>3.0000000000000001E-3</v>
      </c>
      <c r="I891" s="2">
        <v>889</v>
      </c>
      <c r="J891" s="2" t="s">
        <v>2030</v>
      </c>
      <c r="K891" s="2">
        <v>0.20349999999999999</v>
      </c>
      <c r="P891" s="2">
        <v>889</v>
      </c>
      <c r="Q891" s="2" t="s">
        <v>2030</v>
      </c>
      <c r="V891" s="2">
        <v>889</v>
      </c>
      <c r="W891" s="2" t="s">
        <v>2030</v>
      </c>
      <c r="X891" s="2">
        <v>5.0000000000000001E-3</v>
      </c>
    </row>
    <row r="892" spans="1:24" ht="19">
      <c r="A892" s="2">
        <v>890</v>
      </c>
      <c r="B892" s="2" t="s">
        <v>2030</v>
      </c>
      <c r="C892" s="2">
        <v>0.20499999999999999</v>
      </c>
      <c r="I892" s="2">
        <v>890</v>
      </c>
      <c r="J892" s="2" t="s">
        <v>2030</v>
      </c>
      <c r="K892" s="2">
        <v>0.26150000000000001</v>
      </c>
      <c r="P892" s="2">
        <v>890</v>
      </c>
      <c r="Q892" s="2" t="s">
        <v>2030</v>
      </c>
      <c r="V892" s="2">
        <v>890</v>
      </c>
      <c r="W892" s="2" t="s">
        <v>2030</v>
      </c>
      <c r="X892" s="2">
        <v>4.5999999999999999E-2</v>
      </c>
    </row>
    <row r="893" spans="1:24" ht="19">
      <c r="A893" s="2">
        <v>891</v>
      </c>
      <c r="B893" s="2" t="s">
        <v>2030</v>
      </c>
      <c r="C893" s="2">
        <v>5.0000000000000001E-3</v>
      </c>
      <c r="I893" s="2">
        <v>891</v>
      </c>
      <c r="J893" s="2" t="s">
        <v>2030</v>
      </c>
      <c r="K893" s="2">
        <v>1.2500000000000001E-2</v>
      </c>
      <c r="P893" s="2">
        <v>891</v>
      </c>
      <c r="Q893" s="2" t="s">
        <v>2030</v>
      </c>
      <c r="V893" s="2">
        <v>891</v>
      </c>
      <c r="W893" s="2" t="s">
        <v>2030</v>
      </c>
      <c r="X893" s="2">
        <v>4.0000000000000001E-3</v>
      </c>
    </row>
    <row r="894" spans="1:24" ht="19">
      <c r="A894" s="2">
        <v>892</v>
      </c>
      <c r="B894" s="2" t="s">
        <v>2030</v>
      </c>
      <c r="C894" s="2">
        <v>7.0000000000000001E-3</v>
      </c>
      <c r="I894" s="2">
        <v>892</v>
      </c>
      <c r="J894" s="2" t="s">
        <v>2030</v>
      </c>
      <c r="K894" s="2">
        <v>1.4E-2</v>
      </c>
      <c r="P894" s="2">
        <v>892</v>
      </c>
      <c r="Q894" s="2" t="s">
        <v>2030</v>
      </c>
      <c r="V894" s="2">
        <v>892</v>
      </c>
      <c r="W894" s="2" t="s">
        <v>2030</v>
      </c>
      <c r="X894" s="2">
        <v>4.0000000000000001E-3</v>
      </c>
    </row>
    <row r="895" spans="1:24" ht="19">
      <c r="A895" s="2">
        <v>893</v>
      </c>
      <c r="B895" s="2" t="s">
        <v>2030</v>
      </c>
      <c r="C895" s="2">
        <v>5.8999999999999997E-2</v>
      </c>
      <c r="I895" s="2">
        <v>893</v>
      </c>
      <c r="J895" s="2" t="s">
        <v>2030</v>
      </c>
      <c r="K895" s="2">
        <v>9.4E-2</v>
      </c>
      <c r="P895" s="2">
        <v>893</v>
      </c>
      <c r="Q895" s="2" t="s">
        <v>2030</v>
      </c>
      <c r="V895" s="2">
        <v>893</v>
      </c>
      <c r="W895" s="2" t="s">
        <v>2030</v>
      </c>
      <c r="X895" s="2">
        <v>0.23200000000000001</v>
      </c>
    </row>
    <row r="896" spans="1:24" ht="19">
      <c r="A896" s="2">
        <v>894</v>
      </c>
      <c r="B896" s="2" t="s">
        <v>2030</v>
      </c>
      <c r="C896" s="2">
        <v>5.0000000000000001E-3</v>
      </c>
      <c r="I896" s="2">
        <v>894</v>
      </c>
      <c r="J896" s="2" t="s">
        <v>2030</v>
      </c>
      <c r="K896" s="2">
        <v>9.5000000000000001E-2</v>
      </c>
      <c r="P896" s="2">
        <v>894</v>
      </c>
      <c r="Q896" s="2" t="s">
        <v>2030</v>
      </c>
      <c r="V896" s="2">
        <v>894</v>
      </c>
      <c r="W896" s="2" t="s">
        <v>2030</v>
      </c>
      <c r="X896" s="2">
        <v>0</v>
      </c>
    </row>
    <row r="897" spans="1:24" ht="19">
      <c r="A897" s="2">
        <v>895</v>
      </c>
      <c r="B897" s="2" t="s">
        <v>2030</v>
      </c>
      <c r="C897" s="2">
        <v>4.2999999999999997E-2</v>
      </c>
      <c r="I897" s="2">
        <v>895</v>
      </c>
      <c r="J897" s="2" t="s">
        <v>2030</v>
      </c>
      <c r="K897" s="2">
        <v>1.6E-2</v>
      </c>
      <c r="P897" s="2">
        <v>895</v>
      </c>
      <c r="Q897" s="2" t="s">
        <v>2030</v>
      </c>
      <c r="V897" s="2">
        <v>895</v>
      </c>
      <c r="W897" s="2" t="s">
        <v>2030</v>
      </c>
      <c r="X897" s="2">
        <v>2E-3</v>
      </c>
    </row>
    <row r="898" spans="1:24" ht="19">
      <c r="A898" s="2">
        <v>896</v>
      </c>
      <c r="B898" s="2" t="s">
        <v>2030</v>
      </c>
      <c r="C898" s="2">
        <v>0.217</v>
      </c>
      <c r="I898" s="2">
        <v>896</v>
      </c>
      <c r="J898" s="2" t="s">
        <v>2030</v>
      </c>
      <c r="K898" s="2">
        <v>0.13500000000000001</v>
      </c>
      <c r="P898" s="2">
        <v>896</v>
      </c>
      <c r="Q898" s="2" t="s">
        <v>2030</v>
      </c>
      <c r="V898" s="2">
        <v>896</v>
      </c>
      <c r="W898" s="2" t="s">
        <v>2030</v>
      </c>
      <c r="X898" s="2">
        <v>4.3999999999999997E-2</v>
      </c>
    </row>
    <row r="899" spans="1:24" ht="19">
      <c r="A899" s="2">
        <v>897</v>
      </c>
      <c r="B899" s="2" t="s">
        <v>2030</v>
      </c>
      <c r="C899" s="2">
        <v>0</v>
      </c>
      <c r="I899" s="2">
        <v>897</v>
      </c>
      <c r="J899" s="2" t="s">
        <v>2030</v>
      </c>
      <c r="K899" s="2">
        <v>0.40100000000000002</v>
      </c>
      <c r="P899" s="2">
        <v>897</v>
      </c>
      <c r="Q899" s="2" t="s">
        <v>525</v>
      </c>
      <c r="V899" s="2">
        <v>897</v>
      </c>
      <c r="W899" s="2" t="s">
        <v>2030</v>
      </c>
      <c r="X899" s="2">
        <v>8.0000000000000002E-3</v>
      </c>
    </row>
    <row r="900" spans="1:24" ht="19">
      <c r="A900" s="2">
        <v>898</v>
      </c>
      <c r="B900" s="2" t="s">
        <v>2030</v>
      </c>
      <c r="C900" s="2">
        <v>6.6000000000000003E-2</v>
      </c>
      <c r="I900" s="2">
        <v>898</v>
      </c>
      <c r="J900" s="2" t="s">
        <v>2030</v>
      </c>
      <c r="K900" s="2">
        <v>6.4000000000000001E-2</v>
      </c>
      <c r="P900" s="2">
        <v>898</v>
      </c>
      <c r="Q900" s="2" t="s">
        <v>2030</v>
      </c>
      <c r="V900" s="2">
        <v>898</v>
      </c>
      <c r="W900" s="2" t="s">
        <v>2030</v>
      </c>
      <c r="X900" s="2">
        <v>1E-3</v>
      </c>
    </row>
    <row r="901" spans="1:24" ht="19">
      <c r="A901" s="2">
        <v>899</v>
      </c>
      <c r="B901" s="2" t="s">
        <v>2030</v>
      </c>
      <c r="C901" s="2">
        <v>4.4999999999999998E-2</v>
      </c>
      <c r="I901" s="2">
        <v>899</v>
      </c>
      <c r="J901" s="2" t="s">
        <v>2030</v>
      </c>
      <c r="K901" s="2">
        <v>9.4E-2</v>
      </c>
      <c r="P901" s="2">
        <v>899</v>
      </c>
      <c r="Q901" s="2" t="s">
        <v>2030</v>
      </c>
      <c r="V901" s="2">
        <v>899</v>
      </c>
      <c r="W901" s="2" t="s">
        <v>2030</v>
      </c>
      <c r="X901" s="2">
        <v>1.2999999999999999E-2</v>
      </c>
    </row>
    <row r="902" spans="1:24" ht="19">
      <c r="A902" s="2">
        <v>900</v>
      </c>
      <c r="B902" s="2" t="s">
        <v>2030</v>
      </c>
      <c r="C902" s="2">
        <v>0.40799999999999997</v>
      </c>
      <c r="I902" s="2">
        <v>900</v>
      </c>
      <c r="J902" s="2" t="s">
        <v>2030</v>
      </c>
      <c r="K902" s="2">
        <v>0.255</v>
      </c>
      <c r="P902" s="2">
        <v>900</v>
      </c>
      <c r="Q902" s="2" t="s">
        <v>525</v>
      </c>
      <c r="V902" s="2">
        <v>900</v>
      </c>
      <c r="W902" s="2" t="s">
        <v>2030</v>
      </c>
      <c r="X902" s="2">
        <v>0.33500000000000002</v>
      </c>
    </row>
    <row r="903" spans="1:24" ht="19">
      <c r="A903" s="2">
        <v>901</v>
      </c>
      <c r="B903" s="2" t="s">
        <v>2030</v>
      </c>
      <c r="C903" s="2">
        <v>0.42</v>
      </c>
      <c r="I903" s="2">
        <v>901</v>
      </c>
      <c r="J903" s="2" t="s">
        <v>2030</v>
      </c>
      <c r="K903" s="2">
        <v>0.115</v>
      </c>
      <c r="P903" s="2">
        <v>901</v>
      </c>
      <c r="Q903" s="2" t="s">
        <v>525</v>
      </c>
      <c r="V903" s="2">
        <v>901</v>
      </c>
      <c r="W903" s="2" t="s">
        <v>2030</v>
      </c>
      <c r="X903" s="2">
        <v>0.43099999999999999</v>
      </c>
    </row>
    <row r="904" spans="1:24" ht="19">
      <c r="A904" s="2">
        <v>902</v>
      </c>
      <c r="B904" s="2" t="s">
        <v>2030</v>
      </c>
      <c r="C904" s="2">
        <v>0</v>
      </c>
      <c r="I904" s="2">
        <v>902</v>
      </c>
      <c r="J904" s="2" t="s">
        <v>2030</v>
      </c>
      <c r="K904" s="2">
        <v>0.36299999999999999</v>
      </c>
      <c r="P904" s="2">
        <v>902</v>
      </c>
      <c r="Q904" s="2" t="s">
        <v>2030</v>
      </c>
      <c r="V904" s="2">
        <v>902</v>
      </c>
      <c r="W904" s="2" t="s">
        <v>2030</v>
      </c>
      <c r="X904" s="2">
        <v>0.46500000000000002</v>
      </c>
    </row>
    <row r="905" spans="1:24" ht="19">
      <c r="A905" s="2">
        <v>903</v>
      </c>
      <c r="B905" s="2" t="s">
        <v>2030</v>
      </c>
      <c r="C905" s="2">
        <v>2.5000000000000001E-2</v>
      </c>
      <c r="I905" s="2">
        <v>903</v>
      </c>
      <c r="J905" s="2" t="s">
        <v>2030</v>
      </c>
      <c r="K905" s="2">
        <v>8.5000000000000006E-3</v>
      </c>
      <c r="P905" s="2">
        <v>903</v>
      </c>
      <c r="Q905" s="2" t="s">
        <v>2030</v>
      </c>
      <c r="V905" s="2">
        <v>903</v>
      </c>
      <c r="W905" s="2" t="s">
        <v>2030</v>
      </c>
      <c r="X905" s="2">
        <v>6.0000000000000001E-3</v>
      </c>
    </row>
    <row r="906" spans="1:24" ht="19">
      <c r="A906" s="2">
        <v>904</v>
      </c>
      <c r="B906" s="2" t="s">
        <v>2030</v>
      </c>
      <c r="C906" s="2">
        <v>0</v>
      </c>
      <c r="I906" s="2">
        <v>904</v>
      </c>
      <c r="J906" s="2" t="s">
        <v>2030</v>
      </c>
      <c r="K906" s="2">
        <v>0.36149999999999999</v>
      </c>
      <c r="P906" s="2">
        <v>904</v>
      </c>
      <c r="Q906" s="2" t="s">
        <v>2030</v>
      </c>
      <c r="V906" s="2">
        <v>904</v>
      </c>
      <c r="W906" s="2" t="s">
        <v>2030</v>
      </c>
      <c r="X906" s="2">
        <v>6.9000000000000006E-2</v>
      </c>
    </row>
    <row r="907" spans="1:24" ht="19">
      <c r="A907" s="2">
        <v>905</v>
      </c>
      <c r="B907" s="2" t="s">
        <v>525</v>
      </c>
      <c r="C907" s="2">
        <v>0.71199999999999997</v>
      </c>
      <c r="I907" s="2">
        <v>905</v>
      </c>
      <c r="J907" s="2" t="s">
        <v>2030</v>
      </c>
      <c r="K907" s="2">
        <v>0.48799999999999999</v>
      </c>
      <c r="P907" s="2">
        <v>905</v>
      </c>
      <c r="Q907" s="2" t="s">
        <v>2030</v>
      </c>
      <c r="V907" s="2">
        <v>905</v>
      </c>
      <c r="W907" s="2" t="s">
        <v>2030</v>
      </c>
      <c r="X907" s="2">
        <v>0.32600000000000001</v>
      </c>
    </row>
    <row r="908" spans="1:24" ht="19">
      <c r="A908" s="2">
        <v>906</v>
      </c>
      <c r="B908" s="2" t="s">
        <v>2030</v>
      </c>
      <c r="C908" s="2">
        <v>5.2999999999999999E-2</v>
      </c>
      <c r="I908" s="2">
        <v>906</v>
      </c>
      <c r="J908" s="2" t="s">
        <v>2030</v>
      </c>
      <c r="K908" s="2">
        <v>0.1595</v>
      </c>
      <c r="P908" s="2">
        <v>906</v>
      </c>
      <c r="Q908" s="2" t="s">
        <v>2030</v>
      </c>
      <c r="V908" s="2">
        <v>906</v>
      </c>
      <c r="W908" s="2" t="s">
        <v>2030</v>
      </c>
      <c r="X908" s="2">
        <v>0</v>
      </c>
    </row>
    <row r="909" spans="1:24" ht="19">
      <c r="A909" s="2">
        <v>907</v>
      </c>
      <c r="B909" s="2" t="s">
        <v>2030</v>
      </c>
      <c r="C909" s="2">
        <v>3.7999999999999999E-2</v>
      </c>
      <c r="I909" s="2">
        <v>907</v>
      </c>
      <c r="J909" s="2" t="s">
        <v>2030</v>
      </c>
      <c r="K909" s="2">
        <v>0.14050000000000001</v>
      </c>
      <c r="P909" s="2">
        <v>907</v>
      </c>
      <c r="Q909" s="2" t="s">
        <v>525</v>
      </c>
      <c r="V909" s="2">
        <v>907</v>
      </c>
      <c r="W909" s="2" t="s">
        <v>2030</v>
      </c>
      <c r="X909" s="2">
        <v>9.5000000000000001E-2</v>
      </c>
    </row>
    <row r="910" spans="1:24" ht="19">
      <c r="A910" s="2">
        <v>908</v>
      </c>
      <c r="B910" s="2" t="s">
        <v>2030</v>
      </c>
      <c r="C910" s="2">
        <v>0.24299999999999999</v>
      </c>
      <c r="I910" s="2">
        <v>908</v>
      </c>
      <c r="J910" s="2" t="s">
        <v>2030</v>
      </c>
      <c r="K910" s="2">
        <v>0.152</v>
      </c>
      <c r="P910" s="2">
        <v>908</v>
      </c>
      <c r="Q910" s="2" t="s">
        <v>2030</v>
      </c>
      <c r="V910" s="2">
        <v>908</v>
      </c>
      <c r="W910" s="2" t="s">
        <v>2030</v>
      </c>
      <c r="X910" s="2">
        <v>0.42699999999999999</v>
      </c>
    </row>
    <row r="911" spans="1:24" ht="19">
      <c r="A911" s="2">
        <v>909</v>
      </c>
      <c r="B911" s="2" t="s">
        <v>2030</v>
      </c>
      <c r="C911" s="2">
        <v>0.23599999999999999</v>
      </c>
      <c r="I911" s="2">
        <v>909</v>
      </c>
      <c r="J911" s="2" t="s">
        <v>2030</v>
      </c>
      <c r="K911" s="2">
        <v>0.22750000000000001</v>
      </c>
      <c r="P911" s="2">
        <v>909</v>
      </c>
      <c r="Q911" s="2" t="s">
        <v>2030</v>
      </c>
      <c r="V911" s="2">
        <v>909</v>
      </c>
      <c r="W911" s="2" t="s">
        <v>2030</v>
      </c>
      <c r="X911" s="2">
        <v>4.0000000000000001E-3</v>
      </c>
    </row>
    <row r="912" spans="1:24" ht="19">
      <c r="A912" s="2">
        <v>910</v>
      </c>
      <c r="B912" s="2" t="s">
        <v>2030</v>
      </c>
      <c r="C912" s="2">
        <v>2.8000000000000001E-2</v>
      </c>
      <c r="I912" s="2">
        <v>910</v>
      </c>
      <c r="J912" s="2" t="s">
        <v>2030</v>
      </c>
      <c r="K912" s="2">
        <v>4.1000000000000002E-2</v>
      </c>
      <c r="P912" s="2">
        <v>910</v>
      </c>
      <c r="Q912" s="2" t="s">
        <v>2030</v>
      </c>
      <c r="V912" s="2">
        <v>910</v>
      </c>
      <c r="W912" s="2" t="s">
        <v>2030</v>
      </c>
      <c r="X912" s="2">
        <v>6.0000000000000001E-3</v>
      </c>
    </row>
    <row r="913" spans="1:24" ht="19">
      <c r="A913" s="2">
        <v>911</v>
      </c>
      <c r="B913" s="2" t="s">
        <v>2030</v>
      </c>
      <c r="C913" s="2">
        <v>0.14000000000000001</v>
      </c>
      <c r="I913" s="2">
        <v>911</v>
      </c>
      <c r="J913" s="2" t="s">
        <v>2030</v>
      </c>
      <c r="K913" s="2">
        <v>0.1515</v>
      </c>
      <c r="P913" s="2">
        <v>911</v>
      </c>
      <c r="Q913" s="2" t="s">
        <v>2030</v>
      </c>
      <c r="V913" s="2">
        <v>911</v>
      </c>
      <c r="W913" s="2" t="s">
        <v>2030</v>
      </c>
      <c r="X913" s="2">
        <v>4.0000000000000001E-3</v>
      </c>
    </row>
    <row r="914" spans="1:24" ht="19">
      <c r="A914" s="2">
        <v>912</v>
      </c>
      <c r="B914" s="2" t="s">
        <v>525</v>
      </c>
      <c r="C914" s="2">
        <v>0.79300000000000004</v>
      </c>
      <c r="I914" s="2">
        <v>912</v>
      </c>
      <c r="J914" s="2" t="s">
        <v>2030</v>
      </c>
      <c r="K914" s="2">
        <v>0.42299999999999999</v>
      </c>
      <c r="P914" s="2">
        <v>912</v>
      </c>
      <c r="Q914" s="2" t="s">
        <v>525</v>
      </c>
      <c r="V914" s="2">
        <v>912</v>
      </c>
      <c r="W914" s="2" t="s">
        <v>525</v>
      </c>
      <c r="X914" s="2">
        <v>0.75</v>
      </c>
    </row>
    <row r="915" spans="1:24" ht="19">
      <c r="A915" s="2">
        <v>913</v>
      </c>
      <c r="B915" s="2" t="s">
        <v>2030</v>
      </c>
      <c r="C915" s="2">
        <v>9.6000000000000002E-2</v>
      </c>
      <c r="I915" s="2">
        <v>913</v>
      </c>
      <c r="J915" s="2" t="s">
        <v>2030</v>
      </c>
      <c r="K915" s="2">
        <v>0.32100000000000001</v>
      </c>
      <c r="P915" s="2">
        <v>913</v>
      </c>
      <c r="Q915" s="2" t="s">
        <v>2030</v>
      </c>
      <c r="V915" s="2">
        <v>913</v>
      </c>
      <c r="W915" s="2" t="s">
        <v>2030</v>
      </c>
      <c r="X915" s="2">
        <v>0.223</v>
      </c>
    </row>
    <row r="916" spans="1:24" ht="19">
      <c r="A916" s="2">
        <v>914</v>
      </c>
      <c r="B916" s="2" t="s">
        <v>525</v>
      </c>
      <c r="C916" s="2">
        <v>0.69099999999999995</v>
      </c>
      <c r="I916" s="2">
        <v>914</v>
      </c>
      <c r="J916" s="2" t="s">
        <v>2030</v>
      </c>
      <c r="K916" s="2">
        <v>0.3705</v>
      </c>
      <c r="P916" s="2">
        <v>914</v>
      </c>
      <c r="Q916" s="2" t="s">
        <v>2030</v>
      </c>
      <c r="V916" s="2">
        <v>914</v>
      </c>
      <c r="W916" s="2" t="s">
        <v>2030</v>
      </c>
      <c r="X916" s="2">
        <v>4.3999999999999997E-2</v>
      </c>
    </row>
    <row r="917" spans="1:24" ht="19">
      <c r="A917" s="2">
        <v>915</v>
      </c>
      <c r="B917" s="2" t="s">
        <v>2030</v>
      </c>
      <c r="C917" s="2">
        <v>6.3E-2</v>
      </c>
      <c r="I917" s="2">
        <v>915</v>
      </c>
      <c r="J917" s="2" t="s">
        <v>2030</v>
      </c>
      <c r="K917" s="2">
        <v>8.2500000000000004E-2</v>
      </c>
      <c r="P917" s="2">
        <v>915</v>
      </c>
      <c r="Q917" s="2" t="s">
        <v>2030</v>
      </c>
      <c r="V917" s="2">
        <v>915</v>
      </c>
      <c r="W917" s="2" t="s">
        <v>2030</v>
      </c>
      <c r="X917" s="2">
        <v>8.0000000000000002E-3</v>
      </c>
    </row>
    <row r="918" spans="1:24" ht="19">
      <c r="A918" s="2">
        <v>916</v>
      </c>
      <c r="B918" s="2" t="s">
        <v>2030</v>
      </c>
      <c r="C918" s="2">
        <v>0.29299999999999998</v>
      </c>
      <c r="I918" s="2">
        <v>916</v>
      </c>
      <c r="J918" s="2" t="s">
        <v>2030</v>
      </c>
      <c r="K918" s="2">
        <v>0.40649999999999997</v>
      </c>
      <c r="P918" s="2">
        <v>916</v>
      </c>
      <c r="Q918" s="2" t="s">
        <v>525</v>
      </c>
      <c r="V918" s="2">
        <v>916</v>
      </c>
      <c r="W918" s="2" t="s">
        <v>525</v>
      </c>
      <c r="X918" s="2">
        <v>0.86299999999999999</v>
      </c>
    </row>
    <row r="919" spans="1:24" ht="19">
      <c r="A919" s="2">
        <v>917</v>
      </c>
      <c r="B919" s="2" t="s">
        <v>2030</v>
      </c>
      <c r="C919" s="2">
        <v>0.04</v>
      </c>
      <c r="I919" s="2">
        <v>917</v>
      </c>
      <c r="J919" s="2" t="s">
        <v>2030</v>
      </c>
      <c r="K919" s="2">
        <v>0.33550000000000002</v>
      </c>
      <c r="P919" s="2">
        <v>917</v>
      </c>
      <c r="Q919" s="2" t="s">
        <v>2030</v>
      </c>
      <c r="V919" s="2">
        <v>917</v>
      </c>
      <c r="W919" s="2" t="s">
        <v>2030</v>
      </c>
      <c r="X919" s="2">
        <v>0.437</v>
      </c>
    </row>
    <row r="920" spans="1:24" ht="19">
      <c r="A920" s="2">
        <v>918</v>
      </c>
      <c r="B920" s="2" t="s">
        <v>525</v>
      </c>
      <c r="C920" s="2">
        <v>0.98199999999999998</v>
      </c>
      <c r="I920" s="2">
        <v>918</v>
      </c>
      <c r="J920" s="2" t="s">
        <v>2030</v>
      </c>
      <c r="K920" s="2">
        <v>0.41149999999999998</v>
      </c>
      <c r="P920" s="2">
        <v>918</v>
      </c>
      <c r="Q920" s="2" t="s">
        <v>2030</v>
      </c>
      <c r="V920" s="2">
        <v>918</v>
      </c>
      <c r="W920" s="2" t="s">
        <v>525</v>
      </c>
      <c r="X920" s="2">
        <v>0.80900000000000005</v>
      </c>
    </row>
    <row r="921" spans="1:24" ht="19">
      <c r="A921" s="2">
        <v>919</v>
      </c>
      <c r="B921" s="2" t="s">
        <v>2030</v>
      </c>
      <c r="C921" s="2">
        <v>0.157</v>
      </c>
      <c r="I921" s="2">
        <v>919</v>
      </c>
      <c r="J921" s="2" t="s">
        <v>525</v>
      </c>
      <c r="K921" s="2">
        <v>0.59399999999999997</v>
      </c>
      <c r="P921" s="2">
        <v>919</v>
      </c>
      <c r="Q921" s="2" t="s">
        <v>2030</v>
      </c>
      <c r="V921" s="2">
        <v>919</v>
      </c>
      <c r="W921" s="2" t="s">
        <v>2030</v>
      </c>
      <c r="X921" s="2">
        <v>0.105</v>
      </c>
    </row>
    <row r="922" spans="1:24" ht="19">
      <c r="A922" s="2">
        <v>920</v>
      </c>
      <c r="B922" s="2" t="s">
        <v>2030</v>
      </c>
      <c r="C922" s="2">
        <v>5.2999999999999999E-2</v>
      </c>
      <c r="I922" s="2">
        <v>920</v>
      </c>
      <c r="J922" s="2" t="s">
        <v>2030</v>
      </c>
      <c r="K922" s="2">
        <v>0.13650000000000001</v>
      </c>
      <c r="P922" s="2">
        <v>920</v>
      </c>
      <c r="Q922" s="2" t="s">
        <v>2030</v>
      </c>
      <c r="V922" s="2">
        <v>920</v>
      </c>
      <c r="W922" s="2" t="s">
        <v>2030</v>
      </c>
      <c r="X922" s="2">
        <v>2.3E-2</v>
      </c>
    </row>
    <row r="923" spans="1:24" ht="19">
      <c r="A923" s="2">
        <v>921</v>
      </c>
      <c r="B923" s="2" t="s">
        <v>2030</v>
      </c>
      <c r="C923" s="2">
        <v>0.35599999999999998</v>
      </c>
      <c r="I923" s="2">
        <v>921</v>
      </c>
      <c r="J923" s="2" t="s">
        <v>2030</v>
      </c>
      <c r="K923" s="2">
        <v>0.38250000000000001</v>
      </c>
      <c r="P923" s="2">
        <v>921</v>
      </c>
      <c r="Q923" s="2" t="s">
        <v>2030</v>
      </c>
      <c r="V923" s="2">
        <v>921</v>
      </c>
      <c r="W923" s="2" t="s">
        <v>2030</v>
      </c>
      <c r="X923" s="2">
        <v>0</v>
      </c>
    </row>
    <row r="924" spans="1:24" ht="19">
      <c r="A924" s="2">
        <v>922</v>
      </c>
      <c r="B924" s="2" t="s">
        <v>2030</v>
      </c>
      <c r="C924" s="2">
        <v>4.0000000000000001E-3</v>
      </c>
      <c r="I924" s="2">
        <v>922</v>
      </c>
      <c r="J924" s="2" t="s">
        <v>2030</v>
      </c>
      <c r="K924" s="2">
        <v>9.5500000000000002E-2</v>
      </c>
      <c r="P924" s="2">
        <v>922</v>
      </c>
      <c r="Q924" s="2" t="s">
        <v>2030</v>
      </c>
      <c r="V924" s="2">
        <v>922</v>
      </c>
      <c r="W924" s="2" t="s">
        <v>2030</v>
      </c>
      <c r="X924" s="2">
        <v>0</v>
      </c>
    </row>
    <row r="925" spans="1:24" ht="19">
      <c r="A925" s="2">
        <v>923</v>
      </c>
      <c r="B925" s="2" t="s">
        <v>2030</v>
      </c>
      <c r="C925" s="2">
        <v>0</v>
      </c>
      <c r="I925" s="2">
        <v>923</v>
      </c>
      <c r="J925" s="2" t="s">
        <v>2030</v>
      </c>
      <c r="K925" s="2">
        <v>0.34250000000000003</v>
      </c>
      <c r="P925" s="2">
        <v>923</v>
      </c>
      <c r="Q925" s="2" t="s">
        <v>525</v>
      </c>
      <c r="V925" s="2">
        <v>923</v>
      </c>
      <c r="W925" s="2" t="s">
        <v>2030</v>
      </c>
      <c r="X925" s="2">
        <v>5.0000000000000001E-3</v>
      </c>
    </row>
    <row r="926" spans="1:24" ht="19">
      <c r="A926" s="2">
        <v>924</v>
      </c>
      <c r="B926" s="2" t="s">
        <v>2030</v>
      </c>
      <c r="C926" s="2">
        <v>2.5000000000000001E-2</v>
      </c>
      <c r="I926" s="2">
        <v>924</v>
      </c>
      <c r="J926" s="2" t="s">
        <v>2030</v>
      </c>
      <c r="K926" s="2">
        <v>0.33200000000000002</v>
      </c>
      <c r="P926" s="2">
        <v>924</v>
      </c>
      <c r="Q926" s="2" t="s">
        <v>2030</v>
      </c>
      <c r="V926" s="2">
        <v>924</v>
      </c>
      <c r="W926" s="2" t="s">
        <v>2030</v>
      </c>
      <c r="X926" s="2">
        <v>1E-3</v>
      </c>
    </row>
    <row r="927" spans="1:24" ht="19">
      <c r="A927" s="2">
        <v>925</v>
      </c>
      <c r="B927" s="2" t="s">
        <v>2030</v>
      </c>
      <c r="C927" s="2">
        <v>0.28799999999999998</v>
      </c>
      <c r="I927" s="2">
        <v>925</v>
      </c>
      <c r="J927" s="2" t="s">
        <v>2030</v>
      </c>
      <c r="K927" s="2">
        <v>0.3095</v>
      </c>
      <c r="P927" s="2">
        <v>925</v>
      </c>
      <c r="Q927" s="2" t="s">
        <v>525</v>
      </c>
      <c r="V927" s="2">
        <v>925</v>
      </c>
      <c r="W927" s="2" t="s">
        <v>2030</v>
      </c>
      <c r="X927" s="2">
        <v>0.316</v>
      </c>
    </row>
    <row r="928" spans="1:24" ht="19">
      <c r="A928" s="2">
        <v>926</v>
      </c>
      <c r="B928" s="2" t="s">
        <v>2030</v>
      </c>
      <c r="C928" s="2">
        <v>0.28699999999999998</v>
      </c>
      <c r="I928" s="2">
        <v>926</v>
      </c>
      <c r="J928" s="2" t="s">
        <v>2030</v>
      </c>
      <c r="K928" s="2">
        <v>0.20749999999999999</v>
      </c>
      <c r="P928" s="2">
        <v>926</v>
      </c>
      <c r="Q928" s="2" t="s">
        <v>525</v>
      </c>
      <c r="V928" s="2">
        <v>926</v>
      </c>
      <c r="W928" s="2" t="s">
        <v>2030</v>
      </c>
      <c r="X928" s="2">
        <v>2.1000000000000001E-2</v>
      </c>
    </row>
    <row r="929" spans="1:24" ht="19">
      <c r="A929" s="2">
        <v>927</v>
      </c>
      <c r="B929" s="2" t="s">
        <v>2030</v>
      </c>
      <c r="C929" s="2">
        <v>4.2000000000000003E-2</v>
      </c>
      <c r="I929" s="2">
        <v>927</v>
      </c>
      <c r="J929" s="2" t="s">
        <v>2030</v>
      </c>
      <c r="K929" s="2">
        <v>2.4500000000000001E-2</v>
      </c>
      <c r="P929" s="2">
        <v>927</v>
      </c>
      <c r="Q929" s="2" t="s">
        <v>2030</v>
      </c>
      <c r="V929" s="2">
        <v>927</v>
      </c>
      <c r="W929" s="2" t="s">
        <v>2030</v>
      </c>
      <c r="X929" s="2">
        <v>2E-3</v>
      </c>
    </row>
    <row r="930" spans="1:24" ht="19">
      <c r="A930" s="2">
        <v>928</v>
      </c>
      <c r="B930" s="2" t="s">
        <v>2030</v>
      </c>
      <c r="C930" s="2">
        <v>0.03</v>
      </c>
      <c r="I930" s="2">
        <v>928</v>
      </c>
      <c r="J930" s="2" t="s">
        <v>2030</v>
      </c>
      <c r="K930" s="2">
        <v>0.32850000000000001</v>
      </c>
      <c r="P930" s="2">
        <v>928</v>
      </c>
      <c r="Q930" s="2" t="s">
        <v>2030</v>
      </c>
      <c r="V930" s="2">
        <v>928</v>
      </c>
      <c r="W930" s="2" t="s">
        <v>2030</v>
      </c>
      <c r="X930" s="2">
        <v>6.5000000000000002E-2</v>
      </c>
    </row>
    <row r="931" spans="1:24" ht="19">
      <c r="A931" s="2">
        <v>929</v>
      </c>
      <c r="B931" s="2" t="s">
        <v>2030</v>
      </c>
      <c r="C931" s="2">
        <v>0.29699999999999999</v>
      </c>
      <c r="I931" s="2">
        <v>929</v>
      </c>
      <c r="J931" s="2" t="s">
        <v>2030</v>
      </c>
      <c r="K931" s="2">
        <v>0.26100000000000001</v>
      </c>
      <c r="P931" s="2">
        <v>929</v>
      </c>
      <c r="Q931" s="2" t="s">
        <v>2030</v>
      </c>
      <c r="V931" s="2">
        <v>929</v>
      </c>
      <c r="W931" s="2" t="s">
        <v>2030</v>
      </c>
      <c r="X931" s="2">
        <v>3.0000000000000001E-3</v>
      </c>
    </row>
    <row r="932" spans="1:24" ht="19">
      <c r="A932" s="2">
        <v>930</v>
      </c>
      <c r="B932" s="2" t="s">
        <v>525</v>
      </c>
      <c r="C932" s="2">
        <v>0.91500000000000004</v>
      </c>
      <c r="I932" s="2">
        <v>930</v>
      </c>
      <c r="J932" s="2" t="s">
        <v>2030</v>
      </c>
      <c r="K932" s="2">
        <v>0.28849999999999998</v>
      </c>
      <c r="P932" s="2">
        <v>930</v>
      </c>
      <c r="Q932" s="2" t="s">
        <v>2030</v>
      </c>
      <c r="V932" s="2">
        <v>930</v>
      </c>
      <c r="W932" s="2" t="s">
        <v>2030</v>
      </c>
      <c r="X932" s="2">
        <v>1.2999999999999999E-2</v>
      </c>
    </row>
    <row r="933" spans="1:24" ht="19">
      <c r="A933" s="2">
        <v>931</v>
      </c>
      <c r="B933" s="2" t="s">
        <v>2030</v>
      </c>
      <c r="C933" s="2">
        <v>0.40300000000000002</v>
      </c>
      <c r="I933" s="2">
        <v>931</v>
      </c>
      <c r="J933" s="2" t="s">
        <v>2030</v>
      </c>
      <c r="K933" s="2">
        <v>0.313</v>
      </c>
      <c r="P933" s="2">
        <v>931</v>
      </c>
      <c r="Q933" s="2" t="s">
        <v>525</v>
      </c>
      <c r="V933" s="2">
        <v>931</v>
      </c>
      <c r="W933" s="2" t="s">
        <v>2030</v>
      </c>
      <c r="X933" s="2">
        <v>2.5000000000000001E-2</v>
      </c>
    </row>
    <row r="934" spans="1:24" ht="19">
      <c r="A934" s="2">
        <v>932</v>
      </c>
      <c r="B934" s="2" t="s">
        <v>2030</v>
      </c>
      <c r="C934" s="2">
        <v>4.7E-2</v>
      </c>
      <c r="I934" s="2">
        <v>932</v>
      </c>
      <c r="J934" s="2" t="s">
        <v>2030</v>
      </c>
      <c r="K934" s="2">
        <v>4.2999999999999997E-2</v>
      </c>
      <c r="P934" s="2">
        <v>932</v>
      </c>
      <c r="Q934" s="2" t="s">
        <v>2030</v>
      </c>
      <c r="V934" s="2">
        <v>932</v>
      </c>
      <c r="W934" s="2" t="s">
        <v>2030</v>
      </c>
      <c r="X934" s="2">
        <v>7.0000000000000001E-3</v>
      </c>
    </row>
    <row r="935" spans="1:24" ht="19">
      <c r="A935" s="2">
        <v>933</v>
      </c>
      <c r="B935" s="2" t="s">
        <v>525</v>
      </c>
      <c r="C935" s="2">
        <v>0.96699999999999997</v>
      </c>
      <c r="I935" s="2">
        <v>933</v>
      </c>
      <c r="J935" s="2" t="s">
        <v>2030</v>
      </c>
      <c r="K935" s="2">
        <v>0.443</v>
      </c>
      <c r="P935" s="2">
        <v>933</v>
      </c>
      <c r="Q935" s="2" t="s">
        <v>2030</v>
      </c>
      <c r="V935" s="2">
        <v>933</v>
      </c>
      <c r="W935" s="2" t="s">
        <v>2030</v>
      </c>
      <c r="X935" s="2">
        <v>2E-3</v>
      </c>
    </row>
    <row r="936" spans="1:24" ht="19">
      <c r="A936" s="2">
        <v>934</v>
      </c>
      <c r="B936" s="2" t="s">
        <v>2030</v>
      </c>
      <c r="C936" s="2">
        <v>3.5000000000000003E-2</v>
      </c>
      <c r="I936" s="2">
        <v>934</v>
      </c>
      <c r="J936" s="2" t="s">
        <v>2030</v>
      </c>
      <c r="K936" s="2">
        <v>0.03</v>
      </c>
      <c r="P936" s="2">
        <v>934</v>
      </c>
      <c r="Q936" s="2" t="s">
        <v>2030</v>
      </c>
      <c r="V936" s="2">
        <v>934</v>
      </c>
      <c r="W936" s="2" t="s">
        <v>2030</v>
      </c>
      <c r="X936" s="2">
        <v>0.01</v>
      </c>
    </row>
    <row r="937" spans="1:24" ht="19">
      <c r="A937" s="2">
        <v>935</v>
      </c>
      <c r="B937" s="2" t="s">
        <v>2030</v>
      </c>
      <c r="C937" s="2">
        <v>0.109</v>
      </c>
      <c r="I937" s="2">
        <v>935</v>
      </c>
      <c r="J937" s="2" t="s">
        <v>2030</v>
      </c>
      <c r="K937" s="2">
        <v>0.13700000000000001</v>
      </c>
      <c r="P937" s="2">
        <v>935</v>
      </c>
      <c r="Q937" s="2" t="s">
        <v>2030</v>
      </c>
      <c r="V937" s="2">
        <v>935</v>
      </c>
      <c r="W937" s="2" t="s">
        <v>2030</v>
      </c>
      <c r="X937" s="2">
        <v>8.9999999999999993E-3</v>
      </c>
    </row>
    <row r="938" spans="1:24" ht="19">
      <c r="A938" s="2">
        <v>936</v>
      </c>
      <c r="B938" s="2" t="s">
        <v>2030</v>
      </c>
      <c r="C938" s="2">
        <v>5.0999999999999997E-2</v>
      </c>
      <c r="I938" s="2">
        <v>936</v>
      </c>
      <c r="J938" s="2" t="s">
        <v>2030</v>
      </c>
      <c r="K938" s="2">
        <v>5.8999999999999997E-2</v>
      </c>
      <c r="P938" s="2">
        <v>936</v>
      </c>
      <c r="Q938" s="2" t="s">
        <v>2030</v>
      </c>
      <c r="V938" s="2">
        <v>936</v>
      </c>
      <c r="W938" s="2" t="s">
        <v>2030</v>
      </c>
      <c r="X938" s="2">
        <v>8.0000000000000002E-3</v>
      </c>
    </row>
    <row r="939" spans="1:24" ht="19">
      <c r="A939" s="2">
        <v>937</v>
      </c>
      <c r="B939" s="2" t="s">
        <v>2030</v>
      </c>
      <c r="C939" s="2">
        <v>2.4E-2</v>
      </c>
      <c r="I939" s="2">
        <v>937</v>
      </c>
      <c r="J939" s="2" t="s">
        <v>2030</v>
      </c>
      <c r="K939" s="2">
        <v>0.25750000000000001</v>
      </c>
      <c r="P939" s="2">
        <v>937</v>
      </c>
      <c r="Q939" s="2" t="s">
        <v>2030</v>
      </c>
      <c r="V939" s="2">
        <v>937</v>
      </c>
      <c r="W939" s="2" t="s">
        <v>2030</v>
      </c>
      <c r="X939" s="2">
        <v>1E-3</v>
      </c>
    </row>
    <row r="940" spans="1:24" ht="19">
      <c r="A940" s="2">
        <v>938</v>
      </c>
      <c r="B940" s="2" t="s">
        <v>2030</v>
      </c>
      <c r="C940" s="2">
        <v>0.16700000000000001</v>
      </c>
      <c r="I940" s="2">
        <v>938</v>
      </c>
      <c r="J940" s="2" t="s">
        <v>2030</v>
      </c>
      <c r="K940" s="2">
        <v>0.27950000000000003</v>
      </c>
      <c r="P940" s="2">
        <v>938</v>
      </c>
      <c r="Q940" s="2" t="s">
        <v>2030</v>
      </c>
      <c r="V940" s="2">
        <v>938</v>
      </c>
      <c r="W940" s="2" t="s">
        <v>525</v>
      </c>
      <c r="X940" s="2">
        <v>0.52400000000000002</v>
      </c>
    </row>
    <row r="941" spans="1:24" ht="19">
      <c r="A941" s="2">
        <v>939</v>
      </c>
      <c r="B941" s="2" t="s">
        <v>2030</v>
      </c>
      <c r="C941" s="2">
        <v>8.0000000000000002E-3</v>
      </c>
      <c r="I941" s="2">
        <v>939</v>
      </c>
      <c r="J941" s="2" t="s">
        <v>2030</v>
      </c>
      <c r="K941" s="2">
        <v>0.39900000000000002</v>
      </c>
      <c r="P941" s="2">
        <v>939</v>
      </c>
      <c r="Q941" s="2" t="s">
        <v>2030</v>
      </c>
      <c r="V941" s="2">
        <v>939</v>
      </c>
      <c r="W941" s="2" t="s">
        <v>2030</v>
      </c>
      <c r="X941" s="2">
        <v>9.9000000000000005E-2</v>
      </c>
    </row>
    <row r="942" spans="1:24" ht="19">
      <c r="A942" s="2">
        <v>940</v>
      </c>
      <c r="B942" s="2" t="s">
        <v>2030</v>
      </c>
      <c r="C942" s="2">
        <v>6.4000000000000001E-2</v>
      </c>
      <c r="I942" s="2">
        <v>940</v>
      </c>
      <c r="J942" s="2" t="s">
        <v>2030</v>
      </c>
      <c r="K942" s="2">
        <v>0.40450000000000003</v>
      </c>
      <c r="P942" s="2">
        <v>940</v>
      </c>
      <c r="Q942" s="2" t="s">
        <v>2030</v>
      </c>
      <c r="V942" s="2">
        <v>940</v>
      </c>
      <c r="W942" s="2" t="s">
        <v>2030</v>
      </c>
      <c r="X942" s="2">
        <v>6.5000000000000002E-2</v>
      </c>
    </row>
    <row r="943" spans="1:24" ht="19">
      <c r="A943" s="2">
        <v>941</v>
      </c>
      <c r="B943" s="2" t="s">
        <v>2030</v>
      </c>
      <c r="C943" s="2">
        <v>0</v>
      </c>
      <c r="I943" s="2">
        <v>941</v>
      </c>
      <c r="J943" s="2" t="s">
        <v>2030</v>
      </c>
      <c r="K943" s="2">
        <v>0.45050000000000001</v>
      </c>
      <c r="P943" s="2">
        <v>941</v>
      </c>
      <c r="Q943" s="2" t="s">
        <v>525</v>
      </c>
      <c r="V943" s="2">
        <v>941</v>
      </c>
      <c r="W943" s="2" t="s">
        <v>525</v>
      </c>
      <c r="X943" s="2">
        <v>0.90400000000000003</v>
      </c>
    </row>
    <row r="944" spans="1:24" ht="19">
      <c r="A944" s="2">
        <v>942</v>
      </c>
      <c r="B944" s="2" t="s">
        <v>2030</v>
      </c>
      <c r="C944" s="2">
        <v>5.7000000000000002E-2</v>
      </c>
      <c r="I944" s="2">
        <v>942</v>
      </c>
      <c r="J944" s="2" t="s">
        <v>2030</v>
      </c>
      <c r="K944" s="2">
        <v>0.35249999999999998</v>
      </c>
      <c r="P944" s="2">
        <v>942</v>
      </c>
      <c r="Q944" s="2" t="s">
        <v>2030</v>
      </c>
      <c r="V944" s="2">
        <v>942</v>
      </c>
      <c r="W944" s="2" t="s">
        <v>2030</v>
      </c>
      <c r="X944" s="2">
        <v>1E-3</v>
      </c>
    </row>
    <row r="945" spans="1:24" ht="19">
      <c r="A945" s="2">
        <v>943</v>
      </c>
      <c r="B945" s="2" t="s">
        <v>2030</v>
      </c>
      <c r="C945" s="2">
        <v>8.8999999999999996E-2</v>
      </c>
      <c r="I945" s="2">
        <v>943</v>
      </c>
      <c r="J945" s="2" t="s">
        <v>2030</v>
      </c>
      <c r="K945" s="2">
        <v>2.7E-2</v>
      </c>
      <c r="P945" s="2">
        <v>943</v>
      </c>
      <c r="Q945" s="2" t="s">
        <v>2030</v>
      </c>
      <c r="V945" s="2">
        <v>943</v>
      </c>
      <c r="W945" s="2" t="s">
        <v>2030</v>
      </c>
      <c r="X945" s="2">
        <v>2E-3</v>
      </c>
    </row>
    <row r="946" spans="1:24" ht="19">
      <c r="A946" s="2">
        <v>944</v>
      </c>
      <c r="B946" s="2" t="s">
        <v>2030</v>
      </c>
      <c r="C946" s="2">
        <v>0</v>
      </c>
      <c r="I946" s="2">
        <v>944</v>
      </c>
      <c r="J946" s="2" t="s">
        <v>2030</v>
      </c>
      <c r="K946" s="2">
        <v>0.46200000000000002</v>
      </c>
      <c r="P946" s="2">
        <v>944</v>
      </c>
      <c r="Q946" s="2" t="s">
        <v>2030</v>
      </c>
      <c r="V946" s="2">
        <v>944</v>
      </c>
      <c r="W946" s="2" t="s">
        <v>2030</v>
      </c>
      <c r="X946" s="2">
        <v>1E-3</v>
      </c>
    </row>
    <row r="947" spans="1:24" ht="19">
      <c r="A947" s="2">
        <v>945</v>
      </c>
      <c r="B947" s="2" t="s">
        <v>2030</v>
      </c>
      <c r="C947" s="2">
        <v>0.10299999999999999</v>
      </c>
      <c r="I947" s="2">
        <v>945</v>
      </c>
      <c r="J947" s="2" t="s">
        <v>2030</v>
      </c>
      <c r="K947" s="2">
        <v>0.23050000000000001</v>
      </c>
      <c r="P947" s="2">
        <v>945</v>
      </c>
      <c r="Q947" s="2" t="s">
        <v>2030</v>
      </c>
      <c r="V947" s="2">
        <v>945</v>
      </c>
      <c r="W947" s="2" t="s">
        <v>2030</v>
      </c>
      <c r="X947" s="2">
        <v>6.0000000000000001E-3</v>
      </c>
    </row>
    <row r="948" spans="1:24" ht="19">
      <c r="A948" s="2">
        <v>946</v>
      </c>
      <c r="B948" s="2" t="s">
        <v>2030</v>
      </c>
      <c r="C948" s="2">
        <v>5.2999999999999999E-2</v>
      </c>
      <c r="I948" s="2">
        <v>946</v>
      </c>
      <c r="J948" s="2" t="s">
        <v>2030</v>
      </c>
      <c r="K948" s="2">
        <v>6.6500000000000004E-2</v>
      </c>
      <c r="P948" s="2">
        <v>946</v>
      </c>
      <c r="Q948" s="2" t="s">
        <v>2030</v>
      </c>
      <c r="V948" s="2">
        <v>946</v>
      </c>
      <c r="W948" s="2" t="s">
        <v>2030</v>
      </c>
      <c r="X948" s="2">
        <v>2.5999999999999999E-2</v>
      </c>
    </row>
    <row r="949" spans="1:24" ht="19">
      <c r="A949" s="2">
        <v>947</v>
      </c>
      <c r="B949" s="2" t="s">
        <v>2030</v>
      </c>
      <c r="C949" s="2">
        <v>2.7E-2</v>
      </c>
      <c r="I949" s="2">
        <v>947</v>
      </c>
      <c r="J949" s="2" t="s">
        <v>2030</v>
      </c>
      <c r="K949" s="2">
        <v>1.95E-2</v>
      </c>
      <c r="P949" s="2">
        <v>947</v>
      </c>
      <c r="Q949" s="2" t="s">
        <v>2030</v>
      </c>
      <c r="V949" s="2">
        <v>947</v>
      </c>
      <c r="W949" s="2" t="s">
        <v>2030</v>
      </c>
      <c r="X949" s="2">
        <v>1.4999999999999999E-2</v>
      </c>
    </row>
    <row r="950" spans="1:24" ht="19">
      <c r="A950" s="2">
        <v>948</v>
      </c>
      <c r="B950" s="2" t="s">
        <v>2030</v>
      </c>
      <c r="C950" s="2">
        <v>1E-3</v>
      </c>
      <c r="I950" s="2">
        <v>948</v>
      </c>
      <c r="J950" s="2" t="s">
        <v>2030</v>
      </c>
      <c r="K950" s="2">
        <v>0.26850000000000002</v>
      </c>
      <c r="P950" s="2">
        <v>948</v>
      </c>
      <c r="Q950" s="2" t="s">
        <v>2030</v>
      </c>
      <c r="V950" s="2">
        <v>948</v>
      </c>
      <c r="W950" s="2" t="s">
        <v>2030</v>
      </c>
      <c r="X950" s="2">
        <v>4.0000000000000001E-3</v>
      </c>
    </row>
    <row r="951" spans="1:24" ht="19">
      <c r="A951" s="2">
        <v>949</v>
      </c>
      <c r="B951" s="2" t="s">
        <v>525</v>
      </c>
      <c r="C951" s="2">
        <v>0.61599999999999999</v>
      </c>
      <c r="I951" s="2">
        <v>949</v>
      </c>
      <c r="J951" s="2" t="s">
        <v>2030</v>
      </c>
      <c r="K951" s="2">
        <v>0.19850000000000001</v>
      </c>
      <c r="P951" s="2">
        <v>949</v>
      </c>
      <c r="Q951" s="2" t="s">
        <v>525</v>
      </c>
      <c r="V951" s="2">
        <v>949</v>
      </c>
      <c r="W951" s="2" t="s">
        <v>2030</v>
      </c>
      <c r="X951" s="2">
        <v>0.23499999999999999</v>
      </c>
    </row>
    <row r="952" spans="1:24" ht="19">
      <c r="A952" s="2">
        <v>950</v>
      </c>
      <c r="B952" s="2" t="s">
        <v>2030</v>
      </c>
      <c r="C952" s="2">
        <v>6.8000000000000005E-2</v>
      </c>
      <c r="I952" s="2">
        <v>950</v>
      </c>
      <c r="J952" s="2" t="s">
        <v>2030</v>
      </c>
      <c r="K952" s="2">
        <v>0.28799999999999998</v>
      </c>
      <c r="P952" s="2">
        <v>950</v>
      </c>
      <c r="Q952" s="2" t="s">
        <v>2030</v>
      </c>
      <c r="V952" s="2">
        <v>950</v>
      </c>
      <c r="W952" s="2" t="s">
        <v>2030</v>
      </c>
      <c r="X952" s="2">
        <v>0</v>
      </c>
    </row>
    <row r="953" spans="1:24" ht="19">
      <c r="A953" s="2">
        <v>951</v>
      </c>
      <c r="B953" s="2" t="s">
        <v>2030</v>
      </c>
      <c r="C953" s="2">
        <v>9.8000000000000004E-2</v>
      </c>
      <c r="I953" s="2">
        <v>951</v>
      </c>
      <c r="J953" s="2" t="s">
        <v>2030</v>
      </c>
      <c r="K953" s="2">
        <v>0.1</v>
      </c>
      <c r="P953" s="2">
        <v>951</v>
      </c>
      <c r="Q953" s="2" t="s">
        <v>2030</v>
      </c>
      <c r="V953" s="2">
        <v>951</v>
      </c>
      <c r="W953" s="2" t="s">
        <v>2030</v>
      </c>
      <c r="X953" s="2">
        <v>6.0000000000000001E-3</v>
      </c>
    </row>
    <row r="954" spans="1:24" ht="19">
      <c r="A954" s="2">
        <v>952</v>
      </c>
      <c r="B954" s="2" t="s">
        <v>2030</v>
      </c>
      <c r="C954" s="2">
        <v>0.11</v>
      </c>
      <c r="I954" s="2">
        <v>952</v>
      </c>
      <c r="J954" s="2" t="s">
        <v>2030</v>
      </c>
      <c r="K954" s="2">
        <v>0.28649999999999998</v>
      </c>
      <c r="P954" s="2">
        <v>952</v>
      </c>
      <c r="Q954" s="2" t="s">
        <v>2030</v>
      </c>
      <c r="V954" s="2">
        <v>952</v>
      </c>
      <c r="W954" s="2" t="s">
        <v>2030</v>
      </c>
      <c r="X954" s="2">
        <v>1.7000000000000001E-2</v>
      </c>
    </row>
    <row r="955" spans="1:24" ht="19">
      <c r="A955" s="2">
        <v>953</v>
      </c>
      <c r="B955" s="2" t="s">
        <v>2030</v>
      </c>
      <c r="C955" s="2">
        <v>0</v>
      </c>
      <c r="I955" s="2">
        <v>953</v>
      </c>
      <c r="J955" s="2" t="s">
        <v>525</v>
      </c>
      <c r="K955" s="2">
        <v>0.65149999999999997</v>
      </c>
      <c r="P955" s="2">
        <v>953</v>
      </c>
      <c r="Q955" s="2" t="s">
        <v>525</v>
      </c>
      <c r="V955" s="2">
        <v>953</v>
      </c>
      <c r="W955" s="2" t="s">
        <v>525</v>
      </c>
      <c r="X955" s="2">
        <v>1</v>
      </c>
    </row>
    <row r="956" spans="1:24" ht="19">
      <c r="A956" s="2">
        <v>954</v>
      </c>
      <c r="B956" s="2" t="s">
        <v>2030</v>
      </c>
      <c r="C956" s="2">
        <v>3.9E-2</v>
      </c>
      <c r="I956" s="2">
        <v>954</v>
      </c>
      <c r="J956" s="2" t="s">
        <v>2030</v>
      </c>
      <c r="K956" s="2">
        <v>0.2185</v>
      </c>
      <c r="P956" s="2">
        <v>954</v>
      </c>
      <c r="Q956" s="2" t="s">
        <v>2030</v>
      </c>
      <c r="V956" s="2">
        <v>954</v>
      </c>
      <c r="W956" s="2" t="s">
        <v>2030</v>
      </c>
      <c r="X956" s="2">
        <v>1.7999999999999999E-2</v>
      </c>
    </row>
    <row r="957" spans="1:24" ht="19">
      <c r="A957" s="2">
        <v>955</v>
      </c>
      <c r="B957" s="2" t="s">
        <v>2030</v>
      </c>
      <c r="C957" s="2">
        <v>0.128</v>
      </c>
      <c r="I957" s="2">
        <v>955</v>
      </c>
      <c r="J957" s="2" t="s">
        <v>2030</v>
      </c>
      <c r="K957" s="2">
        <v>4.2000000000000003E-2</v>
      </c>
      <c r="P957" s="2">
        <v>955</v>
      </c>
      <c r="Q957" s="2" t="s">
        <v>2030</v>
      </c>
      <c r="V957" s="2">
        <v>955</v>
      </c>
      <c r="W957" s="2" t="s">
        <v>2030</v>
      </c>
      <c r="X957" s="2">
        <v>2.3E-2</v>
      </c>
    </row>
    <row r="958" spans="1:24" ht="19">
      <c r="A958" s="2">
        <v>956</v>
      </c>
      <c r="B958" s="2" t="s">
        <v>2030</v>
      </c>
      <c r="C958" s="2">
        <v>0.107</v>
      </c>
      <c r="I958" s="2">
        <v>956</v>
      </c>
      <c r="J958" s="2" t="s">
        <v>2030</v>
      </c>
      <c r="K958" s="2">
        <v>8.7999999999999995E-2</v>
      </c>
      <c r="P958" s="2">
        <v>956</v>
      </c>
      <c r="Q958" s="2" t="s">
        <v>2030</v>
      </c>
      <c r="V958" s="2">
        <v>956</v>
      </c>
      <c r="W958" s="2" t="s">
        <v>2030</v>
      </c>
      <c r="X958" s="2">
        <v>6.9000000000000006E-2</v>
      </c>
    </row>
    <row r="959" spans="1:24" ht="19">
      <c r="A959" s="2">
        <v>957</v>
      </c>
      <c r="B959" s="2" t="s">
        <v>525</v>
      </c>
      <c r="C959" s="2">
        <v>0.89300000000000002</v>
      </c>
      <c r="I959" s="2">
        <v>957</v>
      </c>
      <c r="J959" s="2" t="s">
        <v>2030</v>
      </c>
      <c r="K959" s="2">
        <v>0.32800000000000001</v>
      </c>
      <c r="P959" s="2">
        <v>957</v>
      </c>
      <c r="Q959" s="2" t="s">
        <v>2030</v>
      </c>
      <c r="V959" s="2">
        <v>957</v>
      </c>
      <c r="W959" s="2" t="s">
        <v>2030</v>
      </c>
      <c r="X959" s="2">
        <v>7.6999999999999999E-2</v>
      </c>
    </row>
    <row r="960" spans="1:24" ht="19">
      <c r="A960" s="2">
        <v>958</v>
      </c>
      <c r="B960" s="2" t="s">
        <v>2030</v>
      </c>
      <c r="C960" s="2">
        <v>6.0999999999999999E-2</v>
      </c>
      <c r="I960" s="2">
        <v>958</v>
      </c>
      <c r="J960" s="2" t="s">
        <v>2030</v>
      </c>
      <c r="K960" s="2">
        <v>0.11849999999999999</v>
      </c>
      <c r="P960" s="2">
        <v>958</v>
      </c>
      <c r="Q960" s="2" t="s">
        <v>2030</v>
      </c>
      <c r="V960" s="2">
        <v>958</v>
      </c>
      <c r="W960" s="2" t="s">
        <v>2030</v>
      </c>
      <c r="X960" s="2">
        <v>0</v>
      </c>
    </row>
    <row r="961" spans="1:24" ht="19">
      <c r="A961" s="2">
        <v>959</v>
      </c>
      <c r="B961" s="2" t="s">
        <v>2030</v>
      </c>
      <c r="C961" s="2">
        <v>0.114</v>
      </c>
      <c r="I961" s="2">
        <v>959</v>
      </c>
      <c r="J961" s="2" t="s">
        <v>2030</v>
      </c>
      <c r="K961" s="2">
        <v>4.3499999999999997E-2</v>
      </c>
      <c r="P961" s="2">
        <v>959</v>
      </c>
      <c r="Q961" s="2" t="s">
        <v>2030</v>
      </c>
      <c r="V961" s="2">
        <v>959</v>
      </c>
      <c r="W961" s="2" t="s">
        <v>2030</v>
      </c>
      <c r="X961" s="2">
        <v>8.9999999999999993E-3</v>
      </c>
    </row>
    <row r="962" spans="1:24" ht="19">
      <c r="A962" s="2">
        <v>960</v>
      </c>
      <c r="B962" s="2" t="s">
        <v>2030</v>
      </c>
      <c r="C962" s="2">
        <v>6.0000000000000001E-3</v>
      </c>
      <c r="I962" s="2">
        <v>960</v>
      </c>
      <c r="J962" s="2" t="s">
        <v>2030</v>
      </c>
      <c r="K962" s="2">
        <v>0.42549999999999999</v>
      </c>
      <c r="P962" s="2">
        <v>960</v>
      </c>
      <c r="Q962" s="2" t="s">
        <v>2030</v>
      </c>
      <c r="V962" s="2">
        <v>960</v>
      </c>
      <c r="W962" s="2" t="s">
        <v>2030</v>
      </c>
      <c r="X962" s="2">
        <v>0</v>
      </c>
    </row>
    <row r="963" spans="1:24" ht="19">
      <c r="A963" s="2">
        <v>961</v>
      </c>
      <c r="B963" s="2" t="s">
        <v>2030</v>
      </c>
      <c r="C963" s="2">
        <v>0.185</v>
      </c>
      <c r="I963" s="2">
        <v>961</v>
      </c>
      <c r="J963" s="2" t="s">
        <v>2030</v>
      </c>
      <c r="K963" s="2">
        <v>0.2545</v>
      </c>
      <c r="P963" s="2">
        <v>961</v>
      </c>
      <c r="Q963" s="2" t="s">
        <v>525</v>
      </c>
      <c r="V963" s="2">
        <v>961</v>
      </c>
      <c r="W963" s="2" t="s">
        <v>2030</v>
      </c>
      <c r="X963" s="2">
        <v>2.1000000000000001E-2</v>
      </c>
    </row>
    <row r="964" spans="1:24" ht="19">
      <c r="A964" s="2">
        <v>962</v>
      </c>
      <c r="B964" s="2" t="s">
        <v>2030</v>
      </c>
      <c r="C964" s="2">
        <v>8.0000000000000002E-3</v>
      </c>
      <c r="I964" s="2">
        <v>962</v>
      </c>
      <c r="J964" s="2" t="s">
        <v>2030</v>
      </c>
      <c r="K964" s="2">
        <v>2.8500000000000001E-2</v>
      </c>
      <c r="P964" s="2">
        <v>962</v>
      </c>
      <c r="Q964" s="2" t="s">
        <v>2030</v>
      </c>
      <c r="V964" s="2">
        <v>962</v>
      </c>
      <c r="W964" s="2" t="s">
        <v>2030</v>
      </c>
      <c r="X964" s="2">
        <v>3.0000000000000001E-3</v>
      </c>
    </row>
    <row r="965" spans="1:24" ht="19">
      <c r="A965" s="2">
        <v>963</v>
      </c>
      <c r="B965" s="2" t="s">
        <v>2030</v>
      </c>
      <c r="C965" s="2">
        <v>0.13800000000000001</v>
      </c>
      <c r="I965" s="2">
        <v>963</v>
      </c>
      <c r="J965" s="2" t="s">
        <v>2030</v>
      </c>
      <c r="K965" s="2">
        <v>0.2155</v>
      </c>
      <c r="P965" s="2">
        <v>963</v>
      </c>
      <c r="Q965" s="2" t="s">
        <v>2030</v>
      </c>
      <c r="V965" s="2">
        <v>963</v>
      </c>
      <c r="W965" s="2" t="s">
        <v>2030</v>
      </c>
      <c r="X965" s="2">
        <v>1.7999999999999999E-2</v>
      </c>
    </row>
    <row r="966" spans="1:24" ht="19">
      <c r="A966" s="2">
        <v>964</v>
      </c>
      <c r="B966" s="2" t="s">
        <v>2030</v>
      </c>
      <c r="C966" s="2">
        <v>0.01</v>
      </c>
      <c r="I966" s="2">
        <v>964</v>
      </c>
      <c r="J966" s="2" t="s">
        <v>2030</v>
      </c>
      <c r="K966" s="2">
        <v>0.35549999999999998</v>
      </c>
      <c r="P966" s="2">
        <v>964</v>
      </c>
      <c r="Q966" s="2" t="s">
        <v>2030</v>
      </c>
      <c r="V966" s="2">
        <v>964</v>
      </c>
      <c r="W966" s="2" t="s">
        <v>2030</v>
      </c>
      <c r="X966" s="2">
        <v>8.0000000000000002E-3</v>
      </c>
    </row>
    <row r="967" spans="1:24" ht="19">
      <c r="A967" s="2">
        <v>965</v>
      </c>
      <c r="B967" s="2" t="s">
        <v>2030</v>
      </c>
      <c r="C967" s="2">
        <v>0.20599999999999999</v>
      </c>
      <c r="I967" s="2">
        <v>965</v>
      </c>
      <c r="J967" s="2" t="s">
        <v>2030</v>
      </c>
      <c r="K967" s="2">
        <v>9.9000000000000005E-2</v>
      </c>
      <c r="P967" s="2">
        <v>965</v>
      </c>
      <c r="Q967" s="2" t="s">
        <v>2030</v>
      </c>
      <c r="V967" s="2">
        <v>965</v>
      </c>
      <c r="W967" s="2" t="s">
        <v>2030</v>
      </c>
      <c r="X967" s="2">
        <v>6.0000000000000001E-3</v>
      </c>
    </row>
    <row r="968" spans="1:24" ht="19">
      <c r="A968" s="2">
        <v>966</v>
      </c>
      <c r="B968" s="2" t="s">
        <v>2030</v>
      </c>
      <c r="C968" s="2">
        <v>3.0000000000000001E-3</v>
      </c>
      <c r="I968" s="2">
        <v>966</v>
      </c>
      <c r="J968" s="2" t="s">
        <v>2030</v>
      </c>
      <c r="K968" s="2">
        <v>0.30249999999999999</v>
      </c>
      <c r="P968" s="2">
        <v>966</v>
      </c>
      <c r="Q968" s="2" t="s">
        <v>2030</v>
      </c>
      <c r="V968" s="2">
        <v>966</v>
      </c>
      <c r="W968" s="2" t="s">
        <v>2030</v>
      </c>
      <c r="X968" s="2">
        <v>6.0000000000000001E-3</v>
      </c>
    </row>
    <row r="969" spans="1:24" ht="19">
      <c r="A969" s="2">
        <v>967</v>
      </c>
      <c r="B969" s="2" t="s">
        <v>2030</v>
      </c>
      <c r="C969" s="2">
        <v>0.221</v>
      </c>
      <c r="I969" s="2">
        <v>967</v>
      </c>
      <c r="J969" s="2" t="s">
        <v>2030</v>
      </c>
      <c r="K969" s="2">
        <v>0.32750000000000001</v>
      </c>
      <c r="P969" s="2">
        <v>967</v>
      </c>
      <c r="Q969" s="2" t="s">
        <v>2030</v>
      </c>
      <c r="V969" s="2">
        <v>967</v>
      </c>
      <c r="W969" s="2" t="s">
        <v>2030</v>
      </c>
      <c r="X969" s="2">
        <v>4.0000000000000001E-3</v>
      </c>
    </row>
    <row r="970" spans="1:24" ht="19">
      <c r="A970" s="2">
        <v>968</v>
      </c>
      <c r="B970" s="2" t="s">
        <v>2030</v>
      </c>
      <c r="C970" s="2">
        <v>8.4000000000000005E-2</v>
      </c>
      <c r="I970" s="2">
        <v>968</v>
      </c>
      <c r="J970" s="2" t="s">
        <v>2030</v>
      </c>
      <c r="K970" s="2">
        <v>2.8000000000000001E-2</v>
      </c>
      <c r="P970" s="2">
        <v>968</v>
      </c>
      <c r="Q970" s="2" t="s">
        <v>2030</v>
      </c>
      <c r="V970" s="2">
        <v>968</v>
      </c>
      <c r="W970" s="2" t="s">
        <v>2030</v>
      </c>
      <c r="X970" s="2">
        <v>2.5000000000000001E-2</v>
      </c>
    </row>
    <row r="971" spans="1:24" ht="19">
      <c r="A971" s="2">
        <v>969</v>
      </c>
      <c r="B971" s="2" t="s">
        <v>2030</v>
      </c>
      <c r="C971" s="2">
        <v>0.192</v>
      </c>
      <c r="I971" s="2">
        <v>969</v>
      </c>
      <c r="J971" s="2" t="s">
        <v>2030</v>
      </c>
      <c r="K971" s="2">
        <v>6.25E-2</v>
      </c>
      <c r="P971" s="2">
        <v>969</v>
      </c>
      <c r="Q971" s="2" t="s">
        <v>2030</v>
      </c>
      <c r="V971" s="2">
        <v>969</v>
      </c>
      <c r="W971" s="2" t="s">
        <v>2030</v>
      </c>
      <c r="X971" s="2">
        <v>2.8000000000000001E-2</v>
      </c>
    </row>
    <row r="972" spans="1:24" ht="19">
      <c r="A972" s="2">
        <v>970</v>
      </c>
      <c r="B972" s="2" t="s">
        <v>2030</v>
      </c>
      <c r="C972" s="2">
        <v>8.5000000000000006E-2</v>
      </c>
      <c r="I972" s="2">
        <v>970</v>
      </c>
      <c r="J972" s="2" t="s">
        <v>2030</v>
      </c>
      <c r="K972" s="2">
        <v>9.2499999999999999E-2</v>
      </c>
      <c r="P972" s="2">
        <v>970</v>
      </c>
      <c r="Q972" s="2" t="s">
        <v>2030</v>
      </c>
      <c r="V972" s="2">
        <v>970</v>
      </c>
      <c r="W972" s="2" t="s">
        <v>2030</v>
      </c>
      <c r="X972" s="2">
        <v>0</v>
      </c>
    </row>
    <row r="973" spans="1:24" ht="19">
      <c r="A973" s="2">
        <v>971</v>
      </c>
      <c r="B973" s="2" t="s">
        <v>2030</v>
      </c>
      <c r="C973" s="2">
        <v>0.32200000000000001</v>
      </c>
      <c r="I973" s="2">
        <v>971</v>
      </c>
      <c r="J973" s="2" t="s">
        <v>2030</v>
      </c>
      <c r="K973" s="2">
        <v>0.41749999999999998</v>
      </c>
      <c r="P973" s="2">
        <v>971</v>
      </c>
      <c r="Q973" s="2" t="s">
        <v>2030</v>
      </c>
      <c r="V973" s="2">
        <v>971</v>
      </c>
      <c r="W973" s="2" t="s">
        <v>2030</v>
      </c>
      <c r="X973" s="2">
        <v>2.1000000000000001E-2</v>
      </c>
    </row>
    <row r="974" spans="1:24" ht="19">
      <c r="A974" s="2">
        <v>972</v>
      </c>
      <c r="B974" s="2" t="s">
        <v>2030</v>
      </c>
      <c r="C974" s="2">
        <v>2.5999999999999999E-2</v>
      </c>
      <c r="I974" s="2">
        <v>972</v>
      </c>
      <c r="J974" s="2" t="s">
        <v>2030</v>
      </c>
      <c r="K974" s="2">
        <v>4.3499999999999997E-2</v>
      </c>
      <c r="P974" s="2">
        <v>972</v>
      </c>
      <c r="Q974" s="2" t="s">
        <v>2030</v>
      </c>
      <c r="V974" s="2">
        <v>972</v>
      </c>
      <c r="W974" s="2" t="s">
        <v>2030</v>
      </c>
      <c r="X974" s="2">
        <v>0.03</v>
      </c>
    </row>
    <row r="975" spans="1:24" ht="19">
      <c r="A975" s="2">
        <v>973</v>
      </c>
      <c r="B975" s="2" t="s">
        <v>2030</v>
      </c>
      <c r="C975" s="2">
        <v>0.46400000000000002</v>
      </c>
      <c r="I975" s="2">
        <v>973</v>
      </c>
      <c r="J975" s="2" t="s">
        <v>2030</v>
      </c>
      <c r="K975" s="2">
        <v>0.32450000000000001</v>
      </c>
      <c r="P975" s="2">
        <v>973</v>
      </c>
      <c r="Q975" s="2" t="s">
        <v>525</v>
      </c>
      <c r="V975" s="2">
        <v>973</v>
      </c>
      <c r="W975" s="2" t="s">
        <v>2030</v>
      </c>
      <c r="X975" s="2">
        <v>7.0000000000000001E-3</v>
      </c>
    </row>
    <row r="976" spans="1:24" ht="19">
      <c r="A976" s="2">
        <v>974</v>
      </c>
      <c r="B976" s="2" t="s">
        <v>2030</v>
      </c>
      <c r="C976" s="2">
        <v>6.0000000000000001E-3</v>
      </c>
      <c r="I976" s="2">
        <v>974</v>
      </c>
      <c r="J976" s="2" t="s">
        <v>2030</v>
      </c>
      <c r="K976" s="2">
        <v>0.35649999999999998</v>
      </c>
      <c r="P976" s="2">
        <v>974</v>
      </c>
      <c r="Q976" s="2" t="s">
        <v>2030</v>
      </c>
      <c r="V976" s="2">
        <v>974</v>
      </c>
      <c r="W976" s="2" t="s">
        <v>2030</v>
      </c>
      <c r="X976" s="2">
        <v>1.0999999999999999E-2</v>
      </c>
    </row>
    <row r="977" spans="1:24" ht="19">
      <c r="A977" s="2">
        <v>975</v>
      </c>
      <c r="B977" s="2" t="s">
        <v>2030</v>
      </c>
      <c r="C977" s="2">
        <v>7.3999999999999996E-2</v>
      </c>
      <c r="I977" s="2">
        <v>975</v>
      </c>
      <c r="J977" s="2" t="s">
        <v>2030</v>
      </c>
      <c r="K977" s="2">
        <v>0.29499999999999998</v>
      </c>
      <c r="P977" s="2">
        <v>975</v>
      </c>
      <c r="Q977" s="2" t="s">
        <v>525</v>
      </c>
      <c r="V977" s="2">
        <v>975</v>
      </c>
      <c r="W977" s="2" t="s">
        <v>2030</v>
      </c>
      <c r="X977" s="2">
        <v>0.13100000000000001</v>
      </c>
    </row>
    <row r="978" spans="1:24" ht="19">
      <c r="A978" s="2">
        <v>976</v>
      </c>
      <c r="B978" s="2" t="s">
        <v>2030</v>
      </c>
      <c r="C978" s="2">
        <v>0.218</v>
      </c>
      <c r="I978" s="2">
        <v>976</v>
      </c>
      <c r="J978" s="2" t="s">
        <v>2030</v>
      </c>
      <c r="K978" s="2">
        <v>0.34</v>
      </c>
      <c r="P978" s="2">
        <v>976</v>
      </c>
      <c r="Q978" s="2" t="s">
        <v>2030</v>
      </c>
      <c r="V978" s="2">
        <v>976</v>
      </c>
      <c r="W978" s="2" t="s">
        <v>2030</v>
      </c>
      <c r="X978" s="2">
        <v>4.8000000000000001E-2</v>
      </c>
    </row>
    <row r="979" spans="1:24" ht="19">
      <c r="A979" s="2">
        <v>977</v>
      </c>
      <c r="B979" s="2" t="s">
        <v>2030</v>
      </c>
      <c r="C979" s="2">
        <v>0</v>
      </c>
      <c r="I979" s="2">
        <v>977</v>
      </c>
      <c r="J979" s="2" t="s">
        <v>2030</v>
      </c>
      <c r="K979" s="2">
        <v>0.39450000000000002</v>
      </c>
      <c r="P979" s="2">
        <v>977</v>
      </c>
      <c r="Q979" s="2" t="s">
        <v>2030</v>
      </c>
      <c r="V979" s="2">
        <v>977</v>
      </c>
      <c r="W979" s="2" t="s">
        <v>2030</v>
      </c>
      <c r="X979" s="2">
        <v>0.06</v>
      </c>
    </row>
    <row r="980" spans="1:24" ht="19">
      <c r="A980" s="2">
        <v>978</v>
      </c>
      <c r="B980" s="2" t="s">
        <v>2030</v>
      </c>
      <c r="C980" s="2">
        <v>0.03</v>
      </c>
      <c r="I980" s="2">
        <v>978</v>
      </c>
      <c r="J980" s="2" t="s">
        <v>2030</v>
      </c>
      <c r="K980" s="2">
        <v>0.105</v>
      </c>
      <c r="P980" s="2">
        <v>978</v>
      </c>
      <c r="Q980" s="2" t="s">
        <v>2030</v>
      </c>
      <c r="V980" s="2">
        <v>978</v>
      </c>
      <c r="W980" s="2" t="s">
        <v>2030</v>
      </c>
      <c r="X980" s="2">
        <v>4.0000000000000001E-3</v>
      </c>
    </row>
    <row r="981" spans="1:24" ht="19">
      <c r="A981" s="2">
        <v>979</v>
      </c>
      <c r="B981" s="2" t="s">
        <v>2030</v>
      </c>
      <c r="C981" s="2">
        <v>0.157</v>
      </c>
      <c r="I981" s="2">
        <v>979</v>
      </c>
      <c r="J981" s="2" t="s">
        <v>2030</v>
      </c>
      <c r="K981" s="2">
        <v>0.187</v>
      </c>
      <c r="P981" s="2">
        <v>979</v>
      </c>
      <c r="Q981" s="2" t="s">
        <v>2030</v>
      </c>
      <c r="V981" s="2">
        <v>979</v>
      </c>
      <c r="W981" s="2" t="s">
        <v>2030</v>
      </c>
      <c r="X981" s="2">
        <v>2.1000000000000001E-2</v>
      </c>
    </row>
    <row r="982" spans="1:24" ht="19">
      <c r="A982" s="2">
        <v>980</v>
      </c>
      <c r="B982" s="2" t="s">
        <v>2030</v>
      </c>
      <c r="C982" s="2">
        <v>0.313</v>
      </c>
      <c r="I982" s="2">
        <v>980</v>
      </c>
      <c r="J982" s="2" t="s">
        <v>2030</v>
      </c>
      <c r="K982" s="2">
        <v>0.42699999999999999</v>
      </c>
      <c r="P982" s="2">
        <v>980</v>
      </c>
      <c r="Q982" s="2" t="s">
        <v>2030</v>
      </c>
      <c r="V982" s="2">
        <v>980</v>
      </c>
      <c r="W982" s="2" t="s">
        <v>2030</v>
      </c>
      <c r="X982" s="2">
        <v>6.3E-2</v>
      </c>
    </row>
    <row r="983" spans="1:24" ht="19">
      <c r="A983" s="2">
        <v>981</v>
      </c>
      <c r="B983" s="2" t="s">
        <v>2030</v>
      </c>
      <c r="C983" s="2">
        <v>1.0999999999999999E-2</v>
      </c>
      <c r="I983" s="2">
        <v>981</v>
      </c>
      <c r="J983" s="2" t="s">
        <v>2030</v>
      </c>
      <c r="K983" s="2">
        <v>8.4500000000000006E-2</v>
      </c>
      <c r="P983" s="2">
        <v>981</v>
      </c>
      <c r="Q983" s="2" t="s">
        <v>2030</v>
      </c>
      <c r="V983" s="2">
        <v>981</v>
      </c>
      <c r="W983" s="2" t="s">
        <v>2030</v>
      </c>
      <c r="X983" s="2">
        <v>3.6999999999999998E-2</v>
      </c>
    </row>
    <row r="984" spans="1:24" ht="19">
      <c r="A984" s="2">
        <v>982</v>
      </c>
      <c r="B984" s="2" t="s">
        <v>2030</v>
      </c>
      <c r="C984" s="2">
        <v>0.28599999999999998</v>
      </c>
      <c r="I984" s="2">
        <v>982</v>
      </c>
      <c r="J984" s="2" t="s">
        <v>2030</v>
      </c>
      <c r="K984" s="2">
        <v>0.34350000000000003</v>
      </c>
      <c r="P984" s="2">
        <v>982</v>
      </c>
      <c r="Q984" s="2" t="s">
        <v>2030</v>
      </c>
      <c r="V984" s="2">
        <v>982</v>
      </c>
      <c r="W984" s="2" t="s">
        <v>2030</v>
      </c>
      <c r="X984" s="2">
        <v>0.20200000000000001</v>
      </c>
    </row>
    <row r="985" spans="1:24" ht="19">
      <c r="A985" s="2">
        <v>983</v>
      </c>
      <c r="B985" s="2" t="s">
        <v>2030</v>
      </c>
      <c r="C985" s="2">
        <v>3.3000000000000002E-2</v>
      </c>
      <c r="I985" s="2">
        <v>983</v>
      </c>
      <c r="J985" s="2" t="s">
        <v>2030</v>
      </c>
      <c r="K985" s="2">
        <v>0.20399999999999999</v>
      </c>
      <c r="P985" s="2">
        <v>983</v>
      </c>
      <c r="Q985" s="2" t="s">
        <v>2030</v>
      </c>
      <c r="V985" s="2">
        <v>983</v>
      </c>
      <c r="W985" s="2" t="s">
        <v>2030</v>
      </c>
      <c r="X985" s="2">
        <v>0</v>
      </c>
    </row>
    <row r="986" spans="1:24" ht="19">
      <c r="A986" s="2">
        <v>984</v>
      </c>
      <c r="B986" s="2" t="s">
        <v>2030</v>
      </c>
      <c r="C986" s="2">
        <v>1.2999999999999999E-2</v>
      </c>
      <c r="I986" s="2">
        <v>984</v>
      </c>
      <c r="J986" s="2" t="s">
        <v>2030</v>
      </c>
      <c r="K986" s="2">
        <v>0.14799999999999999</v>
      </c>
      <c r="P986" s="2">
        <v>984</v>
      </c>
      <c r="Q986" s="2" t="s">
        <v>2030</v>
      </c>
      <c r="V986" s="2">
        <v>984</v>
      </c>
      <c r="W986" s="2" t="s">
        <v>2030</v>
      </c>
      <c r="X986" s="2">
        <v>1.7000000000000001E-2</v>
      </c>
    </row>
    <row r="987" spans="1:24" ht="19">
      <c r="A987" s="2">
        <v>985</v>
      </c>
      <c r="B987" s="2" t="s">
        <v>2030</v>
      </c>
      <c r="C987" s="2">
        <v>3.0000000000000001E-3</v>
      </c>
      <c r="I987" s="2">
        <v>985</v>
      </c>
      <c r="J987" s="2" t="s">
        <v>2030</v>
      </c>
      <c r="K987" s="2">
        <v>9.1499999999999998E-2</v>
      </c>
      <c r="P987" s="2">
        <v>985</v>
      </c>
      <c r="Q987" s="2" t="s">
        <v>525</v>
      </c>
      <c r="V987" s="2">
        <v>985</v>
      </c>
      <c r="W987" s="2" t="s">
        <v>2030</v>
      </c>
      <c r="X987" s="2">
        <v>7.8E-2</v>
      </c>
    </row>
    <row r="988" spans="1:24" ht="19">
      <c r="A988" s="2">
        <v>986</v>
      </c>
      <c r="B988" s="2" t="s">
        <v>2030</v>
      </c>
      <c r="C988" s="2">
        <v>0.34799999999999998</v>
      </c>
      <c r="I988" s="2">
        <v>986</v>
      </c>
      <c r="J988" s="2" t="s">
        <v>2030</v>
      </c>
      <c r="K988" s="2">
        <v>0.24</v>
      </c>
      <c r="P988" s="2">
        <v>986</v>
      </c>
      <c r="Q988" s="2" t="s">
        <v>525</v>
      </c>
      <c r="V988" s="2">
        <v>986</v>
      </c>
      <c r="W988" s="2" t="s">
        <v>2030</v>
      </c>
      <c r="X988" s="2">
        <v>0.10100000000000001</v>
      </c>
    </row>
    <row r="989" spans="1:24" ht="19">
      <c r="A989" s="2">
        <v>987</v>
      </c>
      <c r="B989" s="2" t="s">
        <v>525</v>
      </c>
      <c r="C989" s="2">
        <v>0.96899999999999997</v>
      </c>
      <c r="I989" s="2">
        <v>987</v>
      </c>
      <c r="J989" s="2" t="s">
        <v>525</v>
      </c>
      <c r="K989" s="2">
        <v>0.51100000000000001</v>
      </c>
      <c r="P989" s="2">
        <v>987</v>
      </c>
      <c r="Q989" s="2" t="s">
        <v>2030</v>
      </c>
      <c r="V989" s="2">
        <v>987</v>
      </c>
      <c r="W989" s="2" t="s">
        <v>2030</v>
      </c>
      <c r="X989" s="2">
        <v>7.0000000000000007E-2</v>
      </c>
    </row>
    <row r="990" spans="1:24" ht="19">
      <c r="A990" s="2">
        <v>988</v>
      </c>
      <c r="B990" s="2" t="s">
        <v>525</v>
      </c>
      <c r="C990" s="2">
        <v>0.93600000000000005</v>
      </c>
      <c r="I990" s="2">
        <v>988</v>
      </c>
      <c r="J990" s="2" t="s">
        <v>525</v>
      </c>
      <c r="K990" s="2">
        <v>0.62450000000000006</v>
      </c>
      <c r="P990" s="2">
        <v>988</v>
      </c>
      <c r="Q990" s="2" t="s">
        <v>2030</v>
      </c>
      <c r="V990" s="2">
        <v>988</v>
      </c>
      <c r="W990" s="2" t="s">
        <v>2030</v>
      </c>
      <c r="X990" s="2">
        <v>0</v>
      </c>
    </row>
    <row r="991" spans="1:24" ht="19">
      <c r="A991" s="2">
        <v>989</v>
      </c>
      <c r="B991" s="2" t="s">
        <v>2030</v>
      </c>
      <c r="C991" s="2">
        <v>0</v>
      </c>
      <c r="I991" s="2">
        <v>989</v>
      </c>
      <c r="J991" s="2" t="s">
        <v>2030</v>
      </c>
      <c r="K991" s="2">
        <v>0.40350000000000003</v>
      </c>
      <c r="P991" s="2">
        <v>989</v>
      </c>
      <c r="Q991" s="2" t="s">
        <v>2030</v>
      </c>
      <c r="V991" s="2">
        <v>989</v>
      </c>
      <c r="W991" s="2" t="s">
        <v>2030</v>
      </c>
      <c r="X991" s="2">
        <v>1E-3</v>
      </c>
    </row>
    <row r="992" spans="1:24" ht="19">
      <c r="A992" s="2">
        <v>990</v>
      </c>
      <c r="B992" s="2" t="s">
        <v>2030</v>
      </c>
      <c r="C992" s="2">
        <v>5.0000000000000001E-3</v>
      </c>
      <c r="I992" s="2">
        <v>990</v>
      </c>
      <c r="J992" s="2" t="s">
        <v>2030</v>
      </c>
      <c r="K992" s="2">
        <v>0.4365</v>
      </c>
      <c r="P992" s="2">
        <v>990</v>
      </c>
      <c r="Q992" s="2" t="s">
        <v>2030</v>
      </c>
      <c r="V992" s="2">
        <v>990</v>
      </c>
      <c r="W992" s="2" t="s">
        <v>2030</v>
      </c>
      <c r="X992" s="2">
        <v>0</v>
      </c>
    </row>
    <row r="993" spans="1:24" ht="19">
      <c r="A993" s="2">
        <v>991</v>
      </c>
      <c r="B993" s="2" t="s">
        <v>2030</v>
      </c>
      <c r="C993" s="2">
        <v>1.2999999999999999E-2</v>
      </c>
      <c r="I993" s="2">
        <v>991</v>
      </c>
      <c r="J993" s="2" t="s">
        <v>2030</v>
      </c>
      <c r="K993" s="2">
        <v>0.22700000000000001</v>
      </c>
      <c r="P993" s="2">
        <v>991</v>
      </c>
      <c r="Q993" s="2" t="s">
        <v>2030</v>
      </c>
      <c r="V993" s="2">
        <v>991</v>
      </c>
      <c r="W993" s="2" t="s">
        <v>2030</v>
      </c>
      <c r="X993" s="2">
        <v>0</v>
      </c>
    </row>
    <row r="994" spans="1:24" ht="19">
      <c r="A994" s="2">
        <v>992</v>
      </c>
      <c r="B994" s="2" t="s">
        <v>2030</v>
      </c>
      <c r="C994" s="2">
        <v>0</v>
      </c>
      <c r="I994" s="2">
        <v>992</v>
      </c>
      <c r="J994" s="2" t="s">
        <v>2030</v>
      </c>
      <c r="K994" s="2">
        <v>0.23200000000000001</v>
      </c>
      <c r="P994" s="2">
        <v>992</v>
      </c>
      <c r="Q994" s="2" t="s">
        <v>2030</v>
      </c>
      <c r="V994" s="2">
        <v>992</v>
      </c>
      <c r="W994" s="2" t="s">
        <v>2030</v>
      </c>
      <c r="X994" s="2">
        <v>2E-3</v>
      </c>
    </row>
    <row r="995" spans="1:24" ht="19">
      <c r="A995" s="2">
        <v>993</v>
      </c>
      <c r="B995" s="2" t="s">
        <v>2030</v>
      </c>
      <c r="C995" s="2">
        <v>0.39800000000000002</v>
      </c>
      <c r="I995" s="2">
        <v>993</v>
      </c>
      <c r="J995" s="2" t="s">
        <v>2030</v>
      </c>
      <c r="K995" s="2">
        <v>0.29699999999999999</v>
      </c>
      <c r="P995" s="2">
        <v>993</v>
      </c>
      <c r="Q995" s="2" t="s">
        <v>2030</v>
      </c>
      <c r="V995" s="2">
        <v>993</v>
      </c>
      <c r="W995" s="2" t="s">
        <v>2030</v>
      </c>
      <c r="X995" s="2">
        <v>3.2000000000000001E-2</v>
      </c>
    </row>
    <row r="996" spans="1:24" ht="19">
      <c r="A996" s="2">
        <v>994</v>
      </c>
      <c r="B996" s="2" t="s">
        <v>2030</v>
      </c>
      <c r="C996" s="2">
        <v>0.01</v>
      </c>
      <c r="I996" s="2">
        <v>994</v>
      </c>
      <c r="J996" s="2" t="s">
        <v>2030</v>
      </c>
      <c r="K996" s="2">
        <v>0.26</v>
      </c>
      <c r="P996" s="2">
        <v>994</v>
      </c>
      <c r="Q996" s="2" t="s">
        <v>525</v>
      </c>
      <c r="V996" s="2">
        <v>994</v>
      </c>
      <c r="W996" s="2" t="s">
        <v>2030</v>
      </c>
      <c r="X996" s="2">
        <v>0.22</v>
      </c>
    </row>
    <row r="997" spans="1:24" ht="19">
      <c r="A997" s="2">
        <v>995</v>
      </c>
      <c r="B997" s="2" t="s">
        <v>2030</v>
      </c>
      <c r="C997" s="2">
        <v>8.0000000000000002E-3</v>
      </c>
      <c r="I997" s="2">
        <v>995</v>
      </c>
      <c r="J997" s="2" t="s">
        <v>2030</v>
      </c>
      <c r="K997" s="2">
        <v>0.1195</v>
      </c>
      <c r="P997" s="2">
        <v>995</v>
      </c>
      <c r="Q997" s="2" t="s">
        <v>2030</v>
      </c>
      <c r="V997" s="2">
        <v>995</v>
      </c>
      <c r="W997" s="2" t="s">
        <v>2030</v>
      </c>
      <c r="X997" s="2">
        <v>1E-3</v>
      </c>
    </row>
    <row r="998" spans="1:24" ht="19">
      <c r="A998" s="2">
        <v>996</v>
      </c>
      <c r="B998" s="2" t="s">
        <v>2030</v>
      </c>
      <c r="C998" s="2">
        <v>4.9000000000000002E-2</v>
      </c>
      <c r="I998" s="2">
        <v>996</v>
      </c>
      <c r="J998" s="2" t="s">
        <v>525</v>
      </c>
      <c r="K998" s="2">
        <v>0.54400000000000004</v>
      </c>
      <c r="P998" s="2">
        <v>996</v>
      </c>
      <c r="Q998" s="2" t="s">
        <v>2030</v>
      </c>
      <c r="V998" s="2">
        <v>996</v>
      </c>
      <c r="W998" s="2" t="s">
        <v>2030</v>
      </c>
      <c r="X998" s="2">
        <v>0</v>
      </c>
    </row>
    <row r="999" spans="1:24" ht="19">
      <c r="A999" s="2">
        <v>997</v>
      </c>
      <c r="B999" s="2" t="s">
        <v>2030</v>
      </c>
      <c r="C999" s="2">
        <v>7.5999999999999998E-2</v>
      </c>
      <c r="I999" s="2">
        <v>997</v>
      </c>
      <c r="J999" s="2" t="s">
        <v>2030</v>
      </c>
      <c r="K999" s="2">
        <v>0.23400000000000001</v>
      </c>
      <c r="P999" s="2">
        <v>997</v>
      </c>
      <c r="Q999" s="2" t="s">
        <v>2030</v>
      </c>
      <c r="V999" s="2">
        <v>997</v>
      </c>
      <c r="W999" s="2" t="s">
        <v>2030</v>
      </c>
      <c r="X999" s="2">
        <v>0.02</v>
      </c>
    </row>
    <row r="1000" spans="1:24" ht="19">
      <c r="A1000" s="2">
        <v>998</v>
      </c>
      <c r="B1000" s="2" t="s">
        <v>2030</v>
      </c>
      <c r="C1000" s="2">
        <v>0.223</v>
      </c>
      <c r="I1000" s="2">
        <v>998</v>
      </c>
      <c r="J1000" s="2" t="s">
        <v>2030</v>
      </c>
      <c r="K1000" s="2">
        <v>0.1055</v>
      </c>
      <c r="P1000" s="2">
        <v>998</v>
      </c>
      <c r="Q1000" s="2" t="s">
        <v>2030</v>
      </c>
      <c r="V1000" s="2">
        <v>998</v>
      </c>
      <c r="W1000" s="2" t="s">
        <v>2030</v>
      </c>
      <c r="X1000" s="2">
        <v>0.08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O7" sqref="O7"/>
    </sheetView>
  </sheetViews>
  <sheetFormatPr baseColWidth="10" defaultRowHeight="15" x14ac:dyDescent="0"/>
  <cols>
    <col min="2" max="2" width="9.33203125" bestFit="1" customWidth="1"/>
    <col min="3" max="3" width="14.33203125" bestFit="1" customWidth="1"/>
    <col min="4" max="4" width="10.6640625" bestFit="1" customWidth="1"/>
    <col min="5" max="5" width="8.83203125" bestFit="1" customWidth="1"/>
    <col min="6" max="6" width="10.5" bestFit="1" customWidth="1"/>
    <col min="7" max="7" width="9.1640625" bestFit="1" customWidth="1"/>
    <col min="8" max="9" width="8" bestFit="1" customWidth="1"/>
    <col min="10" max="10" width="9" bestFit="1" customWidth="1"/>
    <col min="11" max="12" width="9.5" bestFit="1" customWidth="1"/>
    <col min="13" max="13" width="10.5" bestFit="1" customWidth="1"/>
    <col min="14" max="14" width="5.83203125" bestFit="1" customWidth="1"/>
  </cols>
  <sheetData>
    <row r="1" spans="1:22">
      <c r="B1" t="s">
        <v>2043</v>
      </c>
      <c r="C1" s="5" t="s">
        <v>2026</v>
      </c>
      <c r="D1" s="5" t="s">
        <v>2044</v>
      </c>
      <c r="E1" s="5" t="s">
        <v>2045</v>
      </c>
      <c r="F1" s="5" t="s">
        <v>2046</v>
      </c>
      <c r="G1" s="5" t="s">
        <v>2047</v>
      </c>
      <c r="H1" t="s">
        <v>3051</v>
      </c>
      <c r="I1" t="s">
        <v>3052</v>
      </c>
      <c r="J1" t="s">
        <v>3053</v>
      </c>
      <c r="K1" t="s">
        <v>3054</v>
      </c>
      <c r="L1" t="s">
        <v>3055</v>
      </c>
      <c r="M1" t="s">
        <v>3056</v>
      </c>
      <c r="N1" t="s">
        <v>9</v>
      </c>
      <c r="O1" t="s">
        <v>3057</v>
      </c>
      <c r="P1" t="s">
        <v>3058</v>
      </c>
      <c r="R1" t="s">
        <v>516</v>
      </c>
      <c r="S1" t="s">
        <v>517</v>
      </c>
      <c r="T1" t="s">
        <v>518</v>
      </c>
      <c r="U1" t="s">
        <v>3048</v>
      </c>
      <c r="V1" t="s">
        <v>519</v>
      </c>
    </row>
    <row r="2" spans="1:22">
      <c r="A2" t="s">
        <v>516</v>
      </c>
      <c r="B2">
        <v>0.85971943887775548</v>
      </c>
      <c r="C2" s="8">
        <v>0.9238476953907816</v>
      </c>
      <c r="D2" s="8">
        <v>0.82565130260521047</v>
      </c>
      <c r="E2" s="8">
        <v>0.87575150300601201</v>
      </c>
      <c r="F2" s="8">
        <v>0.85170340681362722</v>
      </c>
      <c r="G2" s="8">
        <v>0.87575150300601201</v>
      </c>
      <c r="H2" s="8">
        <v>0.9819639278557114</v>
      </c>
      <c r="I2" s="8">
        <v>0.95991983967935868</v>
      </c>
      <c r="J2" s="8">
        <v>0.93787575150300606</v>
      </c>
      <c r="K2" s="8">
        <v>0.97394789579158314</v>
      </c>
      <c r="L2" s="8">
        <v>0.96192384769539074</v>
      </c>
      <c r="M2" s="8">
        <v>0.94789579158316628</v>
      </c>
      <c r="N2" s="8">
        <v>0.96192384769539074</v>
      </c>
      <c r="O2" s="6">
        <v>0.80360721442885774</v>
      </c>
      <c r="P2">
        <v>0.90981963927855714</v>
      </c>
      <c r="Q2" t="s">
        <v>2043</v>
      </c>
      <c r="R2" s="7">
        <v>0.85971943887775548</v>
      </c>
      <c r="S2" s="7">
        <v>0.88709677419354838</v>
      </c>
      <c r="T2" s="7">
        <v>0.87336683417085426</v>
      </c>
      <c r="U2" s="7">
        <v>0.88453608247422677</v>
      </c>
      <c r="V2" s="7">
        <v>0.74704866061756825</v>
      </c>
    </row>
    <row r="3" spans="1:22">
      <c r="A3" t="s">
        <v>517</v>
      </c>
      <c r="B3">
        <v>0.88777555110220441</v>
      </c>
      <c r="C3" s="8">
        <v>0.92785571142284573</v>
      </c>
      <c r="D3" s="8">
        <v>0.86973947895791581</v>
      </c>
      <c r="E3" s="8">
        <v>0.92585170340681366</v>
      </c>
      <c r="F3" s="8">
        <v>0.85370741482965928</v>
      </c>
      <c r="G3" s="8">
        <v>0.90180360721442887</v>
      </c>
      <c r="H3" s="8">
        <v>0.65931863727454909</v>
      </c>
      <c r="I3" s="8">
        <v>0.87374749498997994</v>
      </c>
      <c r="J3" s="8">
        <v>0.95591182364729455</v>
      </c>
      <c r="K3" s="8">
        <v>0.65330661322645289</v>
      </c>
      <c r="L3" s="8">
        <v>0.83567134268537069</v>
      </c>
      <c r="M3" s="8">
        <v>0.93987975951903813</v>
      </c>
      <c r="N3" s="8">
        <v>0.86172344689378755</v>
      </c>
      <c r="O3" s="6">
        <v>0.9178356713426854</v>
      </c>
      <c r="P3">
        <v>0.88977955911823647</v>
      </c>
      <c r="Q3" s="5" t="s">
        <v>2026</v>
      </c>
      <c r="R3" s="7">
        <v>0.9238476953907816</v>
      </c>
      <c r="S3" s="7">
        <v>0.92785571142284573</v>
      </c>
      <c r="T3" s="7">
        <v>0.92585170340681366</v>
      </c>
      <c r="U3" s="7">
        <v>0.92756539235412472</v>
      </c>
      <c r="V3" s="7">
        <v>0.85171024785979488</v>
      </c>
    </row>
    <row r="4" spans="1:22">
      <c r="A4" t="s">
        <v>518</v>
      </c>
      <c r="B4">
        <v>0.87374749498997994</v>
      </c>
      <c r="C4" s="8">
        <v>0.92585170340681366</v>
      </c>
      <c r="D4" s="8">
        <v>0.84769539078156309</v>
      </c>
      <c r="E4" s="8">
        <v>0.90080160320641278</v>
      </c>
      <c r="F4" s="8">
        <v>0.85270541082164331</v>
      </c>
      <c r="G4" s="8">
        <v>0.8887775551102205</v>
      </c>
      <c r="H4" s="8">
        <v>0.82064128256513025</v>
      </c>
      <c r="I4" s="8">
        <v>0.91683366733466931</v>
      </c>
      <c r="J4" s="8">
        <v>0.9468937875751503</v>
      </c>
      <c r="K4" s="8">
        <v>0.81362725450901807</v>
      </c>
      <c r="L4" s="8">
        <v>0.89879759519038072</v>
      </c>
      <c r="M4" s="8">
        <v>0.94388777555110226</v>
      </c>
      <c r="N4" s="8">
        <v>0.9118236472945892</v>
      </c>
      <c r="O4" s="6">
        <v>0.86072144288577157</v>
      </c>
      <c r="P4">
        <v>0.8997995991983968</v>
      </c>
      <c r="Q4" s="5" t="s">
        <v>2044</v>
      </c>
      <c r="R4" s="7">
        <v>0.82565130260521047</v>
      </c>
      <c r="S4" s="7">
        <v>0.86973947895791581</v>
      </c>
      <c r="T4" s="7">
        <v>0.84769539078156309</v>
      </c>
      <c r="U4" s="7">
        <v>0.86373165618448633</v>
      </c>
      <c r="V4" s="7">
        <v>0.69606760734588535</v>
      </c>
    </row>
    <row r="5" spans="1:22">
      <c r="A5" t="s">
        <v>2048</v>
      </c>
      <c r="B5">
        <v>0.88453608247422677</v>
      </c>
      <c r="C5" s="8">
        <v>0.92756539235412472</v>
      </c>
      <c r="D5" s="8">
        <v>0.86373165618448633</v>
      </c>
      <c r="E5" s="8">
        <v>0.92194092827004215</v>
      </c>
      <c r="F5" s="8">
        <v>0.85341365461847385</v>
      </c>
      <c r="G5" s="8">
        <v>0.89917695473251025</v>
      </c>
      <c r="H5" s="8">
        <v>0.74242424242424243</v>
      </c>
      <c r="I5" s="8">
        <v>0.8837638376383764</v>
      </c>
      <c r="J5" s="8">
        <v>0.95510204081632655</v>
      </c>
      <c r="K5" s="8">
        <v>0.7374810318664643</v>
      </c>
      <c r="L5" s="8">
        <v>0.85409252669039148</v>
      </c>
      <c r="M5" s="8">
        <v>0.94035785288270379</v>
      </c>
      <c r="N5" s="8">
        <v>0.87431693989071035</v>
      </c>
      <c r="O5" s="6">
        <v>0.90723981900452488</v>
      </c>
      <c r="P5">
        <v>0.89194499017681728</v>
      </c>
      <c r="Q5" s="5" t="s">
        <v>2045</v>
      </c>
      <c r="R5" s="7">
        <v>0.87575150300601201</v>
      </c>
      <c r="S5" s="7">
        <v>0.92585170340681366</v>
      </c>
      <c r="T5" s="7">
        <v>0.90080160320641278</v>
      </c>
      <c r="U5" s="7">
        <v>0.92194092827004215</v>
      </c>
      <c r="V5" s="7">
        <v>0.80261112832619108</v>
      </c>
    </row>
    <row r="6" spans="1:22">
      <c r="A6" t="s">
        <v>519</v>
      </c>
      <c r="B6">
        <v>0.74778935740767893</v>
      </c>
      <c r="C6" s="8">
        <v>0.85171024785979488</v>
      </c>
      <c r="D6" s="8">
        <v>0.69606760734588535</v>
      </c>
      <c r="E6" s="8">
        <v>0.80261112832619108</v>
      </c>
      <c r="F6" s="8">
        <v>0.70541223812945808</v>
      </c>
      <c r="G6" s="8">
        <v>0.77781911265824588</v>
      </c>
      <c r="H6" s="8">
        <v>0.67751616315468344</v>
      </c>
      <c r="I6" s="8">
        <v>0.83677995089353596</v>
      </c>
      <c r="J6" s="8">
        <v>0.89393298513134256</v>
      </c>
      <c r="K6" s="8">
        <v>0.66221921961919683</v>
      </c>
      <c r="L6" s="8">
        <v>0.80402891916694741</v>
      </c>
      <c r="M6" s="8">
        <v>0.887804075271588</v>
      </c>
      <c r="N6" s="8">
        <v>0.8278134514767197</v>
      </c>
      <c r="O6" s="6">
        <v>0.72619619710964267</v>
      </c>
      <c r="P6">
        <v>0.79975980821787718</v>
      </c>
      <c r="Q6" s="5" t="s">
        <v>2046</v>
      </c>
      <c r="R6" s="7">
        <v>0.85170340681362722</v>
      </c>
      <c r="S6" s="7">
        <v>0.85370741482965928</v>
      </c>
      <c r="T6" s="7">
        <v>0.85270541082164331</v>
      </c>
      <c r="U6" s="7">
        <v>0.85341365461847385</v>
      </c>
      <c r="V6" s="7">
        <v>0.70541223812945808</v>
      </c>
    </row>
    <row r="7" spans="1:22">
      <c r="Q7" s="5" t="s">
        <v>2047</v>
      </c>
      <c r="R7" s="7">
        <v>0.87575150300601201</v>
      </c>
      <c r="S7" s="7">
        <v>0.90180360721442887</v>
      </c>
      <c r="T7" s="7">
        <v>0.8887775551102205</v>
      </c>
      <c r="U7" s="7">
        <v>0.89917695473251025</v>
      </c>
      <c r="V7" s="7">
        <v>0.77781911265824588</v>
      </c>
    </row>
    <row r="8" spans="1:22">
      <c r="Q8" t="s">
        <v>9</v>
      </c>
      <c r="R8" s="7">
        <v>0.96192384769539074</v>
      </c>
      <c r="S8" s="7">
        <v>0.86172344689378755</v>
      </c>
      <c r="T8" s="7">
        <v>0.9118236472945892</v>
      </c>
      <c r="U8" s="7">
        <v>0.87431693989071035</v>
      </c>
      <c r="V8" s="7">
        <v>0.8278134514767197</v>
      </c>
    </row>
    <row r="9" spans="1:22">
      <c r="Q9" t="s">
        <v>3049</v>
      </c>
      <c r="R9" s="7">
        <v>0.94897959183673475</v>
      </c>
      <c r="S9" s="7">
        <v>0.87755102040816324</v>
      </c>
      <c r="T9" s="7">
        <v>0.91326530612244894</v>
      </c>
      <c r="U9" s="7">
        <v>0.88571428571428568</v>
      </c>
      <c r="V9" s="7">
        <v>0.82864721138848663</v>
      </c>
    </row>
    <row r="10" spans="1:22">
      <c r="Q10" t="s">
        <v>3050</v>
      </c>
      <c r="R10" s="7">
        <v>0.89583333333333337</v>
      </c>
      <c r="S10" s="7">
        <v>0.84375</v>
      </c>
      <c r="T10" s="7">
        <v>0.86979166666666663</v>
      </c>
      <c r="U10" s="7">
        <v>0.85148514851485146</v>
      </c>
      <c r="V10" s="7">
        <v>0.74058850291477563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workbookViewId="0">
      <selection activeCell="D8" sqref="D8"/>
    </sheetView>
  </sheetViews>
  <sheetFormatPr baseColWidth="10" defaultRowHeight="15" x14ac:dyDescent="0"/>
  <sheetData>
    <row r="1" spans="1:4">
      <c r="A1" t="s">
        <v>2</v>
      </c>
      <c r="B1" t="s">
        <v>9</v>
      </c>
      <c r="C1" s="6" t="s">
        <v>9</v>
      </c>
      <c r="D1" t="s">
        <v>523</v>
      </c>
    </row>
    <row r="2" spans="1:4">
      <c r="A2">
        <v>1.7918347071526</v>
      </c>
      <c r="B2">
        <v>0.72741604000000004</v>
      </c>
      <c r="C2" s="6">
        <v>0.72741604000000004</v>
      </c>
      <c r="D2">
        <v>0.99990000000000001</v>
      </c>
    </row>
    <row r="3" spans="1:4">
      <c r="A3">
        <v>0.90308998699194298</v>
      </c>
      <c r="B3">
        <v>0.41678222999999998</v>
      </c>
      <c r="C3" s="6">
        <v>0.41678222999999998</v>
      </c>
      <c r="D3">
        <v>1</v>
      </c>
    </row>
    <row r="4" spans="1:4">
      <c r="A4">
        <v>0.79934054945358102</v>
      </c>
      <c r="B4">
        <v>0.64840940000000002</v>
      </c>
      <c r="C4" s="6">
        <v>0.64840940000000002</v>
      </c>
      <c r="D4">
        <v>0.98750000000000004</v>
      </c>
    </row>
    <row r="5" spans="1:4">
      <c r="A5">
        <v>0.132082572584268</v>
      </c>
      <c r="B5">
        <v>0.14367898000000001</v>
      </c>
      <c r="C5" s="6">
        <v>0.14367898000000001</v>
      </c>
      <c r="D5">
        <v>0.97360000000000002</v>
      </c>
    </row>
    <row r="6" spans="1:4">
      <c r="A6">
        <v>0.90076564560972905</v>
      </c>
      <c r="B6">
        <v>1.0908182</v>
      </c>
      <c r="C6" s="6">
        <v>1.0908182</v>
      </c>
      <c r="D6">
        <v>1</v>
      </c>
    </row>
    <row r="7" spans="1:4">
      <c r="A7">
        <v>0.34948500216800898</v>
      </c>
      <c r="B7">
        <v>0.44044998000000002</v>
      </c>
      <c r="C7" s="6">
        <v>0.44044998000000002</v>
      </c>
      <c r="D7">
        <v>1</v>
      </c>
    </row>
    <row r="8" spans="1:4">
      <c r="A8">
        <v>1.8360162230240999</v>
      </c>
      <c r="B8">
        <v>1.2196791</v>
      </c>
      <c r="C8" s="6">
        <v>1.2196791</v>
      </c>
      <c r="D8">
        <v>0.94310000000000005</v>
      </c>
    </row>
    <row r="9" spans="1:4">
      <c r="A9">
        <v>1.0444047839872901</v>
      </c>
      <c r="B9">
        <v>4</v>
      </c>
      <c r="C9" s="6">
        <v>3.6669326</v>
      </c>
      <c r="D9">
        <v>6.4999999999999997E-3</v>
      </c>
    </row>
    <row r="10" spans="1:4">
      <c r="A10">
        <v>3.3979400086720299</v>
      </c>
      <c r="B10">
        <v>3.2650545000000002</v>
      </c>
      <c r="C10" s="6">
        <v>3.2650545000000002</v>
      </c>
      <c r="D10">
        <v>0.1573</v>
      </c>
    </row>
    <row r="11" spans="1:4">
      <c r="A11">
        <v>-0.50863830616572703</v>
      </c>
      <c r="B11">
        <v>0.50636919999999996</v>
      </c>
      <c r="C11" s="6">
        <v>0.50636919999999996</v>
      </c>
      <c r="D11">
        <v>1</v>
      </c>
    </row>
    <row r="12" spans="1:4">
      <c r="A12">
        <v>1.3780417282734601</v>
      </c>
      <c r="B12">
        <v>1.2217248999999999</v>
      </c>
      <c r="C12" s="6">
        <v>1.2217248999999999</v>
      </c>
      <c r="D12">
        <v>0.99680000000000002</v>
      </c>
    </row>
    <row r="13" spans="1:4">
      <c r="A13">
        <v>-0.72124639904717103</v>
      </c>
      <c r="B13">
        <v>0.54629190000000005</v>
      </c>
      <c r="C13" s="6">
        <v>0.54629190000000005</v>
      </c>
      <c r="D13">
        <v>1</v>
      </c>
    </row>
    <row r="14" spans="1:4">
      <c r="A14">
        <v>0.70440701699451502</v>
      </c>
      <c r="B14">
        <v>1.0589</v>
      </c>
      <c r="C14" s="6">
        <v>1.0589</v>
      </c>
      <c r="D14">
        <v>0.93289999999999995</v>
      </c>
    </row>
    <row r="15" spans="1:4">
      <c r="A15">
        <v>0.57403126772771795</v>
      </c>
      <c r="B15">
        <v>1.6203653</v>
      </c>
      <c r="C15" s="6">
        <v>1.6203653</v>
      </c>
      <c r="D15">
        <v>0.99199999999999999</v>
      </c>
    </row>
    <row r="16" spans="1:4">
      <c r="A16">
        <v>0.5704042793952</v>
      </c>
      <c r="B16">
        <v>0.65319574000000002</v>
      </c>
      <c r="C16" s="6">
        <v>0.65319574000000002</v>
      </c>
      <c r="D16">
        <v>1</v>
      </c>
    </row>
    <row r="17" spans="1:4">
      <c r="A17">
        <v>0.77815125038364297</v>
      </c>
      <c r="B17">
        <v>1.0321935</v>
      </c>
      <c r="C17" s="6">
        <v>1.0321935</v>
      </c>
      <c r="D17">
        <v>0.99980000000000002</v>
      </c>
    </row>
    <row r="18" spans="1:4">
      <c r="A18">
        <v>0.35789541582533901</v>
      </c>
      <c r="B18">
        <v>0.64322939999999995</v>
      </c>
      <c r="C18" s="6">
        <v>0.64322939999999995</v>
      </c>
      <c r="D18">
        <v>0.98409999999999997</v>
      </c>
    </row>
    <row r="19" spans="1:4">
      <c r="A19">
        <v>1.3010299956639799</v>
      </c>
      <c r="B19">
        <v>1.1459332</v>
      </c>
      <c r="C19" s="6">
        <v>1.1459332</v>
      </c>
      <c r="D19">
        <v>1</v>
      </c>
    </row>
    <row r="20" spans="1:4">
      <c r="A20">
        <v>1.8750612633917001</v>
      </c>
      <c r="B20">
        <v>1.2007269</v>
      </c>
      <c r="C20" s="6">
        <v>1.2007269</v>
      </c>
      <c r="D20">
        <v>1</v>
      </c>
    </row>
    <row r="21" spans="1:4">
      <c r="A21">
        <v>0.63346845557958598</v>
      </c>
      <c r="B21">
        <v>1.1271899999999999</v>
      </c>
      <c r="C21" s="6">
        <v>1.1271899999999999</v>
      </c>
      <c r="D21">
        <v>1</v>
      </c>
    </row>
    <row r="22" spans="1:4">
      <c r="A22">
        <v>1.47285131132873</v>
      </c>
      <c r="B22">
        <v>1.1952417</v>
      </c>
      <c r="C22" s="6">
        <v>1.1952417</v>
      </c>
      <c r="D22">
        <v>0.99839999999999995</v>
      </c>
    </row>
    <row r="23" spans="1:4">
      <c r="A23">
        <v>1.8066919679240301</v>
      </c>
      <c r="B23">
        <v>1.6771780999999999</v>
      </c>
      <c r="C23" s="6">
        <v>1.6771780999999999</v>
      </c>
      <c r="D23">
        <v>0.72640000000000005</v>
      </c>
    </row>
    <row r="24" spans="1:4">
      <c r="A24">
        <v>0.17609125905568099</v>
      </c>
      <c r="B24">
        <v>1.1654049</v>
      </c>
      <c r="C24" s="6">
        <v>1.1654049</v>
      </c>
      <c r="D24">
        <v>0.45579999999999998</v>
      </c>
    </row>
    <row r="25" spans="1:4">
      <c r="A25">
        <v>1.8633228601204499</v>
      </c>
      <c r="B25">
        <v>1.6996015</v>
      </c>
      <c r="C25" s="6">
        <v>1.6996015</v>
      </c>
      <c r="D25">
        <v>0.26250000000000001</v>
      </c>
    </row>
    <row r="26" spans="1:4">
      <c r="A26">
        <v>0</v>
      </c>
      <c r="B26">
        <v>0.52009636000000004</v>
      </c>
      <c r="C26" s="6">
        <v>0.52009636000000004</v>
      </c>
      <c r="D26">
        <v>0.99929999999999997</v>
      </c>
    </row>
    <row r="27" spans="1:4">
      <c r="A27">
        <v>0.90308998699194298</v>
      </c>
      <c r="B27">
        <v>0.28656429999999999</v>
      </c>
      <c r="C27" s="6">
        <v>0.28656429999999999</v>
      </c>
      <c r="D27">
        <v>1</v>
      </c>
    </row>
    <row r="28" spans="1:4">
      <c r="A28">
        <v>0.69897000433601797</v>
      </c>
      <c r="B28">
        <v>1.2422704</v>
      </c>
      <c r="C28" s="6">
        <v>1.2422704</v>
      </c>
      <c r="D28">
        <v>0.99970000000000003</v>
      </c>
    </row>
    <row r="29" spans="1:4">
      <c r="A29">
        <v>0.35789541582533901</v>
      </c>
      <c r="B29">
        <v>0.64936143000000002</v>
      </c>
      <c r="C29" s="6">
        <v>0.64936143000000002</v>
      </c>
      <c r="D29">
        <v>0.98580000000000001</v>
      </c>
    </row>
    <row r="30" spans="1:4">
      <c r="A30">
        <v>-0.16084947715346601</v>
      </c>
      <c r="B30">
        <v>-0.13475628000000001</v>
      </c>
      <c r="C30" s="6">
        <v>-0.13475628000000001</v>
      </c>
      <c r="D30">
        <v>0.89880000000000004</v>
      </c>
    </row>
    <row r="31" spans="1:4">
      <c r="A31">
        <v>0.90308998699194298</v>
      </c>
      <c r="B31">
        <v>0.9837688</v>
      </c>
      <c r="C31" s="6">
        <v>0.9837688</v>
      </c>
      <c r="D31">
        <v>0.99850000000000005</v>
      </c>
    </row>
    <row r="32" spans="1:4">
      <c r="A32">
        <v>1.92932103374271</v>
      </c>
      <c r="B32">
        <v>4</v>
      </c>
      <c r="C32" s="6">
        <v>3.744059</v>
      </c>
      <c r="D32">
        <v>4.36E-2</v>
      </c>
    </row>
    <row r="33" spans="1:4">
      <c r="A33">
        <v>1.849485002168</v>
      </c>
      <c r="B33">
        <v>1.471007</v>
      </c>
      <c r="C33" s="6">
        <v>1.471007</v>
      </c>
      <c r="D33">
        <v>0.99970000000000003</v>
      </c>
    </row>
    <row r="34" spans="1:4">
      <c r="A34">
        <v>2</v>
      </c>
      <c r="B34">
        <v>1.9958511999999999</v>
      </c>
      <c r="C34" s="6">
        <v>1.9958511999999999</v>
      </c>
      <c r="D34">
        <v>0.95130000000000003</v>
      </c>
    </row>
    <row r="35" spans="1:4">
      <c r="A35">
        <v>1.80896211892834</v>
      </c>
      <c r="B35">
        <v>0.80755149999999998</v>
      </c>
      <c r="C35" s="6">
        <v>0.80755149999999998</v>
      </c>
      <c r="D35">
        <v>0.95399999999999996</v>
      </c>
    </row>
    <row r="36" spans="1:4">
      <c r="A36">
        <v>2.3010299956639799</v>
      </c>
      <c r="B36">
        <v>1.7839376</v>
      </c>
      <c r="C36" s="6">
        <v>1.7839376</v>
      </c>
      <c r="D36">
        <v>0.98080000000000001</v>
      </c>
    </row>
    <row r="37" spans="1:4">
      <c r="A37">
        <v>1.2041199826559199</v>
      </c>
      <c r="B37">
        <v>1.2787900000000001</v>
      </c>
      <c r="C37" s="6">
        <v>1.2787900000000001</v>
      </c>
      <c r="D37">
        <v>1</v>
      </c>
    </row>
    <row r="38" spans="1:4">
      <c r="A38">
        <v>2.00499898721008</v>
      </c>
      <c r="B38">
        <v>4</v>
      </c>
      <c r="C38" s="6">
        <v>3.9954634000000002</v>
      </c>
      <c r="D38">
        <v>1.1000000000000001E-3</v>
      </c>
    </row>
    <row r="39" spans="1:4">
      <c r="A39">
        <v>0.77815125038364297</v>
      </c>
      <c r="B39">
        <v>1.1841752999999999</v>
      </c>
      <c r="C39" s="6">
        <v>1.1841752999999999</v>
      </c>
      <c r="D39">
        <v>0.99850000000000005</v>
      </c>
    </row>
    <row r="40" spans="1:4">
      <c r="A40">
        <v>2.4760518736330499</v>
      </c>
      <c r="B40">
        <v>1.5483633999999999</v>
      </c>
      <c r="C40" s="6">
        <v>1.5483633999999999</v>
      </c>
      <c r="D40">
        <v>0.99980000000000002</v>
      </c>
    </row>
    <row r="41" spans="1:4">
      <c r="A41">
        <v>0.43863024802648998</v>
      </c>
      <c r="B41">
        <v>0.97812790000000005</v>
      </c>
      <c r="C41" s="6">
        <v>0.97812790000000005</v>
      </c>
      <c r="D41">
        <v>1</v>
      </c>
    </row>
    <row r="42" spans="1:4">
      <c r="A42">
        <v>2.3010299956639799</v>
      </c>
      <c r="B42">
        <v>1.9825584999999999</v>
      </c>
      <c r="C42" s="6">
        <v>1.9825584999999999</v>
      </c>
      <c r="D42">
        <v>0.99560000000000004</v>
      </c>
    </row>
    <row r="43" spans="1:4">
      <c r="A43">
        <v>1.80617997398388</v>
      </c>
      <c r="B43">
        <v>1.0256965</v>
      </c>
      <c r="C43" s="6">
        <v>1.0256965</v>
      </c>
      <c r="D43">
        <v>0.99950000000000006</v>
      </c>
    </row>
    <row r="44" spans="1:4">
      <c r="A44">
        <v>0.62666181029475898</v>
      </c>
      <c r="B44">
        <v>1.4210777999999999</v>
      </c>
      <c r="C44" s="6">
        <v>1.4210777999999999</v>
      </c>
      <c r="D44">
        <v>0.99980000000000002</v>
      </c>
    </row>
    <row r="45" spans="1:4">
      <c r="A45">
        <v>1.6989700043360101</v>
      </c>
      <c r="B45">
        <v>0.70270940000000004</v>
      </c>
      <c r="C45" s="6">
        <v>0.70270940000000004</v>
      </c>
      <c r="D45">
        <v>0.99980000000000002</v>
      </c>
    </row>
    <row r="46" spans="1:4">
      <c r="A46">
        <v>1.3010299956639799</v>
      </c>
      <c r="B46">
        <v>0.67734145999999995</v>
      </c>
      <c r="C46" s="6">
        <v>0.67734145999999995</v>
      </c>
      <c r="D46">
        <v>0.99960000000000004</v>
      </c>
    </row>
    <row r="47" spans="1:4">
      <c r="A47">
        <v>0.30102999566398098</v>
      </c>
      <c r="B47">
        <v>0.46590549999999997</v>
      </c>
      <c r="C47" s="6">
        <v>0.46590549999999997</v>
      </c>
      <c r="D47">
        <v>1</v>
      </c>
    </row>
    <row r="48" spans="1:4">
      <c r="A48">
        <v>1.3010299956639799</v>
      </c>
      <c r="B48">
        <v>0.62003379999999997</v>
      </c>
      <c r="C48" s="6">
        <v>0.62003379999999997</v>
      </c>
      <c r="D48">
        <v>0.99980000000000002</v>
      </c>
    </row>
    <row r="49" spans="1:4">
      <c r="A49">
        <v>0.66226599046075796</v>
      </c>
      <c r="B49">
        <v>0.6039774</v>
      </c>
      <c r="C49" s="6">
        <v>0.6039774</v>
      </c>
      <c r="D49">
        <v>1</v>
      </c>
    </row>
    <row r="50" spans="1:4">
      <c r="A50">
        <v>-0.12558356986736599</v>
      </c>
      <c r="B50">
        <v>0.10427553000000001</v>
      </c>
      <c r="C50" s="6">
        <v>0.10427553000000001</v>
      </c>
      <c r="D50">
        <v>1</v>
      </c>
    </row>
    <row r="51" spans="1:4">
      <c r="A51">
        <v>0.83385661087683705</v>
      </c>
      <c r="B51">
        <v>1.2819457999999999</v>
      </c>
      <c r="C51" s="6">
        <v>1.2819457999999999</v>
      </c>
      <c r="D51">
        <v>0.99909999999999999</v>
      </c>
    </row>
    <row r="52" spans="1:4">
      <c r="A52">
        <v>1.1505149978310401</v>
      </c>
      <c r="B52">
        <v>0.93762433999999995</v>
      </c>
      <c r="C52" s="6">
        <v>0.93762433999999995</v>
      </c>
      <c r="D52">
        <v>1</v>
      </c>
    </row>
    <row r="53" spans="1:4">
      <c r="A53">
        <v>1.8633228601204499</v>
      </c>
      <c r="B53">
        <v>1.7885983000000001</v>
      </c>
      <c r="C53" s="6">
        <v>1.7885983000000001</v>
      </c>
      <c r="D53">
        <v>0.77949999999999997</v>
      </c>
    </row>
    <row r="54" spans="1:4">
      <c r="A54">
        <v>1.66826265300749</v>
      </c>
      <c r="B54">
        <v>2.1844876000000002</v>
      </c>
      <c r="C54" s="6">
        <v>2.1844876000000002</v>
      </c>
      <c r="D54">
        <v>1</v>
      </c>
    </row>
    <row r="55" spans="1:4">
      <c r="A55">
        <v>1.7042404018203701</v>
      </c>
      <c r="B55">
        <v>1.8083705000000001</v>
      </c>
      <c r="C55" s="6">
        <v>1.8083705000000001</v>
      </c>
      <c r="D55">
        <v>1</v>
      </c>
    </row>
    <row r="56" spans="1:4">
      <c r="A56">
        <v>0.39794000867203699</v>
      </c>
      <c r="B56">
        <v>0.46537212</v>
      </c>
      <c r="C56" s="6">
        <v>0.46537212</v>
      </c>
      <c r="D56">
        <v>1</v>
      </c>
    </row>
    <row r="57" spans="1:4">
      <c r="A57">
        <v>0.68646281701725398</v>
      </c>
      <c r="B57">
        <v>0.64745516000000003</v>
      </c>
      <c r="C57" s="6">
        <v>0.64745516000000003</v>
      </c>
      <c r="D57">
        <v>1</v>
      </c>
    </row>
    <row r="58" spans="1:4">
      <c r="A58">
        <v>0.17609125905568099</v>
      </c>
      <c r="B58">
        <v>0.76809680000000002</v>
      </c>
      <c r="C58" s="6">
        <v>0.76809680000000002</v>
      </c>
      <c r="D58">
        <v>1</v>
      </c>
    </row>
    <row r="59" spans="1:4">
      <c r="A59">
        <v>1.6020599913279601</v>
      </c>
      <c r="B59">
        <v>1.8073252</v>
      </c>
      <c r="C59" s="6">
        <v>1.8073252</v>
      </c>
      <c r="D59">
        <v>0.43990000000000001</v>
      </c>
    </row>
    <row r="60" spans="1:4">
      <c r="A60">
        <v>1.57417724941183</v>
      </c>
      <c r="B60">
        <v>1.2332736</v>
      </c>
      <c r="C60" s="6">
        <v>1.2332736</v>
      </c>
      <c r="D60">
        <v>1</v>
      </c>
    </row>
    <row r="61" spans="1:4">
      <c r="A61">
        <v>1.84757265914211</v>
      </c>
      <c r="B61">
        <v>1.7431099999999999</v>
      </c>
      <c r="C61" s="6">
        <v>1.7431099999999999</v>
      </c>
      <c r="D61">
        <v>0.57750000000000001</v>
      </c>
    </row>
    <row r="62" spans="1:4">
      <c r="A62">
        <v>0.79588001734407499</v>
      </c>
      <c r="B62">
        <v>0.98282460000000005</v>
      </c>
      <c r="C62" s="6">
        <v>0.98282460000000005</v>
      </c>
      <c r="D62">
        <v>0.99980000000000002</v>
      </c>
    </row>
    <row r="63" spans="1:4">
      <c r="A63">
        <v>1.6020599913279601</v>
      </c>
      <c r="B63">
        <v>4</v>
      </c>
      <c r="C63" s="6">
        <v>3.9435527000000001</v>
      </c>
      <c r="D63">
        <v>5.4999999999999997E-3</v>
      </c>
    </row>
    <row r="64" spans="1:4">
      <c r="A64">
        <v>1.6020599913279601</v>
      </c>
      <c r="B64">
        <v>1.4066044</v>
      </c>
      <c r="C64" s="6">
        <v>1.4066044</v>
      </c>
      <c r="D64">
        <v>1</v>
      </c>
    </row>
    <row r="65" spans="1:4">
      <c r="A65">
        <v>0.86490533116600399</v>
      </c>
      <c r="B65">
        <v>0.72759640000000003</v>
      </c>
      <c r="C65" s="6">
        <v>0.72759640000000003</v>
      </c>
      <c r="D65">
        <v>1</v>
      </c>
    </row>
    <row r="66" spans="1:4">
      <c r="A66">
        <v>2.17609125905568</v>
      </c>
      <c r="B66">
        <v>1.6007518000000001</v>
      </c>
      <c r="C66" s="6">
        <v>1.6007518000000001</v>
      </c>
      <c r="D66">
        <v>1</v>
      </c>
    </row>
    <row r="67" spans="1:4">
      <c r="A67">
        <v>2.0791812460476198</v>
      </c>
      <c r="B67">
        <v>1.4836594999999999</v>
      </c>
      <c r="C67" s="6">
        <v>1.4836594999999999</v>
      </c>
      <c r="D67">
        <v>1</v>
      </c>
    </row>
    <row r="68" spans="1:4">
      <c r="A68">
        <v>2.3010299956639799</v>
      </c>
      <c r="B68">
        <v>1.5997577999999999</v>
      </c>
      <c r="C68" s="6">
        <v>1.5997577999999999</v>
      </c>
      <c r="D68">
        <v>1</v>
      </c>
    </row>
    <row r="69" spans="1:4">
      <c r="A69">
        <v>1.55075206172903</v>
      </c>
      <c r="B69">
        <v>1.7485767999999999</v>
      </c>
      <c r="C69" s="6">
        <v>1.7485767999999999</v>
      </c>
      <c r="D69">
        <v>1</v>
      </c>
    </row>
    <row r="70" spans="1:4">
      <c r="A70">
        <v>2.2041199826559201</v>
      </c>
      <c r="B70">
        <v>2.3147920000000002</v>
      </c>
      <c r="C70" s="6">
        <v>2.3147920000000002</v>
      </c>
      <c r="D70">
        <v>0.98029999999999995</v>
      </c>
    </row>
    <row r="71" spans="1:4">
      <c r="A71">
        <v>0.193124598354461</v>
      </c>
      <c r="B71">
        <v>1.1299096</v>
      </c>
      <c r="C71" s="6">
        <v>1.1299096</v>
      </c>
      <c r="D71">
        <v>1</v>
      </c>
    </row>
    <row r="72" spans="1:4">
      <c r="A72">
        <v>1.6989700043360101</v>
      </c>
      <c r="B72">
        <v>1.4677175</v>
      </c>
      <c r="C72" s="6">
        <v>1.4677175</v>
      </c>
      <c r="D72">
        <v>0.99539999999999995</v>
      </c>
    </row>
    <row r="73" spans="1:4">
      <c r="A73">
        <v>1.90082575552933</v>
      </c>
      <c r="B73">
        <v>1.9842348999999999</v>
      </c>
      <c r="C73" s="6">
        <v>1.9842348999999999</v>
      </c>
      <c r="D73">
        <v>1</v>
      </c>
    </row>
    <row r="74" spans="1:4">
      <c r="A74">
        <v>0.65837346303787603</v>
      </c>
      <c r="B74">
        <v>0.89313759999999998</v>
      </c>
      <c r="C74" s="6">
        <v>0.89313759999999998</v>
      </c>
      <c r="D74">
        <v>1</v>
      </c>
    </row>
    <row r="75" spans="1:4">
      <c r="A75">
        <v>0.85120252700828902</v>
      </c>
      <c r="B75">
        <v>0.90272003000000001</v>
      </c>
      <c r="C75" s="6">
        <v>0.90272003000000001</v>
      </c>
      <c r="D75">
        <v>1</v>
      </c>
    </row>
    <row r="76" spans="1:4">
      <c r="A76">
        <v>2.0865292582460202</v>
      </c>
      <c r="B76">
        <v>1.9957792000000001</v>
      </c>
      <c r="C76" s="6">
        <v>1.9957792000000001</v>
      </c>
      <c r="D76">
        <v>1</v>
      </c>
    </row>
    <row r="77" spans="1:4">
      <c r="A77">
        <v>2.0688470434148898</v>
      </c>
      <c r="B77">
        <v>1.6158026000000001</v>
      </c>
      <c r="C77" s="6">
        <v>1.6158026000000001</v>
      </c>
      <c r="D77">
        <v>1</v>
      </c>
    </row>
    <row r="78" spans="1:4">
      <c r="A78">
        <v>1.3553286953236201</v>
      </c>
      <c r="B78">
        <v>1.4034327</v>
      </c>
      <c r="C78" s="6">
        <v>1.4034327</v>
      </c>
      <c r="D78">
        <v>0.99750000000000005</v>
      </c>
    </row>
    <row r="79" spans="1:4">
      <c r="A79">
        <v>0.77815125038364297</v>
      </c>
      <c r="B79">
        <v>0.99794510000000003</v>
      </c>
      <c r="C79" s="6">
        <v>0.99794510000000003</v>
      </c>
      <c r="D79">
        <v>1</v>
      </c>
    </row>
    <row r="80" spans="1:4">
      <c r="A80">
        <v>0.47712125471966199</v>
      </c>
      <c r="B80">
        <v>0.95544759999999995</v>
      </c>
      <c r="C80" s="6">
        <v>0.95544759999999995</v>
      </c>
      <c r="D80">
        <v>1</v>
      </c>
    </row>
    <row r="81" spans="1:4">
      <c r="A81">
        <v>1.1387640052029899</v>
      </c>
      <c r="B81">
        <v>1.5559348</v>
      </c>
      <c r="C81" s="6">
        <v>1.5559348</v>
      </c>
      <c r="D81">
        <v>1</v>
      </c>
    </row>
    <row r="82" spans="1:4">
      <c r="A82">
        <v>1.08633048964214</v>
      </c>
      <c r="B82">
        <v>1.6644363</v>
      </c>
      <c r="C82" s="6">
        <v>1.6644363</v>
      </c>
      <c r="D82">
        <v>0.99119999999999997</v>
      </c>
    </row>
    <row r="83" spans="1:4">
      <c r="A83">
        <v>-0.106929270432589</v>
      </c>
      <c r="B83">
        <v>0.58377546000000002</v>
      </c>
      <c r="C83" s="6">
        <v>0.58377546000000002</v>
      </c>
      <c r="D83">
        <v>1</v>
      </c>
    </row>
    <row r="84" spans="1:4">
      <c r="A84">
        <v>0.77459992977294301</v>
      </c>
      <c r="B84">
        <v>1.7894623000000001</v>
      </c>
      <c r="C84" s="6">
        <v>1.7894623000000001</v>
      </c>
      <c r="D84">
        <v>1</v>
      </c>
    </row>
    <row r="85" spans="1:4">
      <c r="A85">
        <v>2</v>
      </c>
      <c r="B85">
        <v>1.6747463</v>
      </c>
      <c r="C85" s="6">
        <v>1.6747463</v>
      </c>
      <c r="D85">
        <v>1</v>
      </c>
    </row>
    <row r="86" spans="1:4">
      <c r="A86">
        <v>1.6020599913279601</v>
      </c>
      <c r="B86">
        <v>1.4893962999999999</v>
      </c>
      <c r="C86" s="6">
        <v>1.4893962999999999</v>
      </c>
      <c r="D86">
        <v>0.99990000000000001</v>
      </c>
    </row>
    <row r="87" spans="1:4">
      <c r="A87">
        <v>1.6020599913279601</v>
      </c>
      <c r="B87">
        <v>1.3982950000000001</v>
      </c>
      <c r="C87" s="6">
        <v>1.3982950000000001</v>
      </c>
      <c r="D87">
        <v>1</v>
      </c>
    </row>
    <row r="88" spans="1:4">
      <c r="A88">
        <v>1.6020599913279601</v>
      </c>
      <c r="B88">
        <v>1.5321207999999999</v>
      </c>
      <c r="C88" s="6">
        <v>1.5321207999999999</v>
      </c>
      <c r="D88">
        <v>1</v>
      </c>
    </row>
    <row r="89" spans="1:4">
      <c r="A89">
        <v>1.4248816366310599</v>
      </c>
      <c r="B89">
        <v>1.4619256</v>
      </c>
      <c r="C89" s="6">
        <v>1.4619256</v>
      </c>
      <c r="D89">
        <v>1</v>
      </c>
    </row>
    <row r="90" spans="1:4">
      <c r="A90">
        <v>2.3930006217435</v>
      </c>
      <c r="B90">
        <v>1.9235498</v>
      </c>
      <c r="C90" s="6">
        <v>1.9235498</v>
      </c>
      <c r="D90">
        <v>1</v>
      </c>
    </row>
    <row r="91" spans="1:4">
      <c r="A91">
        <v>0.69876139274828797</v>
      </c>
      <c r="B91">
        <v>1.2679547</v>
      </c>
      <c r="C91" s="6">
        <v>1.2679547</v>
      </c>
      <c r="D91">
        <v>1</v>
      </c>
    </row>
    <row r="92" spans="1:4">
      <c r="A92">
        <v>1.8122068069722199</v>
      </c>
      <c r="B92">
        <v>1.7610526</v>
      </c>
      <c r="C92" s="6">
        <v>1.7610526</v>
      </c>
      <c r="D92">
        <v>1</v>
      </c>
    </row>
    <row r="93" spans="1:4">
      <c r="A93">
        <v>2.7092699609758299</v>
      </c>
      <c r="B93">
        <v>1.3597433999999999</v>
      </c>
      <c r="C93" s="6">
        <v>1.3597433999999999</v>
      </c>
      <c r="D93">
        <v>0.99990000000000001</v>
      </c>
    </row>
    <row r="94" spans="1:4">
      <c r="A94">
        <v>2.2085028971997702</v>
      </c>
      <c r="B94">
        <v>1.9108746999999999</v>
      </c>
      <c r="C94" s="6">
        <v>1.9108746999999999</v>
      </c>
      <c r="D94">
        <v>0.98929999999999996</v>
      </c>
    </row>
    <row r="95" spans="1:4">
      <c r="A95">
        <v>2.2336669990209002</v>
      </c>
      <c r="B95">
        <v>1.98359</v>
      </c>
      <c r="C95" s="6">
        <v>1.98359</v>
      </c>
      <c r="D95">
        <v>0.98460000000000003</v>
      </c>
    </row>
    <row r="96" spans="1:4">
      <c r="A96">
        <v>2.20403385496639</v>
      </c>
      <c r="B96">
        <v>1.9376556</v>
      </c>
      <c r="C96" s="6">
        <v>1.9376556</v>
      </c>
      <c r="D96">
        <v>0.96660000000000001</v>
      </c>
    </row>
    <row r="97" spans="1:4">
      <c r="A97">
        <v>1.22268659048132</v>
      </c>
      <c r="B97">
        <v>1.1635249999999999</v>
      </c>
      <c r="C97" s="6">
        <v>1.1635249999999999</v>
      </c>
      <c r="D97">
        <v>0.99939999999999996</v>
      </c>
    </row>
    <row r="98" spans="1:4">
      <c r="A98">
        <v>0.30102999566398098</v>
      </c>
      <c r="B98">
        <v>0.66256314999999999</v>
      </c>
      <c r="C98" s="6">
        <v>0.66256314999999999</v>
      </c>
      <c r="D98">
        <v>0.99850000000000005</v>
      </c>
    </row>
    <row r="99" spans="1:4">
      <c r="A99">
        <v>2</v>
      </c>
      <c r="B99">
        <v>1.6919067999999999</v>
      </c>
      <c r="C99" s="6">
        <v>1.6919067999999999</v>
      </c>
      <c r="D99">
        <v>1</v>
      </c>
    </row>
    <row r="100" spans="1:4">
      <c r="A100">
        <v>1.5307262395435901</v>
      </c>
      <c r="B100">
        <v>1.4613929000000001</v>
      </c>
      <c r="C100" s="6">
        <v>1.4613929000000001</v>
      </c>
      <c r="D100">
        <v>1</v>
      </c>
    </row>
    <row r="101" spans="1:4">
      <c r="A101">
        <v>1.22969624387961</v>
      </c>
      <c r="B101">
        <v>0.99803280000000005</v>
      </c>
      <c r="C101" s="6">
        <v>0.99803280000000005</v>
      </c>
      <c r="D101">
        <v>1</v>
      </c>
    </row>
    <row r="102" spans="1:4">
      <c r="A102">
        <v>1.3802112417115999</v>
      </c>
      <c r="B102">
        <v>1.4280317</v>
      </c>
      <c r="C102" s="6">
        <v>1.4280317</v>
      </c>
      <c r="D102">
        <v>1</v>
      </c>
    </row>
    <row r="103" spans="1:4">
      <c r="A103">
        <v>1.4091108513674</v>
      </c>
      <c r="B103">
        <v>1.1229259</v>
      </c>
      <c r="C103" s="6">
        <v>1.1229259</v>
      </c>
      <c r="D103">
        <v>0.9738</v>
      </c>
    </row>
    <row r="104" spans="1:4">
      <c r="A104">
        <v>0.85084674878439903</v>
      </c>
      <c r="B104">
        <v>1.1477218</v>
      </c>
      <c r="C104" s="6">
        <v>1.1477218</v>
      </c>
      <c r="D104">
        <v>1</v>
      </c>
    </row>
    <row r="105" spans="1:4">
      <c r="A105">
        <v>1.7781512503836401</v>
      </c>
      <c r="B105">
        <v>1.0859563000000001</v>
      </c>
      <c r="C105" s="6">
        <v>1.0859563000000001</v>
      </c>
      <c r="D105">
        <v>0.98839999999999995</v>
      </c>
    </row>
    <row r="106" spans="1:4">
      <c r="A106">
        <v>1.09691001300805</v>
      </c>
      <c r="B106">
        <v>1.2853171000000001</v>
      </c>
      <c r="C106" s="6">
        <v>1.2853171000000001</v>
      </c>
      <c r="D106">
        <v>1</v>
      </c>
    </row>
    <row r="107" spans="1:4">
      <c r="A107">
        <v>0.79588001734407499</v>
      </c>
      <c r="B107">
        <v>1.2693711999999999</v>
      </c>
      <c r="C107" s="6">
        <v>1.2693711999999999</v>
      </c>
      <c r="D107">
        <v>1</v>
      </c>
    </row>
    <row r="108" spans="1:4">
      <c r="A108">
        <v>1.3083864251850099</v>
      </c>
      <c r="B108">
        <v>1.3801703000000001</v>
      </c>
      <c r="C108" s="6">
        <v>1.3801703000000001</v>
      </c>
      <c r="D108">
        <v>1</v>
      </c>
    </row>
    <row r="109" spans="1:4">
      <c r="A109">
        <v>0.17609125905568099</v>
      </c>
      <c r="B109">
        <v>0.23849733000000001</v>
      </c>
      <c r="C109" s="6">
        <v>0.23849733000000001</v>
      </c>
      <c r="D109">
        <v>0.99980000000000002</v>
      </c>
    </row>
    <row r="110" spans="1:4">
      <c r="A110">
        <v>2</v>
      </c>
      <c r="B110">
        <v>1.9950353999999999</v>
      </c>
      <c r="C110" s="6">
        <v>1.9950353999999999</v>
      </c>
      <c r="D110">
        <v>0.99990000000000001</v>
      </c>
    </row>
    <row r="111" spans="1:4">
      <c r="A111">
        <v>0.77815125038364297</v>
      </c>
      <c r="B111">
        <v>0.53903526000000002</v>
      </c>
      <c r="C111" s="6">
        <v>0.53903526000000002</v>
      </c>
      <c r="D111">
        <v>1</v>
      </c>
    </row>
    <row r="112" spans="1:4">
      <c r="A112">
        <v>1.6989700043360101</v>
      </c>
      <c r="B112">
        <v>1.1446059</v>
      </c>
      <c r="C112" s="6">
        <v>1.1446059</v>
      </c>
      <c r="D112">
        <v>1</v>
      </c>
    </row>
    <row r="113" spans="1:4">
      <c r="A113">
        <v>0.60205999132796195</v>
      </c>
      <c r="B113">
        <v>0.8550276</v>
      </c>
      <c r="C113" s="6">
        <v>0.8550276</v>
      </c>
      <c r="D113">
        <v>1</v>
      </c>
    </row>
    <row r="114" spans="1:4">
      <c r="A114">
        <v>1.42076619778604</v>
      </c>
      <c r="B114">
        <v>1.3495151999999999</v>
      </c>
      <c r="C114" s="6">
        <v>1.3495151999999999</v>
      </c>
      <c r="D114">
        <v>1</v>
      </c>
    </row>
    <row r="115" spans="1:4">
      <c r="A115">
        <v>1.6989700043360101</v>
      </c>
      <c r="B115">
        <v>1.2640452</v>
      </c>
      <c r="C115" s="6">
        <v>1.2640452</v>
      </c>
      <c r="D115">
        <v>0.99990000000000001</v>
      </c>
    </row>
    <row r="116" spans="1:4">
      <c r="A116">
        <v>-1.2218487496163499</v>
      </c>
      <c r="B116">
        <v>-7.0000364999999995E-2</v>
      </c>
      <c r="C116" s="6">
        <v>-7.0000364999999995E-2</v>
      </c>
      <c r="D116">
        <v>1</v>
      </c>
    </row>
    <row r="117" spans="1:4">
      <c r="A117">
        <v>-0.26440295629875199</v>
      </c>
      <c r="B117">
        <v>-8.0111614999999997E-2</v>
      </c>
      <c r="C117" s="6">
        <v>-8.0111614999999997E-2</v>
      </c>
      <c r="D117">
        <v>1</v>
      </c>
    </row>
    <row r="118" spans="1:4">
      <c r="A118">
        <v>0.120608670371492</v>
      </c>
      <c r="B118">
        <v>0.84361850000000005</v>
      </c>
      <c r="C118" s="6">
        <v>0.84361850000000005</v>
      </c>
      <c r="D118">
        <v>0.999</v>
      </c>
    </row>
    <row r="119" spans="1:4">
      <c r="A119">
        <v>0.83485608025598401</v>
      </c>
      <c r="B119">
        <v>0.76422626000000005</v>
      </c>
      <c r="C119" s="6">
        <v>0.76422626000000005</v>
      </c>
      <c r="D119">
        <v>0.99919999999999998</v>
      </c>
    </row>
    <row r="120" spans="1:4">
      <c r="A120">
        <v>0.77345972574450705</v>
      </c>
      <c r="B120">
        <v>0.15859707000000001</v>
      </c>
      <c r="C120" s="6">
        <v>0.15859707000000001</v>
      </c>
      <c r="D120">
        <v>1</v>
      </c>
    </row>
    <row r="121" spans="1:4">
      <c r="A121">
        <v>0.35319631483999098</v>
      </c>
      <c r="B121">
        <v>4</v>
      </c>
      <c r="C121" s="6">
        <v>3.9948416</v>
      </c>
      <c r="D121">
        <v>2.06E-2</v>
      </c>
    </row>
    <row r="122" spans="1:4">
      <c r="A122">
        <v>2.1072099696478599</v>
      </c>
      <c r="B122">
        <v>1.7413111999999999</v>
      </c>
      <c r="C122" s="6">
        <v>1.7413111999999999</v>
      </c>
      <c r="D122">
        <v>1</v>
      </c>
    </row>
    <row r="123" spans="1:4">
      <c r="A123">
        <v>1.21191650364799</v>
      </c>
      <c r="B123">
        <v>1.6808258</v>
      </c>
      <c r="C123" s="6">
        <v>1.6808258</v>
      </c>
      <c r="D123">
        <v>1</v>
      </c>
    </row>
    <row r="124" spans="1:4">
      <c r="A124">
        <v>1.6020599913279601</v>
      </c>
      <c r="B124">
        <v>1.7276438000000001</v>
      </c>
      <c r="C124" s="6">
        <v>1.7276438000000001</v>
      </c>
      <c r="D124">
        <v>1</v>
      </c>
    </row>
    <row r="125" spans="1:4">
      <c r="A125">
        <v>1.6989700043360101</v>
      </c>
      <c r="B125">
        <v>1.4958407</v>
      </c>
      <c r="C125" s="6">
        <v>1.4958407</v>
      </c>
      <c r="D125">
        <v>1</v>
      </c>
    </row>
    <row r="126" spans="1:4">
      <c r="A126">
        <v>1.3010299956639799</v>
      </c>
      <c r="B126">
        <v>1.2736961</v>
      </c>
      <c r="C126" s="6">
        <v>1.2736961</v>
      </c>
      <c r="D126">
        <v>1</v>
      </c>
    </row>
    <row r="127" spans="1:4">
      <c r="A127">
        <v>1.0407678472072199</v>
      </c>
      <c r="B127">
        <v>0.74245819999999996</v>
      </c>
      <c r="C127" s="6">
        <v>0.74245819999999996</v>
      </c>
      <c r="D127">
        <v>1</v>
      </c>
    </row>
    <row r="128" spans="1:4">
      <c r="A128">
        <v>0.93339102925834205</v>
      </c>
      <c r="B128">
        <v>1.0952952</v>
      </c>
      <c r="C128" s="6">
        <v>1.0952952</v>
      </c>
      <c r="D128">
        <v>1</v>
      </c>
    </row>
    <row r="129" spans="1:4">
      <c r="A129">
        <v>1.8105517421916599</v>
      </c>
      <c r="B129">
        <v>1.5536973000000001</v>
      </c>
      <c r="C129" s="6">
        <v>1.5536973000000001</v>
      </c>
      <c r="D129">
        <v>0.99980000000000002</v>
      </c>
    </row>
    <row r="130" spans="1:4">
      <c r="A130">
        <v>0.94604730134523995</v>
      </c>
      <c r="B130">
        <v>1.0919053999999999</v>
      </c>
      <c r="C130" s="6">
        <v>1.0919053999999999</v>
      </c>
      <c r="D130">
        <v>1</v>
      </c>
    </row>
    <row r="131" spans="1:4">
      <c r="A131">
        <v>0.39794000867203699</v>
      </c>
      <c r="B131">
        <v>0.81877770000000005</v>
      </c>
      <c r="C131" s="6">
        <v>0.81877770000000005</v>
      </c>
      <c r="D131">
        <v>1</v>
      </c>
    </row>
    <row r="132" spans="1:4">
      <c r="A132">
        <v>0.81291335664285502</v>
      </c>
      <c r="B132">
        <v>0.97339933999999995</v>
      </c>
      <c r="C132" s="6">
        <v>0.97339933999999995</v>
      </c>
      <c r="D132">
        <v>0.99970000000000003</v>
      </c>
    </row>
    <row r="133" spans="1:4">
      <c r="A133">
        <v>0.138973801842219</v>
      </c>
      <c r="B133">
        <v>0.54469749999999995</v>
      </c>
      <c r="C133" s="6">
        <v>0.54469749999999995</v>
      </c>
      <c r="D133">
        <v>0.99970000000000003</v>
      </c>
    </row>
    <row r="134" spans="1:4">
      <c r="A134">
        <v>0.60205999132796195</v>
      </c>
      <c r="B134">
        <v>0.84477555999999998</v>
      </c>
      <c r="C134" s="6">
        <v>0.84477555999999998</v>
      </c>
      <c r="D134">
        <v>0.99819999999999998</v>
      </c>
    </row>
    <row r="135" spans="1:4">
      <c r="A135">
        <v>0.44073976491130601</v>
      </c>
      <c r="B135">
        <v>0.43248776</v>
      </c>
      <c r="C135" s="6">
        <v>0.43248776</v>
      </c>
      <c r="D135">
        <v>0.90839999999999999</v>
      </c>
    </row>
    <row r="136" spans="1:4">
      <c r="A136">
        <v>0.27815125038364302</v>
      </c>
      <c r="B136">
        <v>0.60651124000000001</v>
      </c>
      <c r="C136" s="6">
        <v>0.60651124000000001</v>
      </c>
      <c r="D136">
        <v>1</v>
      </c>
    </row>
    <row r="137" spans="1:4">
      <c r="A137">
        <v>0.32172633824309299</v>
      </c>
      <c r="B137">
        <v>0.8420185</v>
      </c>
      <c r="C137" s="6">
        <v>0.8420185</v>
      </c>
      <c r="D137">
        <v>1</v>
      </c>
    </row>
    <row r="138" spans="1:4">
      <c r="A138">
        <v>0.34948500216800898</v>
      </c>
      <c r="B138">
        <v>0.55841565000000004</v>
      </c>
      <c r="C138" s="6">
        <v>0.55841565000000004</v>
      </c>
      <c r="D138">
        <v>1</v>
      </c>
    </row>
    <row r="139" spans="1:4">
      <c r="A139">
        <v>2</v>
      </c>
      <c r="B139">
        <v>1.7367539999999999</v>
      </c>
      <c r="C139" s="6">
        <v>1.7367539999999999</v>
      </c>
      <c r="D139">
        <v>0.99990000000000001</v>
      </c>
    </row>
    <row r="140" spans="1:4">
      <c r="A140">
        <v>1.93614040323002</v>
      </c>
      <c r="B140">
        <v>2.1523208999999999</v>
      </c>
      <c r="C140" s="6">
        <v>2.1523208999999999</v>
      </c>
      <c r="D140">
        <v>0.99970000000000003</v>
      </c>
    </row>
    <row r="141" spans="1:4">
      <c r="A141">
        <v>1.63893053086581</v>
      </c>
      <c r="B141">
        <v>1.5801616000000001</v>
      </c>
      <c r="C141" s="6">
        <v>1.5801616000000001</v>
      </c>
      <c r="D141">
        <v>0.99990000000000001</v>
      </c>
    </row>
    <row r="142" spans="1:4">
      <c r="A142">
        <v>3.01503112767459</v>
      </c>
      <c r="B142">
        <v>2.6771957999999998</v>
      </c>
      <c r="C142" s="6">
        <v>2.6771957999999998</v>
      </c>
      <c r="D142">
        <v>0.95699999999999996</v>
      </c>
    </row>
    <row r="143" spans="1:4">
      <c r="A143">
        <v>1.7878176711070599</v>
      </c>
      <c r="B143">
        <v>1.8170809999999999</v>
      </c>
      <c r="C143" s="6">
        <v>1.8170809999999999</v>
      </c>
      <c r="D143">
        <v>1</v>
      </c>
    </row>
    <row r="144" spans="1:4">
      <c r="A144">
        <v>1.66826265300749</v>
      </c>
      <c r="B144">
        <v>1.5182933999999999</v>
      </c>
      <c r="C144" s="6">
        <v>1.5182933999999999</v>
      </c>
      <c r="D144">
        <v>1</v>
      </c>
    </row>
    <row r="145" spans="1:4">
      <c r="A145">
        <v>1.3136629689622099</v>
      </c>
      <c r="B145">
        <v>0.89005666999999999</v>
      </c>
      <c r="C145" s="6">
        <v>0.89005666999999999</v>
      </c>
      <c r="D145">
        <v>1</v>
      </c>
    </row>
    <row r="146" spans="1:4">
      <c r="A146">
        <v>1.5028116595273799</v>
      </c>
      <c r="B146">
        <v>1.5136769999999999</v>
      </c>
      <c r="C146" s="6">
        <v>1.5136769999999999</v>
      </c>
      <c r="D146">
        <v>1</v>
      </c>
    </row>
    <row r="147" spans="1:4">
      <c r="A147">
        <v>1.90308998699194</v>
      </c>
      <c r="B147">
        <v>1.6411239</v>
      </c>
      <c r="C147" s="6">
        <v>1.6411239</v>
      </c>
      <c r="D147">
        <v>0.99939999999999996</v>
      </c>
    </row>
    <row r="148" spans="1:4">
      <c r="A148">
        <v>0.30102999566398098</v>
      </c>
      <c r="B148">
        <v>0.52753024999999998</v>
      </c>
      <c r="C148" s="6">
        <v>0.52753024999999998</v>
      </c>
      <c r="D148">
        <v>0.99939999999999996</v>
      </c>
    </row>
    <row r="149" spans="1:4">
      <c r="A149">
        <v>1.1139433523068301</v>
      </c>
      <c r="B149">
        <v>1.4990984999999999</v>
      </c>
      <c r="C149" s="6">
        <v>1.4990984999999999</v>
      </c>
      <c r="D149">
        <v>1</v>
      </c>
    </row>
    <row r="150" spans="1:4">
      <c r="A150">
        <v>4.18236346841451E-2</v>
      </c>
      <c r="B150">
        <v>0.64323085999999996</v>
      </c>
      <c r="C150" s="6">
        <v>0.64323085999999996</v>
      </c>
      <c r="D150">
        <v>0.99990000000000001</v>
      </c>
    </row>
    <row r="151" spans="1:4">
      <c r="A151">
        <v>1.0190330187724299</v>
      </c>
      <c r="B151">
        <v>2.2272284</v>
      </c>
      <c r="C151" s="6">
        <v>2.2272284</v>
      </c>
      <c r="D151">
        <v>0.4703</v>
      </c>
    </row>
    <row r="152" spans="1:4">
      <c r="A152">
        <v>1</v>
      </c>
      <c r="B152">
        <v>1.0718871000000001</v>
      </c>
      <c r="C152" s="6">
        <v>1.0718871000000001</v>
      </c>
      <c r="D152">
        <v>1</v>
      </c>
    </row>
    <row r="153" spans="1:4">
      <c r="A153">
        <v>1.80617997398388</v>
      </c>
      <c r="B153">
        <v>2.5299200000000002</v>
      </c>
      <c r="C153" s="6">
        <v>2.5299200000000002</v>
      </c>
      <c r="D153">
        <v>0.99990000000000001</v>
      </c>
    </row>
    <row r="154" spans="1:4">
      <c r="A154">
        <v>1.6989700043360101</v>
      </c>
      <c r="B154">
        <v>1.2654460000000001</v>
      </c>
      <c r="C154" s="6">
        <v>1.2654460000000001</v>
      </c>
      <c r="D154">
        <v>0.99980000000000002</v>
      </c>
    </row>
    <row r="155" spans="1:4">
      <c r="A155">
        <v>1.09691001300805</v>
      </c>
      <c r="B155">
        <v>1.1573883</v>
      </c>
      <c r="C155" s="6">
        <v>1.1573883</v>
      </c>
      <c r="D155">
        <v>1</v>
      </c>
    </row>
    <row r="156" spans="1:4">
      <c r="A156">
        <v>1.6989700043360101</v>
      </c>
      <c r="B156">
        <v>1.246758</v>
      </c>
      <c r="C156" s="6">
        <v>1.246758</v>
      </c>
      <c r="D156">
        <v>1</v>
      </c>
    </row>
    <row r="157" spans="1:4">
      <c r="A157">
        <v>0.82370658772771899</v>
      </c>
      <c r="B157">
        <v>1.0554304999999999</v>
      </c>
      <c r="C157" s="6">
        <v>1.0554304999999999</v>
      </c>
      <c r="D157">
        <v>0.99819999999999998</v>
      </c>
    </row>
    <row r="158" spans="1:4">
      <c r="A158">
        <v>1.3979400086720299</v>
      </c>
      <c r="B158">
        <v>1.2232063</v>
      </c>
      <c r="C158" s="6">
        <v>1.2232063</v>
      </c>
      <c r="D158">
        <v>0.99980000000000002</v>
      </c>
    </row>
    <row r="159" spans="1:4">
      <c r="A159">
        <v>1.28077575523372</v>
      </c>
      <c r="B159">
        <v>1.0842822999999999</v>
      </c>
      <c r="C159" s="6">
        <v>1.0842822999999999</v>
      </c>
      <c r="D159">
        <v>0.99770000000000003</v>
      </c>
    </row>
    <row r="160" spans="1:4">
      <c r="A160">
        <v>1.57403126772771</v>
      </c>
      <c r="B160">
        <v>0.73688169999999997</v>
      </c>
      <c r="C160" s="6">
        <v>0.73688169999999997</v>
      </c>
      <c r="D160">
        <v>0.99990000000000001</v>
      </c>
    </row>
    <row r="161" spans="1:4">
      <c r="A161">
        <v>2</v>
      </c>
      <c r="B161">
        <v>1.3544153999999999</v>
      </c>
      <c r="C161" s="6">
        <v>1.3544153999999999</v>
      </c>
      <c r="D161">
        <v>0.99470000000000003</v>
      </c>
    </row>
    <row r="162" spans="1:4">
      <c r="A162">
        <v>1.5890326462904201</v>
      </c>
      <c r="B162">
        <v>1.6966635999999999</v>
      </c>
      <c r="C162" s="6">
        <v>1.6966635999999999</v>
      </c>
      <c r="D162">
        <v>1</v>
      </c>
    </row>
    <row r="163" spans="1:4">
      <c r="A163">
        <v>1.3601950386597099</v>
      </c>
      <c r="B163">
        <v>1.4005038000000001</v>
      </c>
      <c r="C163" s="6">
        <v>1.4005038000000001</v>
      </c>
      <c r="D163">
        <v>1</v>
      </c>
    </row>
    <row r="164" spans="1:4">
      <c r="A164">
        <v>1.3010299956639799</v>
      </c>
      <c r="B164">
        <v>0.9761244</v>
      </c>
      <c r="C164" s="6">
        <v>0.9761244</v>
      </c>
      <c r="D164">
        <v>1</v>
      </c>
    </row>
    <row r="165" spans="1:4">
      <c r="A165">
        <v>1.6208679542892701</v>
      </c>
      <c r="B165">
        <v>1.3832711</v>
      </c>
      <c r="C165" s="6">
        <v>1.3832711</v>
      </c>
      <c r="D165">
        <v>0.99890000000000001</v>
      </c>
    </row>
    <row r="166" spans="1:4">
      <c r="A166">
        <v>0.54445746487359503</v>
      </c>
      <c r="B166">
        <v>1.3430048000000001</v>
      </c>
      <c r="C166" s="6">
        <v>1.3430048000000001</v>
      </c>
      <c r="D166">
        <v>0.99970000000000003</v>
      </c>
    </row>
    <row r="167" spans="1:4">
      <c r="A167">
        <v>0.53147891704225503</v>
      </c>
      <c r="B167">
        <v>0.16877732000000001</v>
      </c>
      <c r="C167" s="6">
        <v>0.16877732000000001</v>
      </c>
      <c r="D167">
        <v>0.99990000000000001</v>
      </c>
    </row>
    <row r="168" spans="1:4">
      <c r="A168">
        <v>1.3979400086720299</v>
      </c>
      <c r="B168">
        <v>1.2498777999999999</v>
      </c>
      <c r="C168" s="6">
        <v>1.2498777999999999</v>
      </c>
      <c r="D168">
        <v>1</v>
      </c>
    </row>
    <row r="169" spans="1:4">
      <c r="A169">
        <v>0.78701563386385898</v>
      </c>
      <c r="B169">
        <v>0.79209589999999996</v>
      </c>
      <c r="C169" s="6">
        <v>0.79209589999999996</v>
      </c>
      <c r="D169">
        <v>1</v>
      </c>
    </row>
    <row r="170" spans="1:4">
      <c r="A170">
        <v>1.6174824737436899</v>
      </c>
      <c r="B170">
        <v>1.7012297000000001</v>
      </c>
      <c r="C170" s="6">
        <v>1.7012297000000001</v>
      </c>
      <c r="D170">
        <v>0.99790000000000001</v>
      </c>
    </row>
    <row r="171" spans="1:4">
      <c r="A171">
        <v>1.3979400086720299</v>
      </c>
      <c r="B171">
        <v>0.58995909999999996</v>
      </c>
      <c r="C171" s="6">
        <v>0.58995909999999996</v>
      </c>
      <c r="D171">
        <v>1</v>
      </c>
    </row>
    <row r="172" spans="1:4">
      <c r="A172">
        <v>0.55326636163658205</v>
      </c>
      <c r="B172">
        <v>7.4945755000000003E-2</v>
      </c>
      <c r="C172" s="6">
        <v>7.4945755000000003E-2</v>
      </c>
      <c r="D172">
        <v>1</v>
      </c>
    </row>
    <row r="173" spans="1:4">
      <c r="A173">
        <v>0.56973410582527495</v>
      </c>
      <c r="B173">
        <v>0.22909204999999999</v>
      </c>
      <c r="C173" s="6">
        <v>0.22909204999999999</v>
      </c>
      <c r="D173">
        <v>1</v>
      </c>
    </row>
    <row r="174" spans="1:4">
      <c r="A174">
        <v>1.3979400086720299</v>
      </c>
      <c r="B174">
        <v>1.4881869999999999</v>
      </c>
      <c r="C174" s="6">
        <v>1.4881869999999999</v>
      </c>
      <c r="D174">
        <v>1</v>
      </c>
    </row>
    <row r="175" spans="1:4">
      <c r="A175">
        <v>1.1326466695573401</v>
      </c>
      <c r="B175">
        <v>1.2110019000000001</v>
      </c>
      <c r="C175" s="6">
        <v>1.2110019000000001</v>
      </c>
      <c r="D175">
        <v>1</v>
      </c>
    </row>
    <row r="176" spans="1:4">
      <c r="A176">
        <v>2.3010299956639799</v>
      </c>
      <c r="B176">
        <v>4</v>
      </c>
      <c r="C176" s="6">
        <v>3.8477313999999998</v>
      </c>
      <c r="D176">
        <v>0.98670000000000002</v>
      </c>
    </row>
    <row r="177" spans="1:4">
      <c r="A177">
        <v>0.33137891584078699</v>
      </c>
      <c r="B177">
        <v>0.7538627</v>
      </c>
      <c r="C177" s="6">
        <v>0.7538627</v>
      </c>
      <c r="D177">
        <v>1</v>
      </c>
    </row>
    <row r="178" spans="1:4">
      <c r="A178">
        <v>1.2922560713564699</v>
      </c>
      <c r="B178">
        <v>1.2807328</v>
      </c>
      <c r="C178" s="6">
        <v>1.2807328</v>
      </c>
      <c r="D178">
        <v>1</v>
      </c>
    </row>
    <row r="179" spans="1:4">
      <c r="A179">
        <v>0.69897000433601797</v>
      </c>
      <c r="B179">
        <v>0.29439446000000002</v>
      </c>
      <c r="C179" s="6">
        <v>0.29439446000000002</v>
      </c>
      <c r="D179">
        <v>1</v>
      </c>
    </row>
    <row r="180" spans="1:4">
      <c r="A180">
        <v>0.36164452497890498</v>
      </c>
      <c r="B180">
        <v>0.9287223</v>
      </c>
      <c r="C180" s="6">
        <v>0.9287223</v>
      </c>
      <c r="D180">
        <v>0.99990000000000001</v>
      </c>
    </row>
    <row r="181" spans="1:4">
      <c r="A181">
        <v>1.4771212547196599</v>
      </c>
      <c r="B181">
        <v>1.4741856</v>
      </c>
      <c r="C181" s="6">
        <v>1.4741856</v>
      </c>
      <c r="D181">
        <v>0.99980000000000002</v>
      </c>
    </row>
    <row r="182" spans="1:4">
      <c r="A182">
        <v>1.3979400086720299</v>
      </c>
      <c r="B182">
        <v>2.1282426999999999</v>
      </c>
      <c r="C182" s="6">
        <v>2.1282426999999999</v>
      </c>
      <c r="D182">
        <v>0.99829999999999997</v>
      </c>
    </row>
    <row r="183" spans="1:4">
      <c r="A183">
        <v>1.38289894780609</v>
      </c>
      <c r="B183">
        <v>1.1087412999999999</v>
      </c>
      <c r="C183" s="6">
        <v>1.1087412999999999</v>
      </c>
      <c r="D183">
        <v>1</v>
      </c>
    </row>
    <row r="184" spans="1:4">
      <c r="A184">
        <v>0.75371224479105703</v>
      </c>
      <c r="B184">
        <v>-2.8135449E-2</v>
      </c>
      <c r="C184" s="6">
        <v>-2.8135449E-2</v>
      </c>
      <c r="D184">
        <v>0.95930000000000004</v>
      </c>
    </row>
    <row r="185" spans="1:4">
      <c r="A185">
        <v>1.28689516831512</v>
      </c>
      <c r="B185">
        <v>0.88876279999999996</v>
      </c>
      <c r="C185" s="6">
        <v>0.88876279999999996</v>
      </c>
      <c r="D185">
        <v>1</v>
      </c>
    </row>
    <row r="186" spans="1:4">
      <c r="A186">
        <v>1.2041199826559199</v>
      </c>
      <c r="B186">
        <v>0.63464224000000002</v>
      </c>
      <c r="C186" s="6">
        <v>0.63464224000000002</v>
      </c>
      <c r="D186">
        <v>1</v>
      </c>
    </row>
    <row r="187" spans="1:4">
      <c r="A187">
        <v>0.30102999566398098</v>
      </c>
      <c r="B187">
        <v>0.73878646000000003</v>
      </c>
      <c r="C187" s="6">
        <v>0.73878646000000003</v>
      </c>
      <c r="D187">
        <v>1</v>
      </c>
    </row>
    <row r="188" spans="1:4">
      <c r="A188">
        <v>-9.0308998699194301E-2</v>
      </c>
      <c r="B188">
        <v>0.25030177999999997</v>
      </c>
      <c r="C188" s="6">
        <v>0.25030177999999997</v>
      </c>
      <c r="D188">
        <v>1</v>
      </c>
    </row>
    <row r="189" spans="1:4">
      <c r="A189">
        <v>1.47445761944343</v>
      </c>
      <c r="B189">
        <v>1.2248425000000001</v>
      </c>
      <c r="C189" s="6">
        <v>1.2248425000000001</v>
      </c>
      <c r="D189">
        <v>0.98009999999999997</v>
      </c>
    </row>
    <row r="190" spans="1:4">
      <c r="A190">
        <v>1.3979400086720299</v>
      </c>
      <c r="B190">
        <v>1.8299445000000001</v>
      </c>
      <c r="C190" s="6">
        <v>1.8299445000000001</v>
      </c>
      <c r="D190">
        <v>0.4713</v>
      </c>
    </row>
    <row r="191" spans="1:4">
      <c r="A191">
        <v>1.3010299956639799</v>
      </c>
      <c r="B191">
        <v>1.1634017000000001</v>
      </c>
      <c r="C191" s="6">
        <v>1.1634017000000001</v>
      </c>
      <c r="D191">
        <v>0.99099999999999999</v>
      </c>
    </row>
    <row r="192" spans="1:4">
      <c r="A192">
        <v>1.3010299956639799</v>
      </c>
      <c r="B192">
        <v>0.94925289999999996</v>
      </c>
      <c r="C192" s="6">
        <v>0.94925289999999996</v>
      </c>
      <c r="D192">
        <v>0.99850000000000005</v>
      </c>
    </row>
    <row r="193" spans="1:4">
      <c r="A193">
        <v>0.78299349919161498</v>
      </c>
      <c r="B193">
        <v>1.0213175999999999</v>
      </c>
      <c r="C193" s="6">
        <v>1.0213175999999999</v>
      </c>
      <c r="D193">
        <v>0.99990000000000001</v>
      </c>
    </row>
    <row r="194" spans="1:4">
      <c r="A194">
        <v>2.4866111804497302</v>
      </c>
      <c r="B194">
        <v>1.9914451</v>
      </c>
      <c r="C194" s="6">
        <v>1.9914451</v>
      </c>
      <c r="D194">
        <v>0.99990000000000001</v>
      </c>
    </row>
    <row r="195" spans="1:4">
      <c r="A195">
        <v>0</v>
      </c>
      <c r="B195">
        <v>1.112698</v>
      </c>
      <c r="C195" s="6">
        <v>1.112698</v>
      </c>
      <c r="D195">
        <v>0.99990000000000001</v>
      </c>
    </row>
    <row r="196" spans="1:4">
      <c r="A196">
        <v>0.45154499349597099</v>
      </c>
      <c r="B196">
        <v>0.72123444000000003</v>
      </c>
      <c r="C196" s="6">
        <v>0.72123444000000003</v>
      </c>
      <c r="D196">
        <v>1</v>
      </c>
    </row>
    <row r="197" spans="1:4">
      <c r="A197">
        <v>1.7500330957577499</v>
      </c>
      <c r="B197">
        <v>1.9302355</v>
      </c>
      <c r="C197" s="6">
        <v>1.9302355</v>
      </c>
      <c r="D197">
        <v>0.99780000000000002</v>
      </c>
    </row>
    <row r="198" spans="1:4">
      <c r="A198">
        <v>1.08804562952784</v>
      </c>
      <c r="B198">
        <v>1.3970218999999999</v>
      </c>
      <c r="C198" s="6">
        <v>1.3970218999999999</v>
      </c>
      <c r="D198">
        <v>0.99990000000000001</v>
      </c>
    </row>
    <row r="199" spans="1:4">
      <c r="A199">
        <v>1.00432137378264</v>
      </c>
      <c r="B199">
        <v>1.7172118000000001</v>
      </c>
      <c r="C199" s="6">
        <v>1.7172118000000001</v>
      </c>
      <c r="D199">
        <v>0.99970000000000003</v>
      </c>
    </row>
    <row r="200" spans="1:4">
      <c r="A200">
        <v>1.5275757503041201</v>
      </c>
      <c r="B200">
        <v>1.5947998999999999</v>
      </c>
      <c r="C200" s="6">
        <v>1.5947998999999999</v>
      </c>
      <c r="D200">
        <v>1</v>
      </c>
    </row>
    <row r="201" spans="1:4">
      <c r="A201">
        <v>2</v>
      </c>
      <c r="B201">
        <v>1.5653911</v>
      </c>
      <c r="C201" s="6">
        <v>1.5653911</v>
      </c>
      <c r="D201">
        <v>1</v>
      </c>
    </row>
    <row r="202" spans="1:4">
      <c r="A202">
        <v>2</v>
      </c>
      <c r="B202">
        <v>1.5972325000000001</v>
      </c>
      <c r="C202" s="6">
        <v>1.5972325000000001</v>
      </c>
      <c r="D202">
        <v>1</v>
      </c>
    </row>
    <row r="203" spans="1:4">
      <c r="A203">
        <v>2</v>
      </c>
      <c r="B203">
        <v>1.7144428</v>
      </c>
      <c r="C203" s="6">
        <v>1.7144428</v>
      </c>
      <c r="D203">
        <v>1</v>
      </c>
    </row>
    <row r="204" spans="1:4">
      <c r="A204">
        <v>1.9344674946585501</v>
      </c>
      <c r="B204">
        <v>1.6839411</v>
      </c>
      <c r="C204" s="6">
        <v>1.6839411</v>
      </c>
      <c r="D204">
        <v>1</v>
      </c>
    </row>
    <row r="205" spans="1:4">
      <c r="A205">
        <v>1.6989700043360101</v>
      </c>
      <c r="B205">
        <v>1.2740282999999999</v>
      </c>
      <c r="C205" s="6">
        <v>1.2740282999999999</v>
      </c>
      <c r="D205">
        <v>1</v>
      </c>
    </row>
    <row r="206" spans="1:4">
      <c r="A206">
        <v>2</v>
      </c>
      <c r="B206">
        <v>1.9773096999999999</v>
      </c>
      <c r="C206" s="6">
        <v>1.9773096999999999</v>
      </c>
      <c r="D206">
        <v>0.98770000000000002</v>
      </c>
    </row>
    <row r="207" spans="1:4">
      <c r="A207">
        <v>0.87096365934465703</v>
      </c>
      <c r="B207">
        <v>1.2164208999999999</v>
      </c>
      <c r="C207" s="6">
        <v>1.2164208999999999</v>
      </c>
      <c r="D207">
        <v>1</v>
      </c>
    </row>
    <row r="208" spans="1:4">
      <c r="A208">
        <v>0.60205999132796195</v>
      </c>
      <c r="B208">
        <v>0.74369640000000004</v>
      </c>
      <c r="C208" s="6">
        <v>0.74369640000000004</v>
      </c>
      <c r="D208">
        <v>0.96279999999999999</v>
      </c>
    </row>
    <row r="209" spans="1:4">
      <c r="A209">
        <v>1.36409552240754</v>
      </c>
      <c r="B209">
        <v>1.19564</v>
      </c>
      <c r="C209" s="6">
        <v>1.19564</v>
      </c>
      <c r="D209">
        <v>0.99980000000000002</v>
      </c>
    </row>
    <row r="210" spans="1:4">
      <c r="A210">
        <v>1.0910004240212401</v>
      </c>
      <c r="B210">
        <v>1.5106767000000001</v>
      </c>
      <c r="C210" s="6">
        <v>1.5106767000000001</v>
      </c>
      <c r="D210">
        <v>0.99990000000000001</v>
      </c>
    </row>
    <row r="211" spans="1:4">
      <c r="A211">
        <v>1.6989700043360101</v>
      </c>
      <c r="B211">
        <v>1.4479024</v>
      </c>
      <c r="C211" s="6">
        <v>1.4479024</v>
      </c>
      <c r="D211">
        <v>0.99990000000000001</v>
      </c>
    </row>
    <row r="212" spans="1:4">
      <c r="A212">
        <v>0.37224245638404702</v>
      </c>
      <c r="B212">
        <v>0.4057249</v>
      </c>
      <c r="C212" s="6">
        <v>0.4057249</v>
      </c>
      <c r="D212">
        <v>1</v>
      </c>
    </row>
    <row r="213" spans="1:4">
      <c r="A213">
        <v>0.17379503969188101</v>
      </c>
      <c r="B213">
        <v>1.4383767000000001</v>
      </c>
      <c r="C213" s="6">
        <v>1.4383767000000001</v>
      </c>
      <c r="D213">
        <v>0.99980000000000002</v>
      </c>
    </row>
    <row r="214" spans="1:4">
      <c r="A214">
        <v>9.6446394566955598E-2</v>
      </c>
      <c r="B214">
        <v>0.29418035999999997</v>
      </c>
      <c r="C214" s="6">
        <v>0.29418035999999997</v>
      </c>
      <c r="D214">
        <v>0.99990000000000001</v>
      </c>
    </row>
    <row r="215" spans="1:4">
      <c r="A215">
        <v>0.15051499783167299</v>
      </c>
      <c r="B215">
        <v>1.1075032</v>
      </c>
      <c r="C215" s="6">
        <v>1.1075032</v>
      </c>
      <c r="D215">
        <v>1</v>
      </c>
    </row>
    <row r="216" spans="1:4">
      <c r="A216">
        <v>1.09691001300805</v>
      </c>
      <c r="B216">
        <v>0.37025789999999997</v>
      </c>
      <c r="C216" s="6">
        <v>0.37025789999999997</v>
      </c>
      <c r="D216">
        <v>0.99919999999999998</v>
      </c>
    </row>
    <row r="217" spans="1:4">
      <c r="A217">
        <v>2.4609076840704201E-2</v>
      </c>
      <c r="B217">
        <v>0.51549259999999997</v>
      </c>
      <c r="C217" s="6">
        <v>0.51549259999999997</v>
      </c>
      <c r="D217">
        <v>0.96360000000000001</v>
      </c>
    </row>
    <row r="218" spans="1:4">
      <c r="A218">
        <v>0.78431256362827095</v>
      </c>
      <c r="B218">
        <v>1.4121788</v>
      </c>
      <c r="C218" s="6">
        <v>1.4121788</v>
      </c>
      <c r="D218">
        <v>1</v>
      </c>
    </row>
    <row r="219" spans="1:4">
      <c r="A219">
        <v>0.90308998699194298</v>
      </c>
      <c r="B219">
        <v>0.63391905999999998</v>
      </c>
      <c r="C219" s="6">
        <v>0.63391905999999998</v>
      </c>
      <c r="D219">
        <v>0.99580000000000002</v>
      </c>
    </row>
    <row r="220" spans="1:4">
      <c r="A220">
        <v>0.19397906589807201</v>
      </c>
      <c r="B220">
        <v>4</v>
      </c>
      <c r="C220" s="6">
        <v>3.8032644000000002</v>
      </c>
      <c r="D220">
        <v>0.92769999999999997</v>
      </c>
    </row>
    <row r="221" spans="1:4">
      <c r="A221">
        <v>0.60205999132796195</v>
      </c>
      <c r="B221">
        <v>1.1203793</v>
      </c>
      <c r="C221" s="6">
        <v>1.1203793</v>
      </c>
      <c r="D221">
        <v>0.34489999999999998</v>
      </c>
    </row>
    <row r="222" spans="1:4">
      <c r="A222">
        <v>0.90308998699194298</v>
      </c>
      <c r="B222">
        <v>0.80706999999999995</v>
      </c>
      <c r="C222" s="6">
        <v>0.80706999999999995</v>
      </c>
      <c r="D222">
        <v>1</v>
      </c>
    </row>
    <row r="223" spans="1:4">
      <c r="A223">
        <v>3.09691001300805</v>
      </c>
      <c r="B223">
        <v>3.2259471</v>
      </c>
      <c r="C223" s="6">
        <v>3.2259471</v>
      </c>
      <c r="D223">
        <v>4.0599999999999997E-2</v>
      </c>
    </row>
    <row r="224" spans="1:4">
      <c r="A224">
        <v>3.09691001300805</v>
      </c>
      <c r="B224">
        <v>3.2998755000000002</v>
      </c>
      <c r="C224" s="6">
        <v>3.2998755000000002</v>
      </c>
      <c r="D224">
        <v>2.3699999999999999E-2</v>
      </c>
    </row>
    <row r="225" spans="1:4">
      <c r="A225">
        <v>1.3010299956639799</v>
      </c>
      <c r="B225">
        <v>1.3303703</v>
      </c>
      <c r="C225" s="6">
        <v>1.3303703</v>
      </c>
      <c r="D225">
        <v>1</v>
      </c>
    </row>
    <row r="226" spans="1:4">
      <c r="A226">
        <v>1.3512016616081699</v>
      </c>
      <c r="B226">
        <v>1.2813369999999999</v>
      </c>
      <c r="C226" s="6">
        <v>1.2813369999999999</v>
      </c>
      <c r="D226">
        <v>1</v>
      </c>
    </row>
    <row r="227" spans="1:4">
      <c r="A227">
        <v>0.49415459401844197</v>
      </c>
      <c r="B227">
        <v>0.94371760000000005</v>
      </c>
      <c r="C227" s="6">
        <v>0.94371760000000005</v>
      </c>
      <c r="D227">
        <v>1</v>
      </c>
    </row>
    <row r="228" spans="1:4">
      <c r="A228">
        <v>0.49415459401844197</v>
      </c>
      <c r="B228">
        <v>0.74182820000000005</v>
      </c>
      <c r="C228" s="6">
        <v>0.74182820000000005</v>
      </c>
      <c r="D228">
        <v>1</v>
      </c>
    </row>
    <row r="229" spans="1:4">
      <c r="A229">
        <v>1.24742501084004</v>
      </c>
      <c r="B229">
        <v>1.4161237</v>
      </c>
      <c r="C229" s="6">
        <v>1.4161237</v>
      </c>
      <c r="D229">
        <v>1</v>
      </c>
    </row>
    <row r="230" spans="1:4">
      <c r="A230">
        <v>0.69222325897549397</v>
      </c>
      <c r="B230">
        <v>1.1431026</v>
      </c>
      <c r="C230" s="6">
        <v>1.1431026</v>
      </c>
      <c r="D230">
        <v>0.99990000000000001</v>
      </c>
    </row>
    <row r="231" spans="1:4">
      <c r="A231">
        <v>1.11094344656817</v>
      </c>
      <c r="B231">
        <v>1.0039752</v>
      </c>
      <c r="C231" s="6">
        <v>1.0039752</v>
      </c>
      <c r="D231">
        <v>1</v>
      </c>
    </row>
    <row r="232" spans="1:4">
      <c r="A232">
        <v>1.85273606486606</v>
      </c>
      <c r="B232">
        <v>1.5584979999999999</v>
      </c>
      <c r="C232" s="6">
        <v>1.5584979999999999</v>
      </c>
      <c r="D232">
        <v>1</v>
      </c>
    </row>
    <row r="233" spans="1:4">
      <c r="A233">
        <v>0.30102999566398098</v>
      </c>
      <c r="B233">
        <v>0.90579337000000004</v>
      </c>
      <c r="C233" s="6">
        <v>0.90579337000000004</v>
      </c>
      <c r="D233">
        <v>1</v>
      </c>
    </row>
    <row r="234" spans="1:4">
      <c r="A234">
        <v>1.8309806455495701</v>
      </c>
      <c r="B234">
        <v>1.6146640999999999</v>
      </c>
      <c r="C234" s="6">
        <v>1.6146640999999999</v>
      </c>
      <c r="D234">
        <v>0.99970000000000003</v>
      </c>
    </row>
    <row r="235" spans="1:4">
      <c r="A235">
        <v>1.69735318611085</v>
      </c>
      <c r="B235">
        <v>1.2147146</v>
      </c>
      <c r="C235" s="6">
        <v>1.2147146</v>
      </c>
      <c r="D235">
        <v>1</v>
      </c>
    </row>
    <row r="236" spans="1:4">
      <c r="A236">
        <v>1.70083774616184</v>
      </c>
      <c r="B236">
        <v>1.1266593</v>
      </c>
      <c r="C236" s="6">
        <v>1.1266593</v>
      </c>
      <c r="D236">
        <v>1</v>
      </c>
    </row>
    <row r="237" spans="1:4">
      <c r="A237">
        <v>0.97028447979680899</v>
      </c>
      <c r="B237">
        <v>1.3212727</v>
      </c>
      <c r="C237" s="6">
        <v>1.3212727</v>
      </c>
      <c r="D237">
        <v>1</v>
      </c>
    </row>
    <row r="238" spans="1:4">
      <c r="A238">
        <v>2.0060066465288302</v>
      </c>
      <c r="B238">
        <v>1.2812501000000001</v>
      </c>
      <c r="C238" s="6">
        <v>1.2812501000000001</v>
      </c>
      <c r="D238">
        <v>1</v>
      </c>
    </row>
    <row r="239" spans="1:4">
      <c r="A239">
        <v>1.6943484261505399</v>
      </c>
      <c r="B239">
        <v>2.0020772999999998</v>
      </c>
      <c r="C239" s="6">
        <v>2.0020772999999998</v>
      </c>
      <c r="D239">
        <v>0.99990000000000001</v>
      </c>
    </row>
    <row r="240" spans="1:4">
      <c r="A240">
        <v>2.4082399653118398</v>
      </c>
      <c r="B240">
        <v>1.9501381</v>
      </c>
      <c r="C240" s="6">
        <v>1.9501381</v>
      </c>
      <c r="D240">
        <v>0.99990000000000001</v>
      </c>
    </row>
    <row r="241" spans="1:4">
      <c r="A241">
        <v>1.80617997398388</v>
      </c>
      <c r="B241">
        <v>2.1038036</v>
      </c>
      <c r="C241" s="6">
        <v>2.1038036</v>
      </c>
      <c r="D241">
        <v>0.75700000000000001</v>
      </c>
    </row>
    <row r="242" spans="1:4">
      <c r="A242">
        <v>0.70566970503184301</v>
      </c>
      <c r="B242">
        <v>0.73421884000000004</v>
      </c>
      <c r="C242" s="6">
        <v>0.73421884000000004</v>
      </c>
      <c r="D242">
        <v>1</v>
      </c>
    </row>
    <row r="243" spans="1:4">
      <c r="A243">
        <v>1.6989700043360101</v>
      </c>
      <c r="B243">
        <v>1.5983993000000001</v>
      </c>
      <c r="C243" s="6">
        <v>1.5983993000000001</v>
      </c>
      <c r="D243">
        <v>1</v>
      </c>
    </row>
    <row r="244" spans="1:4">
      <c r="A244">
        <v>2.03230333766935</v>
      </c>
      <c r="B244">
        <v>1.9436176000000001</v>
      </c>
      <c r="C244" s="6">
        <v>1.9436176000000001</v>
      </c>
      <c r="D244">
        <v>0.99990000000000001</v>
      </c>
    </row>
    <row r="245" spans="1:4">
      <c r="A245">
        <v>1.45317003226625</v>
      </c>
      <c r="B245">
        <v>0.96301119999999996</v>
      </c>
      <c r="C245" s="6">
        <v>0.96301119999999996</v>
      </c>
      <c r="D245">
        <v>0.99809999999999999</v>
      </c>
    </row>
    <row r="246" spans="1:4">
      <c r="A246">
        <v>1.15214003660227</v>
      </c>
      <c r="B246">
        <v>0.86922719999999998</v>
      </c>
      <c r="C246" s="6">
        <v>0.86922719999999998</v>
      </c>
      <c r="D246">
        <v>0.99939999999999996</v>
      </c>
    </row>
    <row r="247" spans="1:4">
      <c r="A247">
        <v>0.83345929872550795</v>
      </c>
      <c r="B247">
        <v>0.81442060000000005</v>
      </c>
      <c r="C247" s="6">
        <v>0.81442060000000005</v>
      </c>
      <c r="D247">
        <v>0.99960000000000004</v>
      </c>
    </row>
    <row r="248" spans="1:4">
      <c r="A248">
        <v>2.0764955605134001</v>
      </c>
      <c r="B248">
        <v>1.2553531</v>
      </c>
      <c r="C248" s="6">
        <v>1.2553531</v>
      </c>
      <c r="D248">
        <v>0.99970000000000003</v>
      </c>
    </row>
    <row r="249" spans="1:4">
      <c r="A249">
        <v>1.44100831857332</v>
      </c>
      <c r="B249">
        <v>1.1179117000000001</v>
      </c>
      <c r="C249" s="6">
        <v>1.1179117000000001</v>
      </c>
      <c r="D249">
        <v>0.99970000000000003</v>
      </c>
    </row>
    <row r="250" spans="1:4">
      <c r="A250">
        <v>0.14612803567823801</v>
      </c>
      <c r="B250">
        <v>0.6679254</v>
      </c>
      <c r="C250" s="6">
        <v>0.6679254</v>
      </c>
      <c r="D250">
        <v>1</v>
      </c>
    </row>
    <row r="251" spans="1:4">
      <c r="A251">
        <v>0.72299044567344695</v>
      </c>
      <c r="B251">
        <v>1.0154281000000001</v>
      </c>
      <c r="C251" s="6">
        <v>1.0154281000000001</v>
      </c>
      <c r="D251">
        <v>0.99990000000000001</v>
      </c>
    </row>
    <row r="252" spans="1:4">
      <c r="A252">
        <v>1.3190964661786699</v>
      </c>
      <c r="B252">
        <v>1.5363321999999999</v>
      </c>
      <c r="C252" s="6">
        <v>1.5363321999999999</v>
      </c>
      <c r="D252">
        <v>1</v>
      </c>
    </row>
    <row r="253" spans="1:4">
      <c r="A253">
        <v>2.3010299956639799</v>
      </c>
      <c r="B253">
        <v>3.0586115999999999</v>
      </c>
      <c r="C253" s="6">
        <v>3.0586115999999999</v>
      </c>
      <c r="D253">
        <v>0.1789</v>
      </c>
    </row>
    <row r="254" spans="1:4">
      <c r="A254">
        <v>2</v>
      </c>
      <c r="B254">
        <v>1.4874269</v>
      </c>
      <c r="C254" s="6">
        <v>1.4874269</v>
      </c>
      <c r="D254">
        <v>0.99880000000000002</v>
      </c>
    </row>
    <row r="255" spans="1:4">
      <c r="A255">
        <v>0.34141755980593402</v>
      </c>
      <c r="B255">
        <v>1.6501281000000001</v>
      </c>
      <c r="C255" s="6">
        <v>1.6501281000000001</v>
      </c>
      <c r="D255">
        <v>0.99970000000000003</v>
      </c>
    </row>
    <row r="256" spans="1:4">
      <c r="A256">
        <v>1.17609125905568</v>
      </c>
      <c r="B256">
        <v>1.1883044</v>
      </c>
      <c r="C256" s="6">
        <v>1.1883044</v>
      </c>
      <c r="D256">
        <v>0.8135</v>
      </c>
    </row>
    <row r="257" spans="1:4">
      <c r="A257">
        <v>1.1052883775979401</v>
      </c>
      <c r="B257">
        <v>1.6282799999999999</v>
      </c>
      <c r="C257" s="6">
        <v>1.6282799999999999</v>
      </c>
      <c r="D257">
        <v>0.99839999999999995</v>
      </c>
    </row>
    <row r="258" spans="1:4">
      <c r="A258">
        <v>2</v>
      </c>
      <c r="B258">
        <v>1.5124451000000001</v>
      </c>
      <c r="C258" s="6">
        <v>1.5124451000000001</v>
      </c>
      <c r="D258">
        <v>0.99990000000000001</v>
      </c>
    </row>
    <row r="259" spans="1:4">
      <c r="A259">
        <v>1.84509804001425</v>
      </c>
      <c r="B259">
        <v>1.9444424</v>
      </c>
      <c r="C259" s="6">
        <v>1.9444424</v>
      </c>
      <c r="D259">
        <v>1</v>
      </c>
    </row>
    <row r="260" spans="1:4">
      <c r="A260">
        <v>1.87527557109523</v>
      </c>
      <c r="B260">
        <v>1.8433713</v>
      </c>
      <c r="C260" s="6">
        <v>1.8433713</v>
      </c>
      <c r="D260">
        <v>0.99990000000000001</v>
      </c>
    </row>
    <row r="261" spans="1:4">
      <c r="A261">
        <v>2</v>
      </c>
      <c r="B261">
        <v>1.5267717999999999</v>
      </c>
      <c r="C261" s="6">
        <v>1.5267717999999999</v>
      </c>
      <c r="D261">
        <v>0.99990000000000001</v>
      </c>
    </row>
    <row r="262" spans="1:4">
      <c r="A262">
        <v>1.09691001300805</v>
      </c>
      <c r="B262">
        <v>1.2064326000000001</v>
      </c>
      <c r="C262" s="6">
        <v>1.2064326000000001</v>
      </c>
      <c r="D262">
        <v>0.96509999999999996</v>
      </c>
    </row>
    <row r="263" spans="1:4">
      <c r="A263">
        <v>2</v>
      </c>
      <c r="B263">
        <v>1.7400529</v>
      </c>
      <c r="C263" s="6">
        <v>1.7400529</v>
      </c>
      <c r="D263">
        <v>1.9800000000000002E-2</v>
      </c>
    </row>
    <row r="264" spans="1:4">
      <c r="A264">
        <v>1.3979400086720299</v>
      </c>
      <c r="B264">
        <v>2.1910872000000001</v>
      </c>
      <c r="C264" s="6">
        <v>2.1910872000000001</v>
      </c>
      <c r="D264">
        <v>0.99990000000000001</v>
      </c>
    </row>
    <row r="265" spans="1:4">
      <c r="A265">
        <v>1.6901960800285101</v>
      </c>
      <c r="B265">
        <v>2.4368726999999999</v>
      </c>
      <c r="C265" s="6">
        <v>2.4368726999999999</v>
      </c>
      <c r="D265">
        <v>0.99950000000000006</v>
      </c>
    </row>
    <row r="266" spans="1:4">
      <c r="A266">
        <v>1.01473618792981</v>
      </c>
      <c r="B266">
        <v>0.92477345</v>
      </c>
      <c r="C266" s="6">
        <v>0.92477345</v>
      </c>
      <c r="D266">
        <v>0.99880000000000002</v>
      </c>
    </row>
    <row r="267" spans="1:4">
      <c r="A267">
        <v>-0.224824663849192</v>
      </c>
      <c r="B267">
        <v>0.23982686</v>
      </c>
      <c r="C267" s="6">
        <v>0.23982686</v>
      </c>
      <c r="D267">
        <v>1</v>
      </c>
    </row>
    <row r="268" spans="1:4">
      <c r="A268">
        <v>1.90308998699194</v>
      </c>
      <c r="B268">
        <v>1.4511959999999999</v>
      </c>
      <c r="C268" s="6">
        <v>1.4511959999999999</v>
      </c>
      <c r="D268">
        <v>1</v>
      </c>
    </row>
    <row r="269" spans="1:4">
      <c r="A269">
        <v>1.6020599913279601</v>
      </c>
      <c r="B269">
        <v>1.4313719</v>
      </c>
      <c r="C269" s="6">
        <v>1.4313719</v>
      </c>
      <c r="D269">
        <v>1</v>
      </c>
    </row>
    <row r="270" spans="1:4">
      <c r="A270">
        <v>0.90308998699194298</v>
      </c>
      <c r="B270">
        <v>1.3926331000000001</v>
      </c>
      <c r="C270" s="6">
        <v>1.3926331000000001</v>
      </c>
      <c r="D270">
        <v>0.99919999999999998</v>
      </c>
    </row>
    <row r="271" spans="1:4">
      <c r="A271">
        <v>1.2041199826559199</v>
      </c>
      <c r="B271">
        <v>0.71989360000000002</v>
      </c>
      <c r="C271" s="6">
        <v>0.71989360000000002</v>
      </c>
      <c r="D271">
        <v>1</v>
      </c>
    </row>
    <row r="272" spans="1:4">
      <c r="A272">
        <v>0.30102999566398098</v>
      </c>
      <c r="B272">
        <v>0.76759980000000005</v>
      </c>
      <c r="C272" s="6">
        <v>0.76759980000000005</v>
      </c>
      <c r="D272">
        <v>1</v>
      </c>
    </row>
    <row r="273" spans="1:4">
      <c r="A273">
        <v>0.56123384392990405</v>
      </c>
      <c r="B273">
        <v>0.88089430000000002</v>
      </c>
      <c r="C273" s="6">
        <v>0.88089430000000002</v>
      </c>
      <c r="D273">
        <v>0.79969999999999997</v>
      </c>
    </row>
    <row r="274" spans="1:4">
      <c r="A274">
        <v>0.62033957569852904</v>
      </c>
      <c r="B274">
        <v>0.78507329999999997</v>
      </c>
      <c r="C274" s="6">
        <v>0.78507329999999997</v>
      </c>
      <c r="D274">
        <v>1</v>
      </c>
    </row>
    <row r="275" spans="1:4">
      <c r="A275">
        <v>0.110030656245651</v>
      </c>
      <c r="B275">
        <v>0.39304516</v>
      </c>
      <c r="C275" s="6">
        <v>0.39304516</v>
      </c>
      <c r="D275">
        <v>1</v>
      </c>
    </row>
    <row r="276" spans="1:4">
      <c r="A276">
        <v>0.60205999132796195</v>
      </c>
      <c r="B276">
        <v>0.5135535</v>
      </c>
      <c r="C276" s="6">
        <v>0.5135535</v>
      </c>
      <c r="D276">
        <v>0.99960000000000004</v>
      </c>
    </row>
    <row r="277" spans="1:4">
      <c r="A277">
        <v>2.1072099696478599</v>
      </c>
      <c r="B277">
        <v>1.4248612</v>
      </c>
      <c r="C277" s="6">
        <v>1.4248612</v>
      </c>
      <c r="D277">
        <v>1</v>
      </c>
    </row>
    <row r="278" spans="1:4">
      <c r="A278">
        <v>0.88468781462970603</v>
      </c>
      <c r="B278">
        <v>0.88776949999999999</v>
      </c>
      <c r="C278" s="6">
        <v>0.88776949999999999</v>
      </c>
      <c r="D278">
        <v>1</v>
      </c>
    </row>
    <row r="279" spans="1:4">
      <c r="A279">
        <v>0.81159059918070697</v>
      </c>
      <c r="B279">
        <v>0.24907628000000001</v>
      </c>
      <c r="C279" s="6">
        <v>0.24907628000000001</v>
      </c>
      <c r="D279">
        <v>0.98150000000000004</v>
      </c>
    </row>
    <row r="280" spans="1:4">
      <c r="A280">
        <v>1.2761963493920501</v>
      </c>
      <c r="B280">
        <v>1.2796700000000001</v>
      </c>
      <c r="C280" s="6">
        <v>1.2796700000000001</v>
      </c>
      <c r="D280">
        <v>1</v>
      </c>
    </row>
    <row r="281" spans="1:4">
      <c r="A281">
        <v>0.46447124390330102</v>
      </c>
      <c r="B281">
        <v>0.28147018000000001</v>
      </c>
      <c r="C281" s="6">
        <v>0.28147018000000001</v>
      </c>
      <c r="D281">
        <v>1</v>
      </c>
    </row>
    <row r="282" spans="1:4">
      <c r="A282">
        <v>2.2092964484225699</v>
      </c>
      <c r="B282">
        <v>1.3433226</v>
      </c>
      <c r="C282" s="6">
        <v>1.3433226</v>
      </c>
      <c r="D282">
        <v>1</v>
      </c>
    </row>
    <row r="283" spans="1:4">
      <c r="A283">
        <v>2.22498831966106</v>
      </c>
      <c r="B283">
        <v>1.8398467999999999</v>
      </c>
      <c r="C283" s="6">
        <v>1.8398467999999999</v>
      </c>
      <c r="D283">
        <v>1</v>
      </c>
    </row>
    <row r="284" spans="1:4">
      <c r="A284">
        <v>0.176641060015302</v>
      </c>
      <c r="B284">
        <v>0.39176843</v>
      </c>
      <c r="C284" s="6">
        <v>0.39176843</v>
      </c>
      <c r="D284">
        <v>1</v>
      </c>
    </row>
    <row r="285" spans="1:4">
      <c r="A285">
        <v>2.1553360374650601</v>
      </c>
      <c r="B285">
        <v>0.88260435999999998</v>
      </c>
      <c r="C285" s="6">
        <v>0.88260435999999998</v>
      </c>
      <c r="D285">
        <v>0.99960000000000004</v>
      </c>
    </row>
    <row r="286" spans="1:4">
      <c r="A286">
        <v>1.3873898263387201</v>
      </c>
      <c r="B286">
        <v>1.8051961999999999</v>
      </c>
      <c r="C286" s="6">
        <v>1.8051961999999999</v>
      </c>
      <c r="D286">
        <v>0.99990000000000001</v>
      </c>
    </row>
    <row r="287" spans="1:4">
      <c r="A287">
        <v>0.90308998699194298</v>
      </c>
      <c r="B287">
        <v>1.0709529</v>
      </c>
      <c r="C287" s="6">
        <v>1.0709529</v>
      </c>
      <c r="D287">
        <v>0.99990000000000001</v>
      </c>
    </row>
    <row r="288" spans="1:4">
      <c r="A288">
        <v>1.3397370635485499</v>
      </c>
      <c r="B288">
        <v>1.2774633</v>
      </c>
      <c r="C288" s="6">
        <v>1.2774633</v>
      </c>
      <c r="D288">
        <v>1</v>
      </c>
    </row>
    <row r="289" spans="1:4">
      <c r="A289">
        <v>0.39971496876666801</v>
      </c>
      <c r="B289">
        <v>0.56798590000000004</v>
      </c>
      <c r="C289" s="6">
        <v>0.56798590000000004</v>
      </c>
      <c r="D289">
        <v>1</v>
      </c>
    </row>
    <row r="290" spans="1:4">
      <c r="A290">
        <v>1.6815401297233601</v>
      </c>
      <c r="B290">
        <v>1.4103097</v>
      </c>
      <c r="C290" s="6">
        <v>1.4103097</v>
      </c>
      <c r="D290">
        <v>0.75939999999999996</v>
      </c>
    </row>
    <row r="291" spans="1:4">
      <c r="A291">
        <v>1.3546349804879101</v>
      </c>
      <c r="B291">
        <v>1.3607434</v>
      </c>
      <c r="C291" s="6">
        <v>1.3607434</v>
      </c>
      <c r="D291">
        <v>1</v>
      </c>
    </row>
    <row r="292" spans="1:4">
      <c r="A292">
        <v>0.96849010479054198</v>
      </c>
      <c r="B292">
        <v>1.0930842999999999</v>
      </c>
      <c r="C292" s="6">
        <v>1.0930842999999999</v>
      </c>
      <c r="D292">
        <v>0.99960000000000004</v>
      </c>
    </row>
    <row r="293" spans="1:4">
      <c r="A293">
        <v>0.90308998699194298</v>
      </c>
      <c r="B293">
        <v>1.0921133000000001</v>
      </c>
      <c r="C293" s="6">
        <v>1.0921133000000001</v>
      </c>
      <c r="D293">
        <v>0.99850000000000005</v>
      </c>
    </row>
    <row r="294" spans="1:4">
      <c r="A294">
        <v>1.1037766507679301</v>
      </c>
      <c r="B294">
        <v>0.66225140000000005</v>
      </c>
      <c r="C294" s="6">
        <v>0.66225140000000005</v>
      </c>
      <c r="D294">
        <v>0.99990000000000001</v>
      </c>
    </row>
    <row r="295" spans="1:4">
      <c r="A295">
        <v>1.80617997398388</v>
      </c>
      <c r="B295">
        <v>1.5349828000000001</v>
      </c>
      <c r="C295" s="6">
        <v>1.5349828000000001</v>
      </c>
      <c r="D295">
        <v>0.80430000000000001</v>
      </c>
    </row>
    <row r="296" spans="1:4">
      <c r="A296">
        <v>-0.21790376968690101</v>
      </c>
      <c r="B296">
        <v>0.36752665000000001</v>
      </c>
      <c r="C296" s="6">
        <v>0.36752665000000001</v>
      </c>
      <c r="D296">
        <v>0.99980000000000002</v>
      </c>
    </row>
    <row r="297" spans="1:4">
      <c r="A297">
        <v>0.20793091145336801</v>
      </c>
      <c r="B297">
        <v>0.53910077000000001</v>
      </c>
      <c r="C297" s="6">
        <v>0.53910077000000001</v>
      </c>
      <c r="D297">
        <v>1</v>
      </c>
    </row>
    <row r="298" spans="1:4">
      <c r="A298">
        <v>1.00740734930388</v>
      </c>
      <c r="B298">
        <v>1.3715937</v>
      </c>
      <c r="C298" s="6">
        <v>1.3715937</v>
      </c>
      <c r="D298">
        <v>0.99229999999999996</v>
      </c>
    </row>
    <row r="299" spans="1:4">
      <c r="A299">
        <v>2.09691001300805</v>
      </c>
      <c r="B299">
        <v>2.4146904999999999</v>
      </c>
      <c r="C299" s="6">
        <v>2.4146904999999999</v>
      </c>
      <c r="D299">
        <v>0.99880000000000002</v>
      </c>
    </row>
    <row r="300" spans="1:4">
      <c r="A300">
        <v>1.50251338768761</v>
      </c>
      <c r="B300">
        <v>1.0389123</v>
      </c>
      <c r="C300" s="6">
        <v>1.0389123</v>
      </c>
      <c r="D300">
        <v>0.99990000000000001</v>
      </c>
    </row>
    <row r="301" spans="1:4">
      <c r="A301">
        <v>2.1072099696478599</v>
      </c>
      <c r="B301">
        <v>2.4357004</v>
      </c>
      <c r="C301" s="6">
        <v>2.4357004</v>
      </c>
      <c r="D301">
        <v>0.99970000000000003</v>
      </c>
    </row>
    <row r="302" spans="1:4">
      <c r="A302">
        <v>0.47712125471966199</v>
      </c>
      <c r="B302">
        <v>0.65199549999999995</v>
      </c>
      <c r="C302" s="6">
        <v>0.65199549999999995</v>
      </c>
      <c r="D302">
        <v>0.99990000000000001</v>
      </c>
    </row>
    <row r="303" spans="1:4">
      <c r="A303">
        <v>1.3979400086720299</v>
      </c>
      <c r="B303">
        <v>1.3926852999999999</v>
      </c>
      <c r="C303" s="6">
        <v>1.3926852999999999</v>
      </c>
      <c r="D303">
        <v>0.96819999999999995</v>
      </c>
    </row>
    <row r="304" spans="1:4">
      <c r="A304">
        <v>2.1072099696478599</v>
      </c>
      <c r="B304">
        <v>2.2000418000000002</v>
      </c>
      <c r="C304" s="6">
        <v>2.2000418000000002</v>
      </c>
      <c r="D304">
        <v>0.66</v>
      </c>
    </row>
    <row r="305" spans="1:4">
      <c r="A305">
        <v>0.57335288020493302</v>
      </c>
      <c r="B305">
        <v>0.71844965000000005</v>
      </c>
      <c r="C305" s="6">
        <v>0.71844965000000005</v>
      </c>
      <c r="D305">
        <v>1</v>
      </c>
    </row>
    <row r="306" spans="1:4">
      <c r="A306">
        <v>1.7386575376773199</v>
      </c>
      <c r="B306">
        <v>1.3246453</v>
      </c>
      <c r="C306" s="6">
        <v>1.3246453</v>
      </c>
      <c r="D306">
        <v>1</v>
      </c>
    </row>
    <row r="307" spans="1:4">
      <c r="A307">
        <v>2.52841218932921</v>
      </c>
      <c r="B307">
        <v>1.4867253</v>
      </c>
      <c r="C307" s="6">
        <v>1.4867253</v>
      </c>
      <c r="D307">
        <v>0.99990000000000001</v>
      </c>
    </row>
    <row r="308" spans="1:4">
      <c r="A308">
        <v>0.15154154995705099</v>
      </c>
      <c r="B308">
        <v>0.82205490000000003</v>
      </c>
      <c r="C308" s="6">
        <v>0.82205490000000003</v>
      </c>
      <c r="D308">
        <v>1</v>
      </c>
    </row>
    <row r="309" spans="1:4">
      <c r="A309">
        <v>1.03450475302337</v>
      </c>
      <c r="B309">
        <v>1.5554994</v>
      </c>
      <c r="C309" s="6">
        <v>1.5554994</v>
      </c>
      <c r="D309">
        <v>0.99990000000000001</v>
      </c>
    </row>
    <row r="310" spans="1:4">
      <c r="A310">
        <v>2</v>
      </c>
      <c r="B310">
        <v>0.93110099999999996</v>
      </c>
      <c r="C310" s="6">
        <v>0.93110099999999996</v>
      </c>
      <c r="D310">
        <v>1</v>
      </c>
    </row>
    <row r="311" spans="1:4">
      <c r="A311">
        <v>1.35218251811136</v>
      </c>
      <c r="B311">
        <v>1.1573547</v>
      </c>
      <c r="C311" s="6">
        <v>1.1573547</v>
      </c>
      <c r="D311">
        <v>0.99790000000000001</v>
      </c>
    </row>
    <row r="312" spans="1:4">
      <c r="A312">
        <v>-0.216453537008821</v>
      </c>
      <c r="B312">
        <v>0.19182721</v>
      </c>
      <c r="C312" s="6">
        <v>0.19182721</v>
      </c>
      <c r="D312">
        <v>1</v>
      </c>
    </row>
    <row r="313" spans="1:4">
      <c r="A313">
        <v>-1</v>
      </c>
      <c r="B313">
        <v>-0.63714426999999996</v>
      </c>
      <c r="C313" s="6">
        <v>-0.63714426999999996</v>
      </c>
      <c r="D313">
        <v>0.99990000000000001</v>
      </c>
    </row>
    <row r="314" spans="1:4">
      <c r="A314">
        <v>1</v>
      </c>
      <c r="B314">
        <v>4</v>
      </c>
      <c r="C314" s="6">
        <v>3.8014483000000001</v>
      </c>
      <c r="D314">
        <v>3.7499999999999999E-2</v>
      </c>
    </row>
    <row r="315" spans="1:4">
      <c r="A315">
        <v>-0.41219310281834998</v>
      </c>
      <c r="B315">
        <v>0.23447008</v>
      </c>
      <c r="C315" s="6">
        <v>0.23447008</v>
      </c>
      <c r="D315">
        <v>1</v>
      </c>
    </row>
    <row r="316" spans="1:4">
      <c r="A316">
        <v>0.419389367724052</v>
      </c>
      <c r="B316">
        <v>0.16550287999999999</v>
      </c>
      <c r="C316" s="6">
        <v>0.16550287999999999</v>
      </c>
      <c r="D316">
        <v>0.99990000000000001</v>
      </c>
    </row>
    <row r="317" spans="1:4">
      <c r="A317">
        <v>0.30102999566398098</v>
      </c>
      <c r="B317">
        <v>1.32942</v>
      </c>
      <c r="C317" s="6">
        <v>1.32942</v>
      </c>
      <c r="D317">
        <v>0.99990000000000001</v>
      </c>
    </row>
    <row r="318" spans="1:4">
      <c r="A318">
        <v>1.3138672203691499</v>
      </c>
      <c r="B318">
        <v>0.61735609999999996</v>
      </c>
      <c r="C318" s="6">
        <v>0.61735609999999996</v>
      </c>
      <c r="D318">
        <v>0.95909999999999995</v>
      </c>
    </row>
    <row r="319" spans="1:4">
      <c r="A319">
        <v>1.80617997398388</v>
      </c>
      <c r="B319">
        <v>1.9931293999999999</v>
      </c>
      <c r="C319" s="6">
        <v>1.9931293999999999</v>
      </c>
      <c r="D319">
        <v>0.64559999999999995</v>
      </c>
    </row>
    <row r="320" spans="1:4">
      <c r="A320">
        <v>0.90308998699194298</v>
      </c>
      <c r="B320">
        <v>0.8724499</v>
      </c>
      <c r="C320" s="6">
        <v>0.8724499</v>
      </c>
      <c r="D320">
        <v>0.99870000000000003</v>
      </c>
    </row>
    <row r="321" spans="1:4">
      <c r="A321">
        <v>1.4771212547196599</v>
      </c>
      <c r="B321">
        <v>0.79103210000000002</v>
      </c>
      <c r="C321" s="6">
        <v>0.79103210000000002</v>
      </c>
      <c r="D321">
        <v>0.995</v>
      </c>
    </row>
    <row r="322" spans="1:4">
      <c r="A322">
        <v>0.44715803134221899</v>
      </c>
      <c r="B322">
        <v>0.51699879999999998</v>
      </c>
      <c r="C322" s="6">
        <v>0.51699879999999998</v>
      </c>
      <c r="D322">
        <v>0.99950000000000006</v>
      </c>
    </row>
    <row r="323" spans="1:4">
      <c r="A323">
        <v>2</v>
      </c>
      <c r="B323">
        <v>1.7189789</v>
      </c>
      <c r="C323" s="6">
        <v>1.7189789</v>
      </c>
      <c r="D323">
        <v>0.48220000000000002</v>
      </c>
    </row>
    <row r="324" spans="1:4">
      <c r="A324">
        <v>1</v>
      </c>
      <c r="B324">
        <v>4</v>
      </c>
      <c r="C324" s="6">
        <v>3.6309822</v>
      </c>
      <c r="D324">
        <v>1.9699999999999999E-2</v>
      </c>
    </row>
    <row r="325" spans="1:4">
      <c r="A325">
        <v>2.1931245983544598</v>
      </c>
      <c r="B325">
        <v>4</v>
      </c>
      <c r="C325" s="6">
        <v>3.9848870999999999</v>
      </c>
      <c r="D325">
        <v>0.1004</v>
      </c>
    </row>
    <row r="326" spans="1:4">
      <c r="A326">
        <v>2.17609125905568</v>
      </c>
      <c r="B326">
        <v>2.2408955000000002</v>
      </c>
      <c r="C326" s="6">
        <v>2.2408955000000002</v>
      </c>
      <c r="D326">
        <v>0.76239999999999997</v>
      </c>
    </row>
    <row r="327" spans="1:4">
      <c r="A327">
        <v>1.5051499783199001</v>
      </c>
      <c r="B327">
        <v>1.3643969</v>
      </c>
      <c r="C327" s="6">
        <v>1.3643969</v>
      </c>
      <c r="D327">
        <v>0.98309999999999997</v>
      </c>
    </row>
    <row r="328" spans="1:4">
      <c r="A328">
        <v>0.93328666798329696</v>
      </c>
      <c r="B328">
        <v>0.96098640000000002</v>
      </c>
      <c r="C328" s="6">
        <v>0.96098640000000002</v>
      </c>
      <c r="D328">
        <v>0.99990000000000001</v>
      </c>
    </row>
    <row r="329" spans="1:4">
      <c r="A329">
        <v>-9.2761480525249004E-2</v>
      </c>
      <c r="B329">
        <v>0.28022133999999999</v>
      </c>
      <c r="C329" s="6">
        <v>0.28022133999999999</v>
      </c>
      <c r="D329">
        <v>0.99990000000000001</v>
      </c>
    </row>
    <row r="330" spans="1:4">
      <c r="A330">
        <v>0</v>
      </c>
      <c r="B330">
        <v>4.388015E-2</v>
      </c>
      <c r="C330" s="6">
        <v>4.388015E-2</v>
      </c>
      <c r="D330">
        <v>0.99990000000000001</v>
      </c>
    </row>
    <row r="331" spans="1:4">
      <c r="A331">
        <v>1.09691001300805</v>
      </c>
      <c r="B331">
        <v>0.92354619999999998</v>
      </c>
      <c r="C331" s="6">
        <v>0.92354619999999998</v>
      </c>
      <c r="D331">
        <v>0.94740000000000002</v>
      </c>
    </row>
    <row r="332" spans="1:4">
      <c r="A332">
        <v>1.1859068996125799</v>
      </c>
      <c r="B332">
        <v>-0.19665432999999999</v>
      </c>
      <c r="C332" s="6">
        <v>-0.19665432999999999</v>
      </c>
      <c r="D332">
        <v>0.99990000000000001</v>
      </c>
    </row>
    <row r="333" spans="1:4">
      <c r="A333">
        <v>0.46598000289067898</v>
      </c>
      <c r="B333">
        <v>1.7248213E-3</v>
      </c>
      <c r="C333" s="6">
        <v>1.7248210000000001E-3</v>
      </c>
      <c r="D333">
        <v>1</v>
      </c>
    </row>
    <row r="334" spans="1:4">
      <c r="A334">
        <v>0.13792885165993199</v>
      </c>
      <c r="B334">
        <v>-6.8791269999999996E-3</v>
      </c>
      <c r="C334" s="6">
        <v>-6.8791269999999996E-3</v>
      </c>
      <c r="D334">
        <v>1</v>
      </c>
    </row>
    <row r="335" spans="1:4">
      <c r="A335">
        <v>0.78701563386385898</v>
      </c>
      <c r="B335">
        <v>0.64858910000000003</v>
      </c>
      <c r="C335" s="6">
        <v>0.64858910000000003</v>
      </c>
      <c r="D335">
        <v>0.99970000000000003</v>
      </c>
    </row>
    <row r="336" spans="1:4">
      <c r="A336">
        <v>-1.02773792039235</v>
      </c>
      <c r="B336">
        <v>0.41080929999999999</v>
      </c>
      <c r="C336" s="6">
        <v>0.41080929999999999</v>
      </c>
      <c r="D336">
        <v>1</v>
      </c>
    </row>
    <row r="337" spans="1:4">
      <c r="A337">
        <v>-0.170060000393355</v>
      </c>
      <c r="B337">
        <v>-4.6110127000000001E-2</v>
      </c>
      <c r="C337" s="6">
        <v>-4.6110127000000001E-2</v>
      </c>
      <c r="D337">
        <v>1</v>
      </c>
    </row>
    <row r="338" spans="1:4">
      <c r="A338">
        <v>-0.458712450633396</v>
      </c>
      <c r="B338">
        <v>-0.11485705</v>
      </c>
      <c r="C338" s="6">
        <v>-0.11485705</v>
      </c>
      <c r="D338">
        <v>1</v>
      </c>
    </row>
    <row r="339" spans="1:4">
      <c r="A339">
        <v>2.3010299956639799</v>
      </c>
      <c r="B339">
        <v>1.2689334999999999</v>
      </c>
      <c r="C339" s="6">
        <v>1.2689334999999999</v>
      </c>
      <c r="D339">
        <v>0.90800000000000003</v>
      </c>
    </row>
    <row r="340" spans="1:4">
      <c r="A340">
        <v>0.66275783168157398</v>
      </c>
      <c r="B340">
        <v>0.87809884999999999</v>
      </c>
      <c r="C340" s="6">
        <v>0.87809884999999999</v>
      </c>
      <c r="D340">
        <v>0.99990000000000001</v>
      </c>
    </row>
    <row r="341" spans="1:4">
      <c r="A341">
        <v>0.15154154995705099</v>
      </c>
      <c r="B341">
        <v>0.97821530000000001</v>
      </c>
      <c r="C341" s="6">
        <v>0.97821530000000001</v>
      </c>
      <c r="D341">
        <v>0.99990000000000001</v>
      </c>
    </row>
    <row r="342" spans="1:4">
      <c r="A342">
        <v>1.6080718742386599</v>
      </c>
      <c r="B342">
        <v>1.4755290000000001</v>
      </c>
      <c r="C342" s="6">
        <v>1.4755290000000001</v>
      </c>
      <c r="D342">
        <v>0.99829999999999997</v>
      </c>
    </row>
    <row r="343" spans="1:4">
      <c r="A343">
        <v>0.95525239242660898</v>
      </c>
      <c r="B343">
        <v>1.1902831</v>
      </c>
      <c r="C343" s="6">
        <v>1.1902831</v>
      </c>
      <c r="D343">
        <v>0.99890000000000001</v>
      </c>
    </row>
    <row r="344" spans="1:4">
      <c r="A344">
        <v>0.87849458227163701</v>
      </c>
      <c r="B344">
        <v>0.86705284999999999</v>
      </c>
      <c r="C344" s="6">
        <v>0.86705284999999999</v>
      </c>
      <c r="D344">
        <v>1</v>
      </c>
    </row>
    <row r="345" spans="1:4">
      <c r="A345">
        <v>2.3010299956639799</v>
      </c>
      <c r="B345">
        <v>3.4504432999999999</v>
      </c>
      <c r="C345" s="6">
        <v>3.4504432999999999</v>
      </c>
      <c r="D345">
        <v>7.9100000000000004E-2</v>
      </c>
    </row>
    <row r="346" spans="1:4">
      <c r="A346">
        <v>1.2534779226619099</v>
      </c>
      <c r="B346">
        <v>1.0081716999999999</v>
      </c>
      <c r="C346" s="6">
        <v>1.0081716999999999</v>
      </c>
      <c r="D346">
        <v>1</v>
      </c>
    </row>
    <row r="347" spans="1:4">
      <c r="A347">
        <v>2.0791186578655698</v>
      </c>
      <c r="B347">
        <v>1.8910924</v>
      </c>
      <c r="C347" s="6">
        <v>1.8910924</v>
      </c>
      <c r="D347">
        <v>1</v>
      </c>
    </row>
    <row r="348" spans="1:4">
      <c r="A348">
        <v>1.3979400086720299</v>
      </c>
      <c r="B348">
        <v>1.9583980000000001</v>
      </c>
      <c r="C348" s="6">
        <v>1.9583980000000001</v>
      </c>
      <c r="D348">
        <v>0.99939999999999996</v>
      </c>
    </row>
    <row r="349" spans="1:4">
      <c r="A349">
        <v>2.04006408114323</v>
      </c>
      <c r="B349">
        <v>1.5351148999999999</v>
      </c>
      <c r="C349" s="6">
        <v>1.5351148999999999</v>
      </c>
      <c r="D349">
        <v>0.99970000000000003</v>
      </c>
    </row>
    <row r="350" spans="1:4">
      <c r="A350">
        <v>1.3979400086720299</v>
      </c>
      <c r="B350">
        <v>1.6539429999999999</v>
      </c>
      <c r="C350" s="6">
        <v>1.6539429999999999</v>
      </c>
      <c r="D350">
        <v>0.998</v>
      </c>
    </row>
    <row r="351" spans="1:4">
      <c r="A351">
        <v>1.4982430773745199</v>
      </c>
      <c r="B351">
        <v>1.6652340000000001</v>
      </c>
      <c r="C351" s="6">
        <v>1.6652340000000001</v>
      </c>
      <c r="D351">
        <v>0.93620000000000003</v>
      </c>
    </row>
    <row r="352" spans="1:4">
      <c r="A352">
        <v>0.45257154562103202</v>
      </c>
      <c r="B352">
        <v>0.94784109999999999</v>
      </c>
      <c r="C352" s="6">
        <v>0.94784109999999999</v>
      </c>
      <c r="D352">
        <v>1</v>
      </c>
    </row>
    <row r="353" spans="1:4">
      <c r="A353">
        <v>2.1072099696478599</v>
      </c>
      <c r="B353">
        <v>1.5822814000000001</v>
      </c>
      <c r="C353" s="6">
        <v>1.5822814000000001</v>
      </c>
      <c r="D353">
        <v>0.98729999999999996</v>
      </c>
    </row>
    <row r="354" spans="1:4">
      <c r="A354">
        <v>2.1438129707129399</v>
      </c>
      <c r="B354">
        <v>1.8365402</v>
      </c>
      <c r="C354" s="6">
        <v>1.8365402</v>
      </c>
      <c r="D354">
        <v>1</v>
      </c>
    </row>
    <row r="355" spans="1:4">
      <c r="A355">
        <v>0.90308998699194298</v>
      </c>
      <c r="B355">
        <v>0.69727459999999997</v>
      </c>
      <c r="C355" s="6">
        <v>0.69727459999999997</v>
      </c>
      <c r="D355">
        <v>0.99719999999999998</v>
      </c>
    </row>
    <row r="356" spans="1:4">
      <c r="A356">
        <v>0.45257154562103202</v>
      </c>
      <c r="B356">
        <v>0.94712700000000005</v>
      </c>
      <c r="C356" s="6">
        <v>0.94712700000000005</v>
      </c>
      <c r="D356">
        <v>1</v>
      </c>
    </row>
    <row r="357" spans="1:4">
      <c r="A357">
        <v>0.45257154562103202</v>
      </c>
      <c r="B357">
        <v>1.1675378000000001</v>
      </c>
      <c r="C357" s="6">
        <v>1.1675378000000001</v>
      </c>
      <c r="D357">
        <v>1</v>
      </c>
    </row>
    <row r="358" spans="1:4">
      <c r="A358">
        <v>2.0394340020669399</v>
      </c>
      <c r="B358">
        <v>1.801944</v>
      </c>
      <c r="C358" s="6">
        <v>1.801944</v>
      </c>
      <c r="D358">
        <v>0.99850000000000005</v>
      </c>
    </row>
    <row r="359" spans="1:4">
      <c r="A359">
        <v>1.7405561673472001</v>
      </c>
      <c r="B359">
        <v>1.040889</v>
      </c>
      <c r="C359" s="6">
        <v>1.040889</v>
      </c>
      <c r="D359">
        <v>1</v>
      </c>
    </row>
    <row r="360" spans="1:4">
      <c r="A360">
        <v>1.91328390176041</v>
      </c>
      <c r="B360">
        <v>1.3854021999999999</v>
      </c>
      <c r="C360" s="6">
        <v>1.3854021999999999</v>
      </c>
      <c r="D360">
        <v>0.99929999999999997</v>
      </c>
    </row>
    <row r="361" spans="1:4">
      <c r="A361">
        <v>2</v>
      </c>
      <c r="B361">
        <v>1.6793758999999999</v>
      </c>
      <c r="C361" s="6">
        <v>1.6793758999999999</v>
      </c>
      <c r="D361">
        <v>0.99829999999999997</v>
      </c>
    </row>
    <row r="362" spans="1:4">
      <c r="A362">
        <v>0.731855860219909</v>
      </c>
      <c r="B362">
        <v>0.97964510000000005</v>
      </c>
      <c r="C362" s="6">
        <v>0.97964510000000005</v>
      </c>
      <c r="D362">
        <v>0.99990000000000001</v>
      </c>
    </row>
    <row r="363" spans="1:4">
      <c r="A363">
        <v>1.9542425094393201</v>
      </c>
      <c r="B363">
        <v>1.3308247</v>
      </c>
      <c r="C363" s="6">
        <v>1.3308247</v>
      </c>
      <c r="D363">
        <v>0.96240000000000003</v>
      </c>
    </row>
    <row r="364" spans="1:4">
      <c r="A364">
        <v>1.0077277176159301</v>
      </c>
      <c r="B364">
        <v>1.6246411999999999</v>
      </c>
      <c r="C364" s="6">
        <v>1.6246411999999999</v>
      </c>
      <c r="D364">
        <v>0.78190000000000004</v>
      </c>
    </row>
    <row r="365" spans="1:4">
      <c r="A365">
        <v>1.2041199826559199</v>
      </c>
      <c r="B365">
        <v>0.93738246000000003</v>
      </c>
      <c r="C365" s="6">
        <v>0.93738246000000003</v>
      </c>
      <c r="D365">
        <v>0.99990000000000001</v>
      </c>
    </row>
    <row r="366" spans="1:4">
      <c r="A366">
        <v>0.70386895838528996</v>
      </c>
      <c r="B366">
        <v>0.8313564</v>
      </c>
      <c r="C366" s="6">
        <v>0.8313564</v>
      </c>
      <c r="D366">
        <v>0.98939999999999995</v>
      </c>
    </row>
    <row r="367" spans="1:4">
      <c r="A367">
        <v>1.77295535760454</v>
      </c>
      <c r="B367">
        <v>2.0492172000000002</v>
      </c>
      <c r="C367" s="6">
        <v>2.0492172000000002</v>
      </c>
      <c r="D367">
        <v>0.8296</v>
      </c>
    </row>
    <row r="368" spans="1:4">
      <c r="A368">
        <v>2.1072099696478599</v>
      </c>
      <c r="B368">
        <v>1.4970207</v>
      </c>
      <c r="C368" s="6">
        <v>1.4970207</v>
      </c>
      <c r="D368">
        <v>0.99129999999999996</v>
      </c>
    </row>
    <row r="369" spans="1:4">
      <c r="A369">
        <v>-0.15490195998574299</v>
      </c>
      <c r="B369">
        <v>0.89433014</v>
      </c>
      <c r="C369" s="6">
        <v>0.89433014</v>
      </c>
      <c r="D369">
        <v>0.98829999999999996</v>
      </c>
    </row>
    <row r="370" spans="1:4">
      <c r="A370">
        <v>1.36485925279593</v>
      </c>
      <c r="B370">
        <v>1.2558176999999999</v>
      </c>
      <c r="C370" s="6">
        <v>1.2558176999999999</v>
      </c>
      <c r="D370">
        <v>0.99990000000000001</v>
      </c>
    </row>
    <row r="371" spans="1:4">
      <c r="A371">
        <v>0.39794000867203699</v>
      </c>
      <c r="B371">
        <v>0.44616526000000001</v>
      </c>
      <c r="C371" s="6">
        <v>0.44616526000000001</v>
      </c>
      <c r="D371">
        <v>1</v>
      </c>
    </row>
    <row r="372" spans="1:4">
      <c r="A372">
        <v>1.65321251377534</v>
      </c>
      <c r="B372">
        <v>1.2388844000000001</v>
      </c>
      <c r="C372" s="6">
        <v>1.2388844000000001</v>
      </c>
      <c r="D372">
        <v>8.09E-2</v>
      </c>
    </row>
    <row r="373" spans="1:4">
      <c r="A373">
        <v>0.79588001734407499</v>
      </c>
      <c r="B373">
        <v>1.3495098000000001</v>
      </c>
      <c r="C373" s="6">
        <v>1.3495098000000001</v>
      </c>
      <c r="D373">
        <v>1</v>
      </c>
    </row>
    <row r="374" spans="1:4">
      <c r="A374">
        <v>1.80617997398388</v>
      </c>
      <c r="B374">
        <v>1.6862161</v>
      </c>
      <c r="C374" s="6">
        <v>1.6862161</v>
      </c>
      <c r="D374">
        <v>0.99990000000000001</v>
      </c>
    </row>
    <row r="375" spans="1:4">
      <c r="A375">
        <v>3.5051499783199001</v>
      </c>
      <c r="B375">
        <v>4</v>
      </c>
      <c r="C375" s="6">
        <v>3.8314949999999999</v>
      </c>
      <c r="D375">
        <v>0.93620000000000003</v>
      </c>
    </row>
    <row r="376" spans="1:4">
      <c r="A376">
        <v>1.79931258738746</v>
      </c>
      <c r="B376">
        <v>2.7722560000000001</v>
      </c>
      <c r="C376" s="6">
        <v>2.7722560000000001</v>
      </c>
      <c r="D376">
        <v>0.67789999999999995</v>
      </c>
    </row>
    <row r="377" spans="1:4">
      <c r="A377">
        <v>4.1392685158225001E-2</v>
      </c>
      <c r="B377">
        <v>0.45442315999999999</v>
      </c>
      <c r="C377" s="6">
        <v>0.45442315999999999</v>
      </c>
      <c r="D377">
        <v>1</v>
      </c>
    </row>
    <row r="378" spans="1:4">
      <c r="A378">
        <v>1.48428457687827</v>
      </c>
      <c r="B378">
        <v>3.0489649999999999</v>
      </c>
      <c r="C378" s="6">
        <v>3.0489649999999999</v>
      </c>
      <c r="D378">
        <v>0.53259999999999996</v>
      </c>
    </row>
    <row r="379" spans="1:4">
      <c r="A379">
        <v>1.5850418472136001</v>
      </c>
      <c r="B379">
        <v>0.74190646000000005</v>
      </c>
      <c r="C379" s="6">
        <v>0.74190646000000005</v>
      </c>
      <c r="D379">
        <v>0.9849</v>
      </c>
    </row>
    <row r="380" spans="1:4">
      <c r="A380">
        <v>1.4886112228222801</v>
      </c>
      <c r="B380">
        <v>0.97863423999999999</v>
      </c>
      <c r="C380" s="6">
        <v>0.97863423999999999</v>
      </c>
      <c r="D380">
        <v>0.72230000000000005</v>
      </c>
    </row>
    <row r="381" spans="1:4">
      <c r="A381">
        <v>0.66015291908007001</v>
      </c>
      <c r="B381">
        <v>1.5529001</v>
      </c>
      <c r="C381" s="6">
        <v>1.5529001</v>
      </c>
      <c r="D381">
        <v>0.99990000000000001</v>
      </c>
    </row>
    <row r="382" spans="1:4">
      <c r="A382">
        <v>1.5051499783199001</v>
      </c>
      <c r="B382">
        <v>4</v>
      </c>
      <c r="C382" s="6">
        <v>3.5587053000000002</v>
      </c>
      <c r="D382">
        <v>0.12280000000000001</v>
      </c>
    </row>
    <row r="383" spans="1:4">
      <c r="A383">
        <v>0.76641284711239899</v>
      </c>
      <c r="B383">
        <v>1.6960458</v>
      </c>
      <c r="C383" s="6">
        <v>1.6960458</v>
      </c>
      <c r="D383">
        <v>0.99880000000000002</v>
      </c>
    </row>
    <row r="384" spans="1:4">
      <c r="A384">
        <v>2.1136388422230401</v>
      </c>
      <c r="B384">
        <v>4</v>
      </c>
      <c r="C384" s="6">
        <v>3.9803624000000002</v>
      </c>
      <c r="D384">
        <v>0.52380000000000004</v>
      </c>
    </row>
    <row r="385" spans="1:4">
      <c r="A385">
        <v>2.17609125905568</v>
      </c>
      <c r="B385">
        <v>1.8741874999999999</v>
      </c>
      <c r="C385" s="6">
        <v>1.8741874999999999</v>
      </c>
      <c r="D385">
        <v>0.2445</v>
      </c>
    </row>
    <row r="386" spans="1:4">
      <c r="A386">
        <v>2.6989700043360099</v>
      </c>
      <c r="B386">
        <v>2.8999000000000001</v>
      </c>
      <c r="C386" s="6">
        <v>2.8999000000000001</v>
      </c>
      <c r="D386">
        <v>0.80210000000000004</v>
      </c>
    </row>
    <row r="387" spans="1:4">
      <c r="A387">
        <v>2.1072099696478599</v>
      </c>
      <c r="B387">
        <v>2.3808975000000001</v>
      </c>
      <c r="C387" s="6">
        <v>2.3808975000000001</v>
      </c>
      <c r="D387">
        <v>0.97270000000000001</v>
      </c>
    </row>
    <row r="388" spans="1:4">
      <c r="A388">
        <v>1.8512583487190699</v>
      </c>
      <c r="B388">
        <v>2.4358230000000001</v>
      </c>
      <c r="C388" s="6">
        <v>2.4358230000000001</v>
      </c>
      <c r="D388">
        <v>0.98699999999999999</v>
      </c>
    </row>
    <row r="389" spans="1:4">
      <c r="A389">
        <v>1.74307857595696</v>
      </c>
      <c r="B389">
        <v>1.6008382000000001</v>
      </c>
      <c r="C389" s="6">
        <v>1.6008382000000001</v>
      </c>
      <c r="D389">
        <v>0.30230000000000001</v>
      </c>
    </row>
    <row r="390" spans="1:4">
      <c r="A390">
        <v>1.73784239550686</v>
      </c>
      <c r="B390">
        <v>1.3900827</v>
      </c>
      <c r="C390" s="6">
        <v>1.3900827</v>
      </c>
      <c r="D390">
        <v>0.61619999999999997</v>
      </c>
    </row>
    <row r="391" spans="1:4">
      <c r="A391">
        <v>1.90308998699194</v>
      </c>
      <c r="B391">
        <v>1.4908665000000001</v>
      </c>
      <c r="C391" s="6">
        <v>1.4908665000000001</v>
      </c>
      <c r="D391">
        <v>0.50260000000000005</v>
      </c>
    </row>
    <row r="392" spans="1:4">
      <c r="A392">
        <v>1.6754129661344599</v>
      </c>
      <c r="B392">
        <v>2.5097157999999999</v>
      </c>
      <c r="C392" s="6">
        <v>2.5097157999999999</v>
      </c>
      <c r="D392">
        <v>0.99270000000000003</v>
      </c>
    </row>
    <row r="393" spans="1:4">
      <c r="A393">
        <v>0.763612441400779</v>
      </c>
      <c r="B393">
        <v>-0.27384454000000003</v>
      </c>
      <c r="C393" s="6">
        <v>-0.27384454000000003</v>
      </c>
      <c r="D393">
        <v>0.99980000000000002</v>
      </c>
    </row>
    <row r="394" spans="1:4">
      <c r="A394">
        <v>1.80617997398388</v>
      </c>
      <c r="B394">
        <v>1.3218322</v>
      </c>
      <c r="C394" s="6">
        <v>1.3218322</v>
      </c>
      <c r="D394">
        <v>1</v>
      </c>
    </row>
    <row r="395" spans="1:4">
      <c r="A395">
        <v>1.2041199826559199</v>
      </c>
      <c r="B395">
        <v>0.90313750000000004</v>
      </c>
      <c r="C395" s="6">
        <v>0.90313750000000004</v>
      </c>
      <c r="D395">
        <v>0.99970000000000003</v>
      </c>
    </row>
    <row r="396" spans="1:4">
      <c r="A396">
        <v>1.80617997398388</v>
      </c>
      <c r="B396">
        <v>1.3306500000000001</v>
      </c>
      <c r="C396" s="6">
        <v>1.3306500000000001</v>
      </c>
      <c r="D396">
        <v>0.97060000000000002</v>
      </c>
    </row>
    <row r="397" spans="1:4">
      <c r="A397">
        <v>-0.72124639904717103</v>
      </c>
      <c r="B397">
        <v>0.82941739999999997</v>
      </c>
      <c r="C397" s="6">
        <v>0.82941739999999997</v>
      </c>
      <c r="D397">
        <v>0.99970000000000003</v>
      </c>
    </row>
    <row r="398" spans="1:4">
      <c r="A398">
        <v>0</v>
      </c>
      <c r="B398">
        <v>-0.26612648</v>
      </c>
      <c r="C398" s="6">
        <v>-0.26612648</v>
      </c>
      <c r="D398">
        <v>1</v>
      </c>
    </row>
    <row r="399" spans="1:4">
      <c r="A399">
        <v>2.9174549579244302</v>
      </c>
      <c r="B399">
        <v>2.2486396000000002</v>
      </c>
      <c r="C399" s="6">
        <v>2.2486396000000002</v>
      </c>
      <c r="D399">
        <v>0.47339999999999999</v>
      </c>
    </row>
    <row r="400" spans="1:4">
      <c r="A400">
        <v>1.2141503240956</v>
      </c>
      <c r="B400">
        <v>0.52846029999999999</v>
      </c>
      <c r="C400" s="6">
        <v>0.52846029999999999</v>
      </c>
      <c r="D400">
        <v>0.99509999999999998</v>
      </c>
    </row>
    <row r="401" spans="1:4">
      <c r="A401">
        <v>0.77815125038364297</v>
      </c>
      <c r="B401">
        <v>1.1895171</v>
      </c>
      <c r="C401" s="6">
        <v>1.1895171</v>
      </c>
      <c r="D401">
        <v>0.99980000000000002</v>
      </c>
    </row>
    <row r="402" spans="1:4">
      <c r="A402">
        <v>0.77815125038364297</v>
      </c>
      <c r="B402">
        <v>0.95244700000000004</v>
      </c>
      <c r="C402" s="6">
        <v>0.95244700000000004</v>
      </c>
      <c r="D402">
        <v>1</v>
      </c>
    </row>
    <row r="403" spans="1:4">
      <c r="A403">
        <v>0.18815748451543399</v>
      </c>
      <c r="B403">
        <v>2.3987250000000002</v>
      </c>
      <c r="C403" s="6">
        <v>2.3987250000000002</v>
      </c>
      <c r="D403">
        <v>0.93979999999999997</v>
      </c>
    </row>
    <row r="404" spans="1:4">
      <c r="A404">
        <v>1.6497199318187601</v>
      </c>
      <c r="B404">
        <v>1.3355364000000001</v>
      </c>
      <c r="C404" s="6">
        <v>1.3355364000000001</v>
      </c>
      <c r="D404">
        <v>0.99470000000000003</v>
      </c>
    </row>
    <row r="405" spans="1:4">
      <c r="A405">
        <v>1.3979400086720299</v>
      </c>
      <c r="B405">
        <v>1.1324879999999999</v>
      </c>
      <c r="C405" s="6">
        <v>1.1324879999999999</v>
      </c>
      <c r="D405">
        <v>0.99990000000000001</v>
      </c>
    </row>
    <row r="406" spans="1:4">
      <c r="A406">
        <v>-0.81857734509424895</v>
      </c>
      <c r="B406">
        <v>1.2561555</v>
      </c>
      <c r="C406" s="6">
        <v>1.2561555</v>
      </c>
      <c r="D406">
        <v>0.97470000000000001</v>
      </c>
    </row>
    <row r="407" spans="1:4">
      <c r="A407">
        <v>1.9926018460314701</v>
      </c>
      <c r="B407">
        <v>1.9242748000000001</v>
      </c>
      <c r="C407" s="6">
        <v>1.9242748000000001</v>
      </c>
      <c r="D407">
        <v>0.98799999999999999</v>
      </c>
    </row>
    <row r="408" spans="1:4">
      <c r="A408">
        <v>1.0421349947055301</v>
      </c>
      <c r="B408">
        <v>1.2950287</v>
      </c>
      <c r="C408" s="6">
        <v>1.2950287</v>
      </c>
      <c r="D408">
        <v>0.98550000000000004</v>
      </c>
    </row>
    <row r="409" spans="1:4">
      <c r="A409">
        <v>0.71632943922976</v>
      </c>
      <c r="B409">
        <v>0.57267606000000004</v>
      </c>
      <c r="C409" s="6">
        <v>0.57267606000000004</v>
      </c>
      <c r="D409">
        <v>0.94840000000000002</v>
      </c>
    </row>
    <row r="410" spans="1:4">
      <c r="A410">
        <v>0</v>
      </c>
      <c r="B410">
        <v>0.35337436</v>
      </c>
      <c r="C410" s="6">
        <v>0.35337436</v>
      </c>
      <c r="D410">
        <v>1</v>
      </c>
    </row>
    <row r="411" spans="1:4">
      <c r="A411">
        <v>1.1449046424598199</v>
      </c>
      <c r="B411">
        <v>1.1396820000000001</v>
      </c>
      <c r="C411" s="6">
        <v>1.1396820000000001</v>
      </c>
      <c r="D411">
        <v>0.99939999999999996</v>
      </c>
    </row>
    <row r="412" spans="1:4">
      <c r="A412">
        <v>0.46988865896499199</v>
      </c>
      <c r="B412">
        <v>0.95318389999999997</v>
      </c>
      <c r="C412" s="6">
        <v>0.95318389999999997</v>
      </c>
      <c r="D412">
        <v>0.99960000000000004</v>
      </c>
    </row>
    <row r="413" spans="1:4">
      <c r="A413">
        <v>2.0569048513364701</v>
      </c>
      <c r="B413">
        <v>2.0054834000000001</v>
      </c>
      <c r="C413" s="6">
        <v>2.0054834000000001</v>
      </c>
      <c r="D413">
        <v>0.95579999999999998</v>
      </c>
    </row>
    <row r="414" spans="1:4">
      <c r="A414">
        <v>0.60205999132796195</v>
      </c>
      <c r="B414">
        <v>0.49032164</v>
      </c>
      <c r="C414" s="6">
        <v>0.49032164</v>
      </c>
      <c r="D414">
        <v>0.51270000000000004</v>
      </c>
    </row>
    <row r="415" spans="1:4">
      <c r="A415">
        <v>0.45154499349597099</v>
      </c>
      <c r="B415">
        <v>0.82833469999999998</v>
      </c>
      <c r="C415" s="6">
        <v>0.82833469999999998</v>
      </c>
      <c r="D415">
        <v>0.99</v>
      </c>
    </row>
    <row r="416" spans="1:4">
      <c r="A416">
        <v>7.6254052610179604E-2</v>
      </c>
      <c r="B416">
        <v>0.52663119999999997</v>
      </c>
      <c r="C416" s="6">
        <v>0.52663119999999997</v>
      </c>
      <c r="D416">
        <v>0.93969999999999998</v>
      </c>
    </row>
    <row r="417" spans="1:4">
      <c r="A417">
        <v>-0.15490195998574299</v>
      </c>
      <c r="B417">
        <v>0.83456266000000001</v>
      </c>
      <c r="C417" s="6">
        <v>0.83456266000000001</v>
      </c>
      <c r="D417">
        <v>0.88670000000000004</v>
      </c>
    </row>
    <row r="418" spans="1:4">
      <c r="A418">
        <v>1</v>
      </c>
      <c r="B418">
        <v>1.3947115999999999</v>
      </c>
      <c r="C418" s="6">
        <v>1.3947115999999999</v>
      </c>
      <c r="D418">
        <v>0.8236</v>
      </c>
    </row>
    <row r="419" spans="1:4">
      <c r="A419">
        <v>1.77048128035061</v>
      </c>
      <c r="B419">
        <v>1.5207031</v>
      </c>
      <c r="C419" s="6">
        <v>1.5207031</v>
      </c>
      <c r="D419">
        <v>1.2200000000000001E-2</v>
      </c>
    </row>
    <row r="420" spans="1:4">
      <c r="A420">
        <v>-0.39794000867203699</v>
      </c>
      <c r="B420">
        <v>0.42436301999999998</v>
      </c>
      <c r="C420" s="6">
        <v>0.42436301999999998</v>
      </c>
      <c r="D420">
        <v>0.1027</v>
      </c>
    </row>
    <row r="421" spans="1:4">
      <c r="A421">
        <v>-0.207608310501746</v>
      </c>
      <c r="B421">
        <v>0.39537987000000002</v>
      </c>
      <c r="C421" s="6">
        <v>0.39537987000000002</v>
      </c>
      <c r="D421">
        <v>0.1605</v>
      </c>
    </row>
    <row r="422" spans="1:4">
      <c r="A422">
        <v>0.28121033362130199</v>
      </c>
      <c r="B422">
        <v>0.29062626000000003</v>
      </c>
      <c r="C422" s="6">
        <v>0.29062626000000003</v>
      </c>
      <c r="D422">
        <v>0.62560000000000004</v>
      </c>
    </row>
    <row r="423" spans="1:4">
      <c r="A423">
        <v>0.113943352306836</v>
      </c>
      <c r="B423">
        <v>1.9576241000000001</v>
      </c>
      <c r="C423" s="6">
        <v>1.9576241000000001</v>
      </c>
      <c r="D423">
        <v>0.76900000000000002</v>
      </c>
    </row>
    <row r="424" spans="1:4">
      <c r="A424">
        <v>0.456700301079907</v>
      </c>
      <c r="B424">
        <v>0.74349092999999999</v>
      </c>
      <c r="C424" s="6">
        <v>0.74349092999999999</v>
      </c>
      <c r="D424">
        <v>0.86160000000000003</v>
      </c>
    </row>
    <row r="425" spans="1:4">
      <c r="A425">
        <v>2</v>
      </c>
      <c r="B425">
        <v>1.4432999</v>
      </c>
      <c r="C425" s="6">
        <v>1.4432999</v>
      </c>
      <c r="D425">
        <v>0.71289999999999998</v>
      </c>
    </row>
    <row r="426" spans="1:4">
      <c r="A426">
        <v>1.18921088774873</v>
      </c>
      <c r="B426">
        <v>0.66828240000000005</v>
      </c>
      <c r="C426" s="6">
        <v>0.66828240000000005</v>
      </c>
      <c r="D426">
        <v>0.99990000000000001</v>
      </c>
    </row>
    <row r="427" spans="1:4">
      <c r="A427">
        <v>0.90308998699194298</v>
      </c>
      <c r="B427">
        <v>0.94627300000000003</v>
      </c>
      <c r="C427" s="6">
        <v>0.94627300000000003</v>
      </c>
      <c r="D427">
        <v>0.88649999999999995</v>
      </c>
    </row>
    <row r="428" spans="1:4">
      <c r="A428">
        <v>1.5051499783199001</v>
      </c>
      <c r="B428">
        <v>0.73448276999999995</v>
      </c>
      <c r="C428" s="6">
        <v>0.73448276999999995</v>
      </c>
      <c r="D428">
        <v>0.75849999999999995</v>
      </c>
    </row>
    <row r="429" spans="1:4">
      <c r="A429">
        <v>0.32221929473391903</v>
      </c>
      <c r="B429">
        <v>1.6137573000000001</v>
      </c>
      <c r="C429" s="6">
        <v>1.6137573000000001</v>
      </c>
      <c r="D429">
        <v>0.61299999999999999</v>
      </c>
    </row>
    <row r="430" spans="1:4">
      <c r="A430">
        <v>0.30102999566398098</v>
      </c>
      <c r="B430">
        <v>0.94214070000000005</v>
      </c>
      <c r="C430" s="6">
        <v>0.94214070000000005</v>
      </c>
      <c r="D430">
        <v>0.9032</v>
      </c>
    </row>
    <row r="431" spans="1:4">
      <c r="A431">
        <v>-1.4971099463411E-2</v>
      </c>
      <c r="B431">
        <v>0.30924192</v>
      </c>
      <c r="C431" s="6">
        <v>0.30924192</v>
      </c>
      <c r="D431">
        <v>0.9869</v>
      </c>
    </row>
    <row r="432" spans="1:4">
      <c r="A432">
        <v>0.96329982695351302</v>
      </c>
      <c r="B432">
        <v>0.74355970000000005</v>
      </c>
      <c r="C432" s="6">
        <v>0.74355970000000005</v>
      </c>
      <c r="D432">
        <v>0.99980000000000002</v>
      </c>
    </row>
    <row r="433" spans="1:4">
      <c r="A433">
        <v>0.90308998699194298</v>
      </c>
      <c r="B433">
        <v>0.93498919999999996</v>
      </c>
      <c r="C433" s="6">
        <v>0.93498919999999996</v>
      </c>
      <c r="D433">
        <v>0.99850000000000005</v>
      </c>
    </row>
    <row r="434" spans="1:4">
      <c r="A434">
        <v>0.838849090737255</v>
      </c>
      <c r="B434">
        <v>1.0238985</v>
      </c>
      <c r="C434" s="6">
        <v>1.0238985</v>
      </c>
      <c r="D434">
        <v>0.999</v>
      </c>
    </row>
    <row r="435" spans="1:4">
      <c r="A435">
        <v>1.23230535846734</v>
      </c>
      <c r="B435">
        <v>4</v>
      </c>
      <c r="C435" s="6">
        <v>3.8192427000000002</v>
      </c>
      <c r="D435">
        <v>0.57909999999999995</v>
      </c>
    </row>
    <row r="436" spans="1:4">
      <c r="A436">
        <v>0.44715803134221899</v>
      </c>
      <c r="B436">
        <v>0.29606092000000001</v>
      </c>
      <c r="C436" s="6">
        <v>0.29606092000000001</v>
      </c>
      <c r="D436">
        <v>0.99990000000000001</v>
      </c>
    </row>
    <row r="437" spans="1:4">
      <c r="A437">
        <v>-0.13914988262293199</v>
      </c>
      <c r="B437">
        <v>-7.5105740000000004E-2</v>
      </c>
      <c r="C437" s="6">
        <v>-7.5105740000000004E-2</v>
      </c>
      <c r="D437">
        <v>0.93600000000000005</v>
      </c>
    </row>
    <row r="438" spans="1:4">
      <c r="A438">
        <v>0</v>
      </c>
      <c r="B438">
        <v>3.779064E-2</v>
      </c>
      <c r="C438" s="6">
        <v>3.779064E-2</v>
      </c>
      <c r="D438">
        <v>0.99990000000000001</v>
      </c>
    </row>
    <row r="439" spans="1:4">
      <c r="A439">
        <v>1.0580882469444599</v>
      </c>
      <c r="B439">
        <v>0.71560805999999999</v>
      </c>
      <c r="C439" s="6">
        <v>0.71560805999999999</v>
      </c>
      <c r="D439">
        <v>0.99480000000000002</v>
      </c>
    </row>
    <row r="440" spans="1:4">
      <c r="A440">
        <v>0.20411998265592399</v>
      </c>
      <c r="B440">
        <v>0.85297049999999996</v>
      </c>
      <c r="C440" s="6">
        <v>0.85297049999999996</v>
      </c>
      <c r="D440">
        <v>0.99829999999999997</v>
      </c>
    </row>
    <row r="441" spans="1:4">
      <c r="A441">
        <v>0.113943352306836</v>
      </c>
      <c r="B441">
        <v>1.2999286999999999</v>
      </c>
      <c r="C441" s="6">
        <v>1.2999286999999999</v>
      </c>
      <c r="D441">
        <v>0.99770000000000003</v>
      </c>
    </row>
    <row r="442" spans="1:4">
      <c r="A442">
        <v>0.94448267215016801</v>
      </c>
      <c r="B442">
        <v>0.72358659999999997</v>
      </c>
      <c r="C442" s="6">
        <v>0.72358659999999997</v>
      </c>
      <c r="D442">
        <v>0.99990000000000001</v>
      </c>
    </row>
    <row r="443" spans="1:4">
      <c r="A443">
        <v>0.60205999132796195</v>
      </c>
      <c r="B443">
        <v>2.9872831999999998</v>
      </c>
      <c r="C443" s="6">
        <v>2.9872831999999998</v>
      </c>
      <c r="D443">
        <v>0.55659999999999998</v>
      </c>
    </row>
    <row r="444" spans="1:4">
      <c r="A444">
        <v>1.3979400086720299</v>
      </c>
      <c r="B444">
        <v>1.3271092</v>
      </c>
      <c r="C444" s="6">
        <v>1.3271092</v>
      </c>
      <c r="D444">
        <v>0.99650000000000005</v>
      </c>
    </row>
    <row r="445" spans="1:4">
      <c r="A445">
        <v>0.61100709184597801</v>
      </c>
      <c r="B445">
        <v>0.47327039999999998</v>
      </c>
      <c r="C445" s="6">
        <v>0.47327039999999998</v>
      </c>
      <c r="D445">
        <v>0.97</v>
      </c>
    </row>
    <row r="446" spans="1:4">
      <c r="A446">
        <v>2</v>
      </c>
      <c r="B446">
        <v>1.7579168999999999</v>
      </c>
      <c r="C446" s="6">
        <v>1.7579168999999999</v>
      </c>
      <c r="D446">
        <v>0.72209999999999996</v>
      </c>
    </row>
    <row r="447" spans="1:4">
      <c r="A447">
        <v>0.33137891584078699</v>
      </c>
      <c r="B447">
        <v>0.78151619999999999</v>
      </c>
      <c r="C447" s="6">
        <v>0.78151619999999999</v>
      </c>
      <c r="D447">
        <v>0.99990000000000001</v>
      </c>
    </row>
    <row r="448" spans="1:4">
      <c r="A448">
        <v>0.46433312410810901</v>
      </c>
      <c r="B448">
        <v>1.2516784999999999</v>
      </c>
      <c r="C448" s="6">
        <v>1.2516784999999999</v>
      </c>
      <c r="D448">
        <v>1</v>
      </c>
    </row>
    <row r="449" spans="1:4">
      <c r="A449">
        <v>1.7195338710186101</v>
      </c>
      <c r="B449">
        <v>4</v>
      </c>
      <c r="C449" s="6">
        <v>3.3509194999999998</v>
      </c>
      <c r="D449">
        <v>0.62690000000000001</v>
      </c>
    </row>
    <row r="450" spans="1:4">
      <c r="A450">
        <v>0.20411998265592399</v>
      </c>
      <c r="B450">
        <v>1.5172067</v>
      </c>
      <c r="C450" s="6">
        <v>1.5172067</v>
      </c>
      <c r="D450">
        <v>0.99660000000000004</v>
      </c>
    </row>
    <row r="451" spans="1:4">
      <c r="A451">
        <v>1.09691001300805</v>
      </c>
      <c r="B451">
        <v>1.9042399999999999</v>
      </c>
      <c r="C451" s="6">
        <v>1.9042399999999999</v>
      </c>
      <c r="D451">
        <v>0.97619999999999996</v>
      </c>
    </row>
    <row r="452" spans="1:4">
      <c r="A452">
        <v>1.61299720633612</v>
      </c>
      <c r="B452">
        <v>1.4359367000000001</v>
      </c>
      <c r="C452" s="6">
        <v>1.4359367000000001</v>
      </c>
      <c r="D452">
        <v>0.99229999999999996</v>
      </c>
    </row>
    <row r="453" spans="1:4">
      <c r="A453">
        <v>1.6989700043360101</v>
      </c>
      <c r="B453">
        <v>1.284103</v>
      </c>
      <c r="C453" s="6">
        <v>1.284103</v>
      </c>
      <c r="D453">
        <v>0.96699999999999997</v>
      </c>
    </row>
    <row r="454" spans="1:4">
      <c r="A454">
        <v>1</v>
      </c>
      <c r="B454">
        <v>1.6967912999999999</v>
      </c>
      <c r="C454" s="6">
        <v>1.6967912999999999</v>
      </c>
      <c r="D454">
        <v>0.93879999999999997</v>
      </c>
    </row>
    <row r="455" spans="1:4">
      <c r="A455">
        <v>0.69897000433601797</v>
      </c>
      <c r="B455">
        <v>1.8475760000000001</v>
      </c>
      <c r="C455" s="6">
        <v>1.8475760000000001</v>
      </c>
      <c r="D455">
        <v>0.95779999999999998</v>
      </c>
    </row>
    <row r="456" spans="1:4">
      <c r="A456">
        <v>2.10908674020882</v>
      </c>
      <c r="B456">
        <v>1.8366127000000001</v>
      </c>
      <c r="C456" s="6">
        <v>1.8366127000000001</v>
      </c>
      <c r="D456">
        <v>0.82950000000000002</v>
      </c>
    </row>
    <row r="457" spans="1:4">
      <c r="A457">
        <v>1.4133171856721101</v>
      </c>
      <c r="B457">
        <v>1.3080852000000001</v>
      </c>
      <c r="C457" s="6">
        <v>1.3080852000000001</v>
      </c>
      <c r="D457">
        <v>0.97</v>
      </c>
    </row>
    <row r="458" spans="1:4">
      <c r="A458">
        <v>2</v>
      </c>
      <c r="B458">
        <v>1.7066152999999999</v>
      </c>
      <c r="C458" s="6">
        <v>1.7066152999999999</v>
      </c>
      <c r="D458">
        <v>0.59889999999999999</v>
      </c>
    </row>
    <row r="459" spans="1:4">
      <c r="A459">
        <v>1.17406110587289</v>
      </c>
      <c r="B459">
        <v>1.9832628999999999</v>
      </c>
      <c r="C459" s="6">
        <v>1.9832628999999999</v>
      </c>
      <c r="D459">
        <v>0.99299999999999999</v>
      </c>
    </row>
    <row r="460" spans="1:4">
      <c r="A460">
        <v>0.60205999132796195</v>
      </c>
      <c r="B460">
        <v>0.56488495999999999</v>
      </c>
      <c r="C460" s="6">
        <v>0.56488495999999999</v>
      </c>
      <c r="D460">
        <v>1</v>
      </c>
    </row>
    <row r="461" spans="1:4">
      <c r="A461">
        <v>1.7815461439762701</v>
      </c>
      <c r="B461">
        <v>4</v>
      </c>
      <c r="C461" s="6">
        <v>3.7356349999999998</v>
      </c>
      <c r="D461">
        <v>0.26829999999999998</v>
      </c>
    </row>
    <row r="462" spans="1:4">
      <c r="A462">
        <v>3.3979400086720299</v>
      </c>
      <c r="B462">
        <v>3.5826250000000002</v>
      </c>
      <c r="C462" s="6">
        <v>3.5826250000000002</v>
      </c>
      <c r="D462">
        <v>1.3899999999999999E-2</v>
      </c>
    </row>
    <row r="463" spans="1:4">
      <c r="A463">
        <v>3.3979400086720299</v>
      </c>
      <c r="B463">
        <v>3.3529203000000001</v>
      </c>
      <c r="C463" s="6">
        <v>3.3529203000000001</v>
      </c>
      <c r="D463">
        <v>9.06E-2</v>
      </c>
    </row>
    <row r="464" spans="1:4">
      <c r="A464">
        <v>1.3979400086720299</v>
      </c>
      <c r="B464">
        <v>1.4245003000000001</v>
      </c>
      <c r="C464" s="6">
        <v>1.4245003000000001</v>
      </c>
      <c r="D464">
        <v>1</v>
      </c>
    </row>
    <row r="465" spans="1:4">
      <c r="A465">
        <v>0.60205999132796195</v>
      </c>
      <c r="B465">
        <v>0.81190549999999995</v>
      </c>
      <c r="C465" s="6">
        <v>0.81190549999999995</v>
      </c>
      <c r="D465">
        <v>0.8891</v>
      </c>
    </row>
    <row r="466" spans="1:4">
      <c r="A466">
        <v>1.2159266801353199</v>
      </c>
      <c r="B466">
        <v>3.1145700999999999</v>
      </c>
      <c r="C466" s="6">
        <v>3.1145700999999999</v>
      </c>
      <c r="D466">
        <v>0.96860000000000002</v>
      </c>
    </row>
    <row r="467" spans="1:4">
      <c r="A467">
        <v>1.0130454829722599</v>
      </c>
      <c r="B467">
        <v>0.94496530000000001</v>
      </c>
      <c r="C467" s="6">
        <v>0.94496530000000001</v>
      </c>
      <c r="D467">
        <v>1</v>
      </c>
    </row>
    <row r="468" spans="1:4">
      <c r="A468">
        <v>3.3979400086720299</v>
      </c>
      <c r="B468">
        <v>3.3341533999999999</v>
      </c>
      <c r="C468" s="6">
        <v>3.3341533999999999</v>
      </c>
      <c r="D468">
        <v>4.2999999999999997E-2</v>
      </c>
    </row>
    <row r="469" spans="1:4">
      <c r="A469">
        <v>3.3979400086720299</v>
      </c>
      <c r="B469">
        <v>3.1373164999999998</v>
      </c>
      <c r="C469" s="6">
        <v>3.1373164999999998</v>
      </c>
      <c r="D469">
        <v>4.4900000000000002E-2</v>
      </c>
    </row>
    <row r="470" spans="1:4">
      <c r="A470">
        <v>1.73239375982296</v>
      </c>
      <c r="B470">
        <v>1.7623996</v>
      </c>
      <c r="C470" s="6">
        <v>1.7623996</v>
      </c>
      <c r="D470">
        <v>0.97340000000000004</v>
      </c>
    </row>
    <row r="471" spans="1:4">
      <c r="A471">
        <v>1.73239375982296</v>
      </c>
      <c r="B471">
        <v>1.7524303000000001</v>
      </c>
      <c r="C471" s="6">
        <v>1.7524303000000001</v>
      </c>
      <c r="D471">
        <v>0.99380000000000002</v>
      </c>
    </row>
    <row r="472" spans="1:4">
      <c r="A472">
        <v>1.0171928741029801</v>
      </c>
      <c r="B472">
        <v>0.97869680000000003</v>
      </c>
      <c r="C472" s="6">
        <v>0.97869680000000003</v>
      </c>
      <c r="D472">
        <v>0.99860000000000004</v>
      </c>
    </row>
    <row r="473" spans="1:4">
      <c r="A473">
        <v>1.6935569480749999</v>
      </c>
      <c r="B473">
        <v>1.4734039000000001</v>
      </c>
      <c r="C473" s="6">
        <v>1.4734039000000001</v>
      </c>
      <c r="D473">
        <v>0.99980000000000002</v>
      </c>
    </row>
    <row r="474" spans="1:4">
      <c r="A474">
        <v>1.5207503909542199</v>
      </c>
      <c r="B474">
        <v>1.4413933000000001</v>
      </c>
      <c r="C474" s="6">
        <v>1.4413933000000001</v>
      </c>
      <c r="D474">
        <v>0.99490000000000001</v>
      </c>
    </row>
    <row r="475" spans="1:4">
      <c r="A475">
        <v>0.79588001734407499</v>
      </c>
      <c r="B475">
        <v>1.0353591</v>
      </c>
      <c r="C475" s="6">
        <v>1.0353591</v>
      </c>
      <c r="D475">
        <v>0.99270000000000003</v>
      </c>
    </row>
    <row r="476" spans="1:4">
      <c r="A476">
        <v>1.09691001300805</v>
      </c>
      <c r="B476">
        <v>0.8893877</v>
      </c>
      <c r="C476" s="6">
        <v>0.8893877</v>
      </c>
      <c r="D476">
        <v>0.99690000000000001</v>
      </c>
    </row>
    <row r="477" spans="1:4">
      <c r="A477">
        <v>0.11767194390913401</v>
      </c>
      <c r="B477">
        <v>0.66042940000000006</v>
      </c>
      <c r="C477" s="6">
        <v>0.66042940000000006</v>
      </c>
      <c r="D477">
        <v>0.98540000000000005</v>
      </c>
    </row>
    <row r="478" spans="1:4">
      <c r="A478">
        <v>1.8521749044203</v>
      </c>
      <c r="B478">
        <v>2.4533307999999998</v>
      </c>
      <c r="C478" s="6">
        <v>2.4533307999999998</v>
      </c>
      <c r="D478">
        <v>0.9123</v>
      </c>
    </row>
    <row r="479" spans="1:4">
      <c r="A479">
        <v>1.17609125905568</v>
      </c>
      <c r="B479">
        <v>1.3547708000000001</v>
      </c>
      <c r="C479" s="6">
        <v>1.3547708000000001</v>
      </c>
      <c r="D479">
        <v>0.98350000000000004</v>
      </c>
    </row>
    <row r="480" spans="1:4">
      <c r="A480">
        <v>1.46716396596909</v>
      </c>
      <c r="B480">
        <v>0.89971060000000003</v>
      </c>
      <c r="C480" s="6">
        <v>0.89971060000000003</v>
      </c>
      <c r="D480">
        <v>0.99790000000000001</v>
      </c>
    </row>
    <row r="481" spans="1:4">
      <c r="A481">
        <v>0.79588001734407499</v>
      </c>
      <c r="B481">
        <v>0.46803346000000001</v>
      </c>
      <c r="C481" s="6">
        <v>0.46803346000000001</v>
      </c>
      <c r="D481">
        <v>1</v>
      </c>
    </row>
    <row r="482" spans="1:4">
      <c r="A482">
        <v>1.80617997398388</v>
      </c>
      <c r="B482">
        <v>1.6742357000000001</v>
      </c>
      <c r="C482" s="6">
        <v>1.6742357000000001</v>
      </c>
      <c r="D482">
        <v>0.80310000000000004</v>
      </c>
    </row>
    <row r="483" spans="1:4">
      <c r="A483">
        <v>1.2041199826559199</v>
      </c>
      <c r="B483">
        <v>1.4595031999999999</v>
      </c>
      <c r="C483" s="6">
        <v>1.4595031999999999</v>
      </c>
      <c r="D483">
        <v>0.91769999999999996</v>
      </c>
    </row>
    <row r="484" spans="1:4">
      <c r="A484">
        <v>0.113943352306836</v>
      </c>
      <c r="B484">
        <v>1.566001</v>
      </c>
      <c r="C484" s="6">
        <v>1.566001</v>
      </c>
      <c r="D484">
        <v>0.9849</v>
      </c>
    </row>
    <row r="485" spans="1:4">
      <c r="A485">
        <v>2.1072099696478599</v>
      </c>
      <c r="B485">
        <v>4</v>
      </c>
      <c r="C485" s="6">
        <v>3.7656271000000001</v>
      </c>
      <c r="D485">
        <v>0.99939999999999996</v>
      </c>
    </row>
    <row r="486" spans="1:4">
      <c r="A486">
        <v>7.9181246047624804E-2</v>
      </c>
      <c r="B486">
        <v>1.8295566999999999</v>
      </c>
      <c r="C486" s="6">
        <v>1.8295566999999999</v>
      </c>
      <c r="D486">
        <v>0.2288</v>
      </c>
    </row>
    <row r="487" spans="1:4">
      <c r="A487">
        <v>0.261071980780891</v>
      </c>
      <c r="B487">
        <v>0.80622523999999995</v>
      </c>
      <c r="C487" s="6">
        <v>0.80622523999999995</v>
      </c>
      <c r="D487">
        <v>1</v>
      </c>
    </row>
    <row r="488" spans="1:4">
      <c r="A488">
        <v>1.2040331602335601</v>
      </c>
      <c r="B488">
        <v>0.96406674000000003</v>
      </c>
      <c r="C488" s="6">
        <v>0.96406674000000003</v>
      </c>
      <c r="D488">
        <v>0.998</v>
      </c>
    </row>
    <row r="489" spans="1:4">
      <c r="A489">
        <v>0.96850012133156005</v>
      </c>
      <c r="B489">
        <v>1.2210323999999999</v>
      </c>
      <c r="C489" s="6">
        <v>1.2210323999999999</v>
      </c>
      <c r="D489">
        <v>0.99539999999999995</v>
      </c>
    </row>
    <row r="490" spans="1:4">
      <c r="A490">
        <v>1.09691001300805</v>
      </c>
      <c r="B490">
        <v>1.2462375000000001</v>
      </c>
      <c r="C490" s="6">
        <v>1.2462375000000001</v>
      </c>
      <c r="D490">
        <v>0.99990000000000001</v>
      </c>
    </row>
    <row r="491" spans="1:4">
      <c r="A491">
        <v>1.3979400086720299</v>
      </c>
      <c r="B491">
        <v>1.3280540999999999</v>
      </c>
      <c r="C491" s="6">
        <v>1.3280540999999999</v>
      </c>
      <c r="D491">
        <v>0.999</v>
      </c>
    </row>
    <row r="492" spans="1:4">
      <c r="A492">
        <v>2</v>
      </c>
      <c r="B492">
        <v>1.4223387999999999</v>
      </c>
      <c r="C492" s="6">
        <v>1.4223387999999999</v>
      </c>
      <c r="D492">
        <v>0.99960000000000004</v>
      </c>
    </row>
    <row r="493" spans="1:4">
      <c r="A493">
        <v>1.3979400086720299</v>
      </c>
      <c r="B493">
        <v>0.98937916999999997</v>
      </c>
      <c r="C493" s="6">
        <v>0.98937916999999997</v>
      </c>
      <c r="D493">
        <v>0.99750000000000005</v>
      </c>
    </row>
    <row r="494" spans="1:4">
      <c r="A494">
        <v>1.9927180772131801</v>
      </c>
      <c r="B494">
        <v>4</v>
      </c>
      <c r="C494" s="6">
        <v>3.7526937</v>
      </c>
      <c r="D494">
        <v>0.41220000000000001</v>
      </c>
    </row>
    <row r="495" spans="1:4">
      <c r="A495">
        <v>2.0018882857418898</v>
      </c>
      <c r="B495">
        <v>1.9982888000000001</v>
      </c>
      <c r="C495" s="6">
        <v>1.9982888000000001</v>
      </c>
      <c r="D495">
        <v>0.3765</v>
      </c>
    </row>
    <row r="496" spans="1:4">
      <c r="A496">
        <v>0.98858803400118</v>
      </c>
      <c r="B496">
        <v>0.91328989999999999</v>
      </c>
      <c r="C496" s="6">
        <v>0.91328989999999999</v>
      </c>
      <c r="D496">
        <v>0.95069999999999999</v>
      </c>
    </row>
    <row r="497" spans="1:4">
      <c r="A497">
        <v>0.78203504182750105</v>
      </c>
      <c r="B497">
        <v>4</v>
      </c>
      <c r="C497" s="6">
        <v>3.5889997</v>
      </c>
      <c r="D497">
        <v>0.4894</v>
      </c>
    </row>
    <row r="498" spans="1:4">
      <c r="A498">
        <v>2.3010299956639799</v>
      </c>
      <c r="B498">
        <v>2.3783213999999999</v>
      </c>
      <c r="C498" s="6">
        <v>2.3783213999999999</v>
      </c>
      <c r="D498">
        <v>0.91549999999999998</v>
      </c>
    </row>
    <row r="499" spans="1:4">
      <c r="A499">
        <v>1.6989700043360101</v>
      </c>
      <c r="B499">
        <v>2.2618860999999999</v>
      </c>
      <c r="C499" s="6">
        <v>2.2618860999999999</v>
      </c>
      <c r="D499">
        <v>0.72</v>
      </c>
    </row>
    <row r="500" spans="1:4">
      <c r="A500">
        <v>0.54845633185355802</v>
      </c>
      <c r="B500">
        <v>2.0406594</v>
      </c>
      <c r="C500" s="6">
        <v>2.0406594</v>
      </c>
      <c r="D500">
        <v>0.98029999999999995</v>
      </c>
    </row>
    <row r="501" spans="1:4">
      <c r="A501">
        <v>4</v>
      </c>
      <c r="B501">
        <v>4</v>
      </c>
      <c r="C501" s="6">
        <v>3.9887266000000001</v>
      </c>
      <c r="D501">
        <v>1.5E-3</v>
      </c>
    </row>
    <row r="502" spans="1:4">
      <c r="A502">
        <v>4</v>
      </c>
      <c r="B502">
        <v>4</v>
      </c>
      <c r="C502" s="6">
        <v>3.2857262999999999</v>
      </c>
      <c r="D502">
        <v>4.3E-3</v>
      </c>
    </row>
    <row r="503" spans="1:4">
      <c r="A503">
        <v>4</v>
      </c>
      <c r="B503">
        <v>4</v>
      </c>
      <c r="C503" s="6">
        <v>3.9911303999999999</v>
      </c>
      <c r="D503">
        <v>3.3999999999999998E-3</v>
      </c>
    </row>
    <row r="504" spans="1:4">
      <c r="A504">
        <v>4</v>
      </c>
      <c r="B504">
        <v>2.2834270000000001</v>
      </c>
      <c r="C504" s="6">
        <v>2.2834270000000001</v>
      </c>
      <c r="D504">
        <v>3.8800000000000001E-2</v>
      </c>
    </row>
    <row r="505" spans="1:4">
      <c r="A505">
        <v>4</v>
      </c>
      <c r="B505">
        <v>2.145308</v>
      </c>
      <c r="C505" s="6">
        <v>2.145308</v>
      </c>
      <c r="D505">
        <v>5.45E-2</v>
      </c>
    </row>
    <row r="506" spans="1:4">
      <c r="A506">
        <v>4</v>
      </c>
      <c r="B506">
        <v>4</v>
      </c>
      <c r="C506" s="6">
        <v>3.9172815999999999</v>
      </c>
      <c r="D506">
        <v>7.1999999999999998E-3</v>
      </c>
    </row>
    <row r="507" spans="1:4">
      <c r="A507">
        <v>4</v>
      </c>
      <c r="B507">
        <v>3.5608015000000002</v>
      </c>
      <c r="C507" s="6">
        <v>3.5608015000000002</v>
      </c>
      <c r="D507">
        <v>0.74319999999999997</v>
      </c>
    </row>
    <row r="508" spans="1:4">
      <c r="A508">
        <v>4</v>
      </c>
      <c r="B508">
        <v>4</v>
      </c>
      <c r="C508" s="6">
        <v>3.9664052000000001</v>
      </c>
      <c r="D508">
        <v>3.2000000000000002E-3</v>
      </c>
    </row>
    <row r="509" spans="1:4">
      <c r="A509">
        <v>4</v>
      </c>
      <c r="B509">
        <v>4</v>
      </c>
      <c r="C509" s="6">
        <v>3.9898750000000001</v>
      </c>
      <c r="D509">
        <v>0.16339999999999999</v>
      </c>
    </row>
    <row r="510" spans="1:4">
      <c r="A510">
        <v>4</v>
      </c>
      <c r="B510">
        <v>4</v>
      </c>
      <c r="C510" s="6">
        <v>3.9941292000000002</v>
      </c>
      <c r="D510">
        <v>1.2E-2</v>
      </c>
    </row>
    <row r="511" spans="1:4">
      <c r="A511">
        <v>4</v>
      </c>
      <c r="B511">
        <v>2.6979929999999999</v>
      </c>
      <c r="C511" s="6">
        <v>2.6979929999999999</v>
      </c>
      <c r="D511">
        <v>4.1999999999999997E-3</v>
      </c>
    </row>
    <row r="512" spans="1:4">
      <c r="A512">
        <v>4</v>
      </c>
      <c r="B512">
        <v>4</v>
      </c>
      <c r="C512" s="6">
        <v>3.9892897999999999</v>
      </c>
      <c r="D512">
        <v>4.5999999999999999E-3</v>
      </c>
    </row>
    <row r="513" spans="1:4">
      <c r="A513">
        <v>4</v>
      </c>
      <c r="B513">
        <v>4</v>
      </c>
      <c r="C513" s="6">
        <v>3.9452322</v>
      </c>
      <c r="D513">
        <v>1.5E-3</v>
      </c>
    </row>
    <row r="514" spans="1:4">
      <c r="A514">
        <v>4</v>
      </c>
      <c r="B514">
        <v>4</v>
      </c>
      <c r="C514" s="6">
        <v>3.9255843000000001</v>
      </c>
      <c r="D514">
        <v>2.3E-3</v>
      </c>
    </row>
    <row r="515" spans="1:4">
      <c r="A515">
        <v>4</v>
      </c>
      <c r="B515">
        <v>4</v>
      </c>
      <c r="C515" s="6">
        <v>3.9859450000000001</v>
      </c>
      <c r="D515">
        <v>5.0000000000000001E-4</v>
      </c>
    </row>
    <row r="516" spans="1:4">
      <c r="A516">
        <v>4</v>
      </c>
      <c r="B516">
        <v>4</v>
      </c>
      <c r="C516" s="6">
        <v>3.9614766000000001</v>
      </c>
      <c r="D516">
        <v>5.7999999999999996E-3</v>
      </c>
    </row>
    <row r="517" spans="1:4">
      <c r="A517">
        <v>4</v>
      </c>
      <c r="B517">
        <v>4</v>
      </c>
      <c r="C517" s="6">
        <v>3.8812565999999999</v>
      </c>
      <c r="D517">
        <v>1.1999999999999999E-3</v>
      </c>
    </row>
    <row r="518" spans="1:4">
      <c r="A518">
        <v>4</v>
      </c>
      <c r="B518">
        <v>4</v>
      </c>
      <c r="C518" s="6">
        <v>3.5003256999999999</v>
      </c>
      <c r="D518">
        <v>2.6599999999999999E-2</v>
      </c>
    </row>
    <row r="519" spans="1:4">
      <c r="A519">
        <v>4</v>
      </c>
      <c r="B519">
        <v>4</v>
      </c>
      <c r="C519" s="6">
        <v>3.9004903</v>
      </c>
      <c r="D519">
        <v>2.63E-2</v>
      </c>
    </row>
    <row r="520" spans="1:4">
      <c r="A520">
        <v>4</v>
      </c>
      <c r="B520">
        <v>4</v>
      </c>
      <c r="C520" s="6">
        <v>3.9859597999999998</v>
      </c>
      <c r="D520">
        <v>8.2699999999999996E-2</v>
      </c>
    </row>
    <row r="521" spans="1:4">
      <c r="A521">
        <v>4</v>
      </c>
      <c r="B521">
        <v>4</v>
      </c>
      <c r="C521" s="6">
        <v>3.7008899999999998</v>
      </c>
      <c r="D521">
        <v>3.2500000000000001E-2</v>
      </c>
    </row>
    <row r="522" spans="1:4">
      <c r="A522">
        <v>4</v>
      </c>
      <c r="B522">
        <v>4</v>
      </c>
      <c r="C522" s="6">
        <v>3.9906679999999999</v>
      </c>
      <c r="D522">
        <v>0.12839999999999999</v>
      </c>
    </row>
    <row r="523" spans="1:4">
      <c r="A523">
        <v>4</v>
      </c>
      <c r="B523">
        <v>4</v>
      </c>
      <c r="C523" s="6">
        <v>3.9961129999999998</v>
      </c>
      <c r="D523">
        <v>5.9999999999999995E-4</v>
      </c>
    </row>
    <row r="524" spans="1:4">
      <c r="A524">
        <v>4</v>
      </c>
      <c r="B524">
        <v>4</v>
      </c>
      <c r="C524" s="6">
        <v>3.9911460000000001</v>
      </c>
      <c r="D524">
        <v>4.4999999999999997E-3</v>
      </c>
    </row>
    <row r="525" spans="1:4">
      <c r="A525">
        <v>4</v>
      </c>
      <c r="B525">
        <v>4</v>
      </c>
      <c r="C525" s="6">
        <v>4.0010686</v>
      </c>
      <c r="D525">
        <v>5.0000000000000001E-4</v>
      </c>
    </row>
    <row r="526" spans="1:4">
      <c r="A526">
        <v>4</v>
      </c>
      <c r="B526">
        <v>4</v>
      </c>
      <c r="C526" s="6">
        <v>3.9893890000000001</v>
      </c>
      <c r="D526">
        <v>3.0999999999999999E-3</v>
      </c>
    </row>
    <row r="527" spans="1:4">
      <c r="A527">
        <v>4</v>
      </c>
      <c r="B527">
        <v>4</v>
      </c>
      <c r="C527" s="6">
        <v>3.9581883000000002</v>
      </c>
      <c r="D527">
        <v>1.3100000000000001E-2</v>
      </c>
    </row>
    <row r="528" spans="1:4">
      <c r="A528">
        <v>4</v>
      </c>
      <c r="B528">
        <v>4</v>
      </c>
      <c r="C528" s="6">
        <v>3.9468269999999999</v>
      </c>
      <c r="D528">
        <v>5.7099999999999998E-2</v>
      </c>
    </row>
    <row r="529" spans="1:4">
      <c r="A529">
        <v>4</v>
      </c>
      <c r="B529">
        <v>4</v>
      </c>
      <c r="C529" s="6">
        <v>3.9853215</v>
      </c>
      <c r="D529">
        <v>2.5000000000000001E-3</v>
      </c>
    </row>
    <row r="530" spans="1:4">
      <c r="A530">
        <v>4</v>
      </c>
      <c r="B530">
        <v>4</v>
      </c>
      <c r="C530" s="6">
        <v>3.6758654000000002</v>
      </c>
      <c r="D530">
        <v>4.4699999999999997E-2</v>
      </c>
    </row>
    <row r="531" spans="1:4">
      <c r="A531">
        <v>4</v>
      </c>
      <c r="B531">
        <v>4</v>
      </c>
      <c r="C531" s="6">
        <v>3.5876057000000001</v>
      </c>
      <c r="D531">
        <v>3.3000000000000002E-2</v>
      </c>
    </row>
    <row r="532" spans="1:4">
      <c r="A532">
        <v>4</v>
      </c>
      <c r="B532">
        <v>4</v>
      </c>
      <c r="C532" s="6">
        <v>3.3998849999999998</v>
      </c>
      <c r="D532">
        <v>4.5999999999999999E-2</v>
      </c>
    </row>
    <row r="533" spans="1:4">
      <c r="A533">
        <v>4</v>
      </c>
      <c r="B533">
        <v>4</v>
      </c>
      <c r="C533" s="6">
        <v>3.7148693000000002</v>
      </c>
      <c r="D533">
        <v>1.3899999999999999E-2</v>
      </c>
    </row>
    <row r="534" spans="1:4">
      <c r="A534">
        <v>4</v>
      </c>
      <c r="B534">
        <v>4</v>
      </c>
      <c r="C534" s="6">
        <v>3.4795117000000002</v>
      </c>
      <c r="D534">
        <v>8.6999999999999994E-3</v>
      </c>
    </row>
    <row r="535" spans="1:4">
      <c r="A535">
        <v>4</v>
      </c>
      <c r="B535">
        <v>4</v>
      </c>
      <c r="C535" s="6">
        <v>3.9112266999999998</v>
      </c>
      <c r="D535">
        <v>1E-3</v>
      </c>
    </row>
    <row r="536" spans="1:4">
      <c r="A536">
        <v>4</v>
      </c>
      <c r="B536">
        <v>4</v>
      </c>
      <c r="C536" s="6">
        <v>3.8635050999999998</v>
      </c>
      <c r="D536">
        <v>2.7000000000000001E-3</v>
      </c>
    </row>
    <row r="537" spans="1:4">
      <c r="A537">
        <v>4</v>
      </c>
      <c r="B537">
        <v>4</v>
      </c>
      <c r="C537" s="6">
        <v>3.9836822000000001</v>
      </c>
      <c r="D537">
        <v>2.5100000000000001E-2</v>
      </c>
    </row>
    <row r="538" spans="1:4">
      <c r="A538">
        <v>4</v>
      </c>
      <c r="B538">
        <v>4</v>
      </c>
      <c r="C538" s="6">
        <v>3.9920874</v>
      </c>
      <c r="D538">
        <v>2.7E-2</v>
      </c>
    </row>
    <row r="539" spans="1:4">
      <c r="A539">
        <v>4</v>
      </c>
      <c r="B539">
        <v>4</v>
      </c>
      <c r="C539" s="6">
        <v>3.3498231999999999</v>
      </c>
      <c r="D539">
        <v>1.9300000000000001E-2</v>
      </c>
    </row>
    <row r="540" spans="1:4">
      <c r="A540">
        <v>4</v>
      </c>
      <c r="B540">
        <v>4</v>
      </c>
      <c r="C540" s="6">
        <v>3.9096381999999998</v>
      </c>
      <c r="D540">
        <v>1.5800000000000002E-2</v>
      </c>
    </row>
    <row r="541" spans="1:4">
      <c r="A541">
        <v>4</v>
      </c>
      <c r="B541">
        <v>4</v>
      </c>
      <c r="C541" s="6">
        <v>3.4317030000000002</v>
      </c>
      <c r="D541">
        <v>0.26169999999999999</v>
      </c>
    </row>
    <row r="542" spans="1:4">
      <c r="A542">
        <v>4</v>
      </c>
      <c r="B542">
        <v>4</v>
      </c>
      <c r="C542" s="6">
        <v>3.9925131999999999</v>
      </c>
      <c r="D542">
        <v>1.9900000000000001E-2</v>
      </c>
    </row>
    <row r="543" spans="1:4">
      <c r="A543">
        <v>4</v>
      </c>
      <c r="B543">
        <v>4</v>
      </c>
      <c r="C543" s="6">
        <v>3.7650070000000002</v>
      </c>
      <c r="D543">
        <v>4.3299999999999998E-2</v>
      </c>
    </row>
    <row r="544" spans="1:4">
      <c r="A544">
        <v>4</v>
      </c>
      <c r="B544">
        <v>4</v>
      </c>
      <c r="C544" s="6">
        <v>3.9881603999999999</v>
      </c>
      <c r="D544">
        <v>1.2500000000000001E-2</v>
      </c>
    </row>
    <row r="545" spans="1:4">
      <c r="A545">
        <v>4</v>
      </c>
      <c r="B545">
        <v>4</v>
      </c>
      <c r="C545" s="6">
        <v>3.9877243</v>
      </c>
      <c r="D545">
        <v>0.1056</v>
      </c>
    </row>
    <row r="546" spans="1:4">
      <c r="A546">
        <v>4</v>
      </c>
      <c r="B546">
        <v>4</v>
      </c>
      <c r="C546" s="6">
        <v>3.1093104</v>
      </c>
      <c r="D546">
        <v>0.112</v>
      </c>
    </row>
    <row r="547" spans="1:4">
      <c r="A547">
        <v>4</v>
      </c>
      <c r="B547">
        <v>2.5273005999999998</v>
      </c>
      <c r="C547" s="6">
        <v>2.5273005999999998</v>
      </c>
      <c r="D547">
        <v>1.11E-2</v>
      </c>
    </row>
    <row r="548" spans="1:4">
      <c r="A548">
        <v>4</v>
      </c>
      <c r="B548">
        <v>4</v>
      </c>
      <c r="C548" s="6">
        <v>3.9909791999999999</v>
      </c>
      <c r="D548">
        <v>3.5499999999999997E-2</v>
      </c>
    </row>
    <row r="549" spans="1:4">
      <c r="A549">
        <v>4</v>
      </c>
      <c r="B549">
        <v>4</v>
      </c>
      <c r="C549" s="6">
        <v>3.2536369999999999</v>
      </c>
      <c r="D549">
        <v>2.7000000000000001E-3</v>
      </c>
    </row>
    <row r="550" spans="1:4">
      <c r="A550">
        <v>4</v>
      </c>
      <c r="B550">
        <v>2.0664517999999998</v>
      </c>
      <c r="C550" s="6">
        <v>2.0664517999999998</v>
      </c>
      <c r="D550">
        <v>0.38940000000000002</v>
      </c>
    </row>
    <row r="551" spans="1:4">
      <c r="A551">
        <v>4</v>
      </c>
      <c r="B551">
        <v>4</v>
      </c>
      <c r="C551" s="6">
        <v>3.9814658000000001</v>
      </c>
      <c r="D551">
        <v>8.0000000000000004E-4</v>
      </c>
    </row>
    <row r="552" spans="1:4">
      <c r="A552">
        <v>4</v>
      </c>
      <c r="B552">
        <v>4</v>
      </c>
      <c r="C552" s="6">
        <v>3.7859327999999999</v>
      </c>
      <c r="D552">
        <v>5.3E-3</v>
      </c>
    </row>
    <row r="553" spans="1:4">
      <c r="A553">
        <v>4</v>
      </c>
      <c r="B553">
        <v>4</v>
      </c>
      <c r="C553" s="6">
        <v>3.6024965999999998</v>
      </c>
      <c r="D553">
        <v>3.3700000000000001E-2</v>
      </c>
    </row>
    <row r="554" spans="1:4">
      <c r="A554">
        <v>4</v>
      </c>
      <c r="B554">
        <v>4</v>
      </c>
      <c r="C554" s="6">
        <v>3.8951718999999998</v>
      </c>
      <c r="D554">
        <v>5.0000000000000001E-4</v>
      </c>
    </row>
    <row r="555" spans="1:4">
      <c r="A555">
        <v>4</v>
      </c>
      <c r="B555">
        <v>4</v>
      </c>
      <c r="C555" s="6">
        <v>3.5588853</v>
      </c>
      <c r="D555">
        <v>3.3999999999999998E-3</v>
      </c>
    </row>
    <row r="556" spans="1:4">
      <c r="A556">
        <v>4</v>
      </c>
      <c r="B556">
        <v>4</v>
      </c>
      <c r="C556" s="6">
        <v>3.8923380000000001</v>
      </c>
      <c r="D556">
        <v>0.1298</v>
      </c>
    </row>
    <row r="557" spans="1:4">
      <c r="A557">
        <v>4</v>
      </c>
      <c r="B557">
        <v>4</v>
      </c>
      <c r="C557" s="6">
        <v>3.5776742000000001</v>
      </c>
      <c r="D557">
        <v>0.27460000000000001</v>
      </c>
    </row>
    <row r="558" spans="1:4">
      <c r="A558">
        <v>4</v>
      </c>
      <c r="B558">
        <v>4</v>
      </c>
      <c r="C558" s="6">
        <v>3.9324539000000001</v>
      </c>
      <c r="D558">
        <v>5.0000000000000001E-3</v>
      </c>
    </row>
    <row r="559" spans="1:4">
      <c r="A559">
        <v>4</v>
      </c>
      <c r="B559">
        <v>4</v>
      </c>
      <c r="C559" s="6">
        <v>3.9971663999999998</v>
      </c>
      <c r="D559">
        <v>4.8999999999999998E-3</v>
      </c>
    </row>
    <row r="560" spans="1:4">
      <c r="A560">
        <v>4</v>
      </c>
      <c r="B560">
        <v>4</v>
      </c>
      <c r="C560" s="6">
        <v>3.9885335</v>
      </c>
      <c r="D560">
        <v>0.34960000000000002</v>
      </c>
    </row>
    <row r="561" spans="1:4">
      <c r="A561">
        <v>4</v>
      </c>
      <c r="B561">
        <v>2.8854359999999999</v>
      </c>
      <c r="C561" s="6">
        <v>2.8854359999999999</v>
      </c>
      <c r="D561">
        <v>2.8E-3</v>
      </c>
    </row>
    <row r="562" spans="1:4">
      <c r="A562">
        <v>4</v>
      </c>
      <c r="B562">
        <v>4</v>
      </c>
      <c r="C562" s="6">
        <v>3.9528732</v>
      </c>
      <c r="D562">
        <v>8.3999999999999995E-3</v>
      </c>
    </row>
    <row r="563" spans="1:4">
      <c r="A563">
        <v>4</v>
      </c>
      <c r="B563">
        <v>4</v>
      </c>
      <c r="C563" s="6">
        <v>3.9925644</v>
      </c>
      <c r="D563">
        <v>3.0200000000000001E-2</v>
      </c>
    </row>
    <row r="564" spans="1:4">
      <c r="A564">
        <v>4</v>
      </c>
      <c r="B564">
        <v>4</v>
      </c>
      <c r="C564" s="6">
        <v>3.9899127000000001</v>
      </c>
      <c r="D564">
        <v>0.13600000000000001</v>
      </c>
    </row>
    <row r="565" spans="1:4">
      <c r="A565">
        <v>4</v>
      </c>
      <c r="B565">
        <v>4</v>
      </c>
      <c r="C565" s="6">
        <v>3.9889581000000001</v>
      </c>
      <c r="D565">
        <v>4.3E-3</v>
      </c>
    </row>
    <row r="566" spans="1:4">
      <c r="A566">
        <v>4</v>
      </c>
      <c r="B566">
        <v>4</v>
      </c>
      <c r="C566" s="6">
        <v>3.9903974999999998</v>
      </c>
      <c r="D566">
        <v>3.0000000000000001E-3</v>
      </c>
    </row>
    <row r="567" spans="1:4">
      <c r="A567">
        <v>4</v>
      </c>
      <c r="B567">
        <v>4</v>
      </c>
      <c r="C567" s="6">
        <v>3.88313</v>
      </c>
      <c r="D567">
        <v>1.6000000000000001E-3</v>
      </c>
    </row>
    <row r="568" spans="1:4">
      <c r="A568">
        <v>4</v>
      </c>
      <c r="B568">
        <v>4</v>
      </c>
      <c r="C568" s="6">
        <v>3.9403554999999999</v>
      </c>
      <c r="D568">
        <v>1.8E-3</v>
      </c>
    </row>
    <row r="569" spans="1:4">
      <c r="A569">
        <v>4</v>
      </c>
      <c r="B569">
        <v>4</v>
      </c>
      <c r="C569" s="6">
        <v>3.9907675</v>
      </c>
      <c r="D569">
        <v>1.5599999999999999E-2</v>
      </c>
    </row>
    <row r="570" spans="1:4">
      <c r="A570">
        <v>4</v>
      </c>
      <c r="B570">
        <v>4</v>
      </c>
      <c r="C570" s="6">
        <v>3.9605606</v>
      </c>
      <c r="D570">
        <v>0.16070000000000001</v>
      </c>
    </row>
    <row r="571" spans="1:4">
      <c r="A571">
        <v>4</v>
      </c>
      <c r="B571">
        <v>4</v>
      </c>
      <c r="C571" s="6">
        <v>3.9845967</v>
      </c>
      <c r="D571">
        <v>1.18E-2</v>
      </c>
    </row>
    <row r="572" spans="1:4">
      <c r="A572">
        <v>4</v>
      </c>
      <c r="B572">
        <v>4</v>
      </c>
      <c r="C572" s="6">
        <v>3.921637</v>
      </c>
      <c r="D572">
        <v>1.4999999999999999E-2</v>
      </c>
    </row>
    <row r="573" spans="1:4">
      <c r="A573">
        <v>4</v>
      </c>
      <c r="B573">
        <v>4</v>
      </c>
      <c r="C573" s="6">
        <v>3.5644155</v>
      </c>
      <c r="D573">
        <v>1.46E-2</v>
      </c>
    </row>
    <row r="574" spans="1:4">
      <c r="A574">
        <v>4</v>
      </c>
      <c r="B574">
        <v>4</v>
      </c>
      <c r="C574" s="6">
        <v>3.8978505000000001</v>
      </c>
      <c r="D574">
        <v>3.7400000000000003E-2</v>
      </c>
    </row>
    <row r="575" spans="1:4">
      <c r="A575">
        <v>4</v>
      </c>
      <c r="B575">
        <v>4</v>
      </c>
      <c r="C575" s="6">
        <v>3.9815847999999998</v>
      </c>
      <c r="D575">
        <v>5.0000000000000001E-4</v>
      </c>
    </row>
    <row r="576" spans="1:4">
      <c r="A576">
        <v>4</v>
      </c>
      <c r="B576">
        <v>4</v>
      </c>
      <c r="C576" s="6">
        <v>3.9951072000000001</v>
      </c>
      <c r="D576">
        <v>1.2999999999999999E-3</v>
      </c>
    </row>
    <row r="577" spans="1:4">
      <c r="A577">
        <v>4</v>
      </c>
      <c r="B577">
        <v>4</v>
      </c>
      <c r="C577" s="6">
        <v>3.8264170000000002</v>
      </c>
      <c r="D577">
        <v>0.22589999999999999</v>
      </c>
    </row>
    <row r="578" spans="1:4">
      <c r="A578">
        <v>4</v>
      </c>
      <c r="B578">
        <v>4</v>
      </c>
      <c r="C578" s="6">
        <v>3.9642789999999999</v>
      </c>
      <c r="D578">
        <v>5.0700000000000002E-2</v>
      </c>
    </row>
    <row r="579" spans="1:4">
      <c r="A579">
        <v>4</v>
      </c>
      <c r="B579">
        <v>4</v>
      </c>
      <c r="C579" s="6">
        <v>3.9706260000000002</v>
      </c>
      <c r="D579">
        <v>1.7999999999999999E-2</v>
      </c>
    </row>
    <row r="580" spans="1:4">
      <c r="A580">
        <v>4</v>
      </c>
      <c r="B580">
        <v>4</v>
      </c>
      <c r="C580" s="6">
        <v>3.9925481999999999</v>
      </c>
      <c r="D580">
        <v>0.21659999999999999</v>
      </c>
    </row>
    <row r="581" spans="1:4">
      <c r="A581">
        <v>4</v>
      </c>
      <c r="B581">
        <v>4</v>
      </c>
      <c r="C581" s="6">
        <v>3.9259970000000002</v>
      </c>
      <c r="D581">
        <v>4.7000000000000002E-3</v>
      </c>
    </row>
    <row r="582" spans="1:4">
      <c r="A582">
        <v>4</v>
      </c>
      <c r="B582">
        <v>4</v>
      </c>
      <c r="C582" s="6">
        <v>3.7662137000000002</v>
      </c>
      <c r="D582">
        <v>3.1899999999999998E-2</v>
      </c>
    </row>
    <row r="583" spans="1:4">
      <c r="A583">
        <v>4</v>
      </c>
      <c r="B583">
        <v>4</v>
      </c>
      <c r="C583" s="6">
        <v>3.7773751999999998</v>
      </c>
      <c r="D583">
        <v>2.7000000000000001E-3</v>
      </c>
    </row>
    <row r="584" spans="1:4">
      <c r="A584">
        <v>4</v>
      </c>
      <c r="B584">
        <v>4</v>
      </c>
      <c r="C584" s="6">
        <v>3.8598469999999998</v>
      </c>
      <c r="D584">
        <v>0.45250000000000001</v>
      </c>
    </row>
    <row r="585" spans="1:4">
      <c r="A585">
        <v>4</v>
      </c>
      <c r="B585">
        <v>4</v>
      </c>
      <c r="C585" s="6">
        <v>3.7820246000000002</v>
      </c>
      <c r="D585">
        <v>6.9099999999999995E-2</v>
      </c>
    </row>
    <row r="586" spans="1:4">
      <c r="A586">
        <v>4</v>
      </c>
      <c r="B586">
        <v>4</v>
      </c>
      <c r="C586" s="6">
        <v>3.9868073000000002</v>
      </c>
      <c r="D586">
        <v>6.7000000000000002E-3</v>
      </c>
    </row>
    <row r="587" spans="1:4">
      <c r="A587">
        <v>4</v>
      </c>
      <c r="B587">
        <v>4</v>
      </c>
      <c r="C587" s="6">
        <v>3.6158128</v>
      </c>
      <c r="D587">
        <v>1.7299999999999999E-2</v>
      </c>
    </row>
    <row r="588" spans="1:4">
      <c r="A588">
        <v>4</v>
      </c>
      <c r="B588">
        <v>4</v>
      </c>
      <c r="C588" s="6">
        <v>3.9113072999999998</v>
      </c>
      <c r="D588">
        <v>0.12989999999999999</v>
      </c>
    </row>
    <row r="589" spans="1:4">
      <c r="A589">
        <v>4</v>
      </c>
      <c r="B589">
        <v>4</v>
      </c>
      <c r="C589" s="6">
        <v>3.9829914999999998</v>
      </c>
      <c r="D589">
        <v>1.9E-2</v>
      </c>
    </row>
    <row r="590" spans="1:4">
      <c r="A590">
        <v>4</v>
      </c>
      <c r="B590">
        <v>4</v>
      </c>
      <c r="C590" s="6">
        <v>3.7700852999999999</v>
      </c>
      <c r="D590">
        <v>8.8800000000000004E-2</v>
      </c>
    </row>
    <row r="591" spans="1:4">
      <c r="A591">
        <v>4</v>
      </c>
      <c r="B591">
        <v>4</v>
      </c>
      <c r="C591" s="6">
        <v>3.9910944000000002</v>
      </c>
      <c r="D591">
        <v>2.2000000000000001E-3</v>
      </c>
    </row>
    <row r="592" spans="1:4">
      <c r="A592">
        <v>4</v>
      </c>
      <c r="B592">
        <v>4</v>
      </c>
      <c r="C592" s="6">
        <v>3.5441630000000002</v>
      </c>
      <c r="D592">
        <v>5.8500000000000003E-2</v>
      </c>
    </row>
    <row r="593" spans="1:4">
      <c r="A593">
        <v>4</v>
      </c>
      <c r="B593">
        <v>4</v>
      </c>
      <c r="C593" s="6">
        <v>3.9939429999999998</v>
      </c>
      <c r="D593">
        <v>1.0699999999999999E-2</v>
      </c>
    </row>
    <row r="594" spans="1:4">
      <c r="A594">
        <v>4</v>
      </c>
      <c r="B594">
        <v>2.5435460000000001</v>
      </c>
      <c r="C594" s="6">
        <v>2.5435460000000001</v>
      </c>
      <c r="D594">
        <v>0.74199999999999999</v>
      </c>
    </row>
    <row r="595" spans="1:4">
      <c r="A595">
        <v>4</v>
      </c>
      <c r="B595">
        <v>4</v>
      </c>
      <c r="C595" s="6">
        <v>3.701883</v>
      </c>
      <c r="D595">
        <v>0.85960000000000003</v>
      </c>
    </row>
    <row r="596" spans="1:4">
      <c r="A596">
        <v>4</v>
      </c>
      <c r="B596">
        <v>4</v>
      </c>
      <c r="C596" s="6">
        <v>3.9913181999999998</v>
      </c>
      <c r="D596">
        <v>4.1000000000000003E-3</v>
      </c>
    </row>
    <row r="597" spans="1:4">
      <c r="A597">
        <v>4</v>
      </c>
      <c r="B597">
        <v>4</v>
      </c>
      <c r="C597" s="6">
        <v>3.9916510000000001</v>
      </c>
      <c r="D597">
        <v>2.0799999999999999E-2</v>
      </c>
    </row>
    <row r="598" spans="1:4">
      <c r="A598">
        <v>4</v>
      </c>
      <c r="B598">
        <v>3.0282776</v>
      </c>
      <c r="C598" s="6">
        <v>3.0282776</v>
      </c>
      <c r="D598">
        <v>1.9699999999999999E-2</v>
      </c>
    </row>
    <row r="599" spans="1:4">
      <c r="A599">
        <v>4</v>
      </c>
      <c r="B599">
        <v>4</v>
      </c>
      <c r="C599" s="6">
        <v>3.9009727999999999</v>
      </c>
      <c r="D599">
        <v>0.18429999999999999</v>
      </c>
    </row>
    <row r="600" spans="1:4">
      <c r="A600">
        <v>4</v>
      </c>
      <c r="B600">
        <v>4</v>
      </c>
      <c r="C600" s="6">
        <v>3.8653602999999999</v>
      </c>
      <c r="D600">
        <v>0.2681</v>
      </c>
    </row>
    <row r="601" spans="1:4">
      <c r="A601">
        <v>4</v>
      </c>
      <c r="B601">
        <v>4</v>
      </c>
      <c r="C601" s="6">
        <v>3.9946432000000001</v>
      </c>
      <c r="D601">
        <v>5.0000000000000001E-4</v>
      </c>
    </row>
    <row r="602" spans="1:4">
      <c r="A602">
        <v>4</v>
      </c>
      <c r="B602">
        <v>4</v>
      </c>
      <c r="C602" s="6">
        <v>3.4509224999999999</v>
      </c>
      <c r="D602">
        <v>0.63349999999999995</v>
      </c>
    </row>
    <row r="603" spans="1:4">
      <c r="A603">
        <v>4</v>
      </c>
      <c r="B603">
        <v>4</v>
      </c>
      <c r="C603" s="6">
        <v>3.9941496999999999</v>
      </c>
      <c r="D603">
        <v>5.0000000000000001E-4</v>
      </c>
    </row>
    <row r="604" spans="1:4">
      <c r="A604">
        <v>4</v>
      </c>
      <c r="B604">
        <v>4</v>
      </c>
      <c r="C604" s="6">
        <v>3.9917726999999998</v>
      </c>
      <c r="D604">
        <v>7.0499999999999993E-2</v>
      </c>
    </row>
    <row r="605" spans="1:4">
      <c r="A605">
        <v>4</v>
      </c>
      <c r="B605">
        <v>2.6487493999999998</v>
      </c>
      <c r="C605" s="6">
        <v>2.6487493999999998</v>
      </c>
      <c r="D605">
        <v>0.56830000000000003</v>
      </c>
    </row>
    <row r="606" spans="1:4">
      <c r="A606">
        <v>4</v>
      </c>
      <c r="B606">
        <v>4</v>
      </c>
      <c r="C606" s="6">
        <v>3.9852207000000002</v>
      </c>
      <c r="D606">
        <v>8.2000000000000007E-3</v>
      </c>
    </row>
    <row r="607" spans="1:4">
      <c r="A607">
        <v>4</v>
      </c>
      <c r="B607">
        <v>4</v>
      </c>
      <c r="C607" s="6">
        <v>3.7528717999999999</v>
      </c>
      <c r="D607">
        <v>3.2500000000000001E-2</v>
      </c>
    </row>
    <row r="608" spans="1:4">
      <c r="A608">
        <v>4</v>
      </c>
      <c r="B608">
        <v>4</v>
      </c>
      <c r="C608" s="6">
        <v>3.9940736000000001</v>
      </c>
      <c r="D608">
        <v>0.17269999999999999</v>
      </c>
    </row>
    <row r="609" spans="1:4">
      <c r="A609">
        <v>4</v>
      </c>
      <c r="B609">
        <v>4</v>
      </c>
      <c r="C609" s="6">
        <v>3.9076437999999998</v>
      </c>
      <c r="D609">
        <v>5.0000000000000001E-3</v>
      </c>
    </row>
    <row r="610" spans="1:4">
      <c r="A610">
        <v>4</v>
      </c>
      <c r="B610">
        <v>4</v>
      </c>
      <c r="C610" s="6">
        <v>3.6395273000000001</v>
      </c>
      <c r="D610">
        <v>9.7999999999999997E-3</v>
      </c>
    </row>
    <row r="611" spans="1:4">
      <c r="A611">
        <v>4</v>
      </c>
      <c r="B611">
        <v>4</v>
      </c>
      <c r="C611" s="6">
        <v>3.9916825</v>
      </c>
      <c r="D611">
        <v>4.3400000000000001E-2</v>
      </c>
    </row>
    <row r="612" spans="1:4">
      <c r="A612">
        <v>4</v>
      </c>
      <c r="B612">
        <v>4</v>
      </c>
      <c r="C612" s="6">
        <v>3.8476998999999998</v>
      </c>
      <c r="D612">
        <v>8.0000000000000002E-3</v>
      </c>
    </row>
    <row r="613" spans="1:4">
      <c r="A613">
        <v>4</v>
      </c>
      <c r="B613">
        <v>4</v>
      </c>
      <c r="C613" s="6">
        <v>3.5830562000000001</v>
      </c>
      <c r="D613">
        <v>0.03</v>
      </c>
    </row>
    <row r="614" spans="1:4">
      <c r="A614">
        <v>4</v>
      </c>
      <c r="B614">
        <v>4</v>
      </c>
      <c r="C614" s="6">
        <v>3.9534438000000001</v>
      </c>
      <c r="D614">
        <v>2.8E-3</v>
      </c>
    </row>
    <row r="615" spans="1:4">
      <c r="A615">
        <v>4</v>
      </c>
      <c r="B615">
        <v>4</v>
      </c>
      <c r="C615" s="6">
        <v>3.9933903000000002</v>
      </c>
      <c r="D615">
        <v>2.3999999999999998E-3</v>
      </c>
    </row>
    <row r="616" spans="1:4">
      <c r="A616">
        <v>4</v>
      </c>
      <c r="B616">
        <v>4</v>
      </c>
      <c r="C616" s="6">
        <v>3.3747828000000002</v>
      </c>
      <c r="D616">
        <v>2.7799999999999998E-2</v>
      </c>
    </row>
    <row r="617" spans="1:4">
      <c r="A617">
        <v>4</v>
      </c>
      <c r="B617">
        <v>4</v>
      </c>
      <c r="C617" s="6">
        <v>3.9971404000000001</v>
      </c>
      <c r="D617">
        <v>1.01E-2</v>
      </c>
    </row>
    <row r="618" spans="1:4">
      <c r="A618">
        <v>4</v>
      </c>
      <c r="B618">
        <v>4</v>
      </c>
      <c r="C618" s="6">
        <v>3.9883801999999999</v>
      </c>
      <c r="D618">
        <v>5.0000000000000001E-4</v>
      </c>
    </row>
    <row r="619" spans="1:4">
      <c r="A619">
        <v>4</v>
      </c>
      <c r="B619">
        <v>2.5686216000000002</v>
      </c>
      <c r="C619" s="6">
        <v>2.5686216000000002</v>
      </c>
      <c r="D619">
        <v>3.1099999999999999E-2</v>
      </c>
    </row>
    <row r="620" spans="1:4">
      <c r="A620">
        <v>4</v>
      </c>
      <c r="B620">
        <v>4</v>
      </c>
      <c r="C620" s="6">
        <v>3.9900495999999999</v>
      </c>
      <c r="D620">
        <v>1.5E-3</v>
      </c>
    </row>
    <row r="621" spans="1:4">
      <c r="A621">
        <v>4</v>
      </c>
      <c r="B621">
        <v>4</v>
      </c>
      <c r="C621" s="6">
        <v>3.2056816000000001</v>
      </c>
      <c r="D621">
        <v>3.0999999999999999E-3</v>
      </c>
    </row>
    <row r="622" spans="1:4">
      <c r="A622">
        <v>4</v>
      </c>
      <c r="B622">
        <v>4</v>
      </c>
      <c r="C622" s="6">
        <v>3.895867</v>
      </c>
      <c r="D622">
        <v>5.7299999999999997E-2</v>
      </c>
    </row>
    <row r="623" spans="1:4">
      <c r="A623">
        <v>4</v>
      </c>
      <c r="B623">
        <v>4</v>
      </c>
      <c r="C623" s="6">
        <v>3.9932007999999999</v>
      </c>
      <c r="D623">
        <v>4.1000000000000003E-3</v>
      </c>
    </row>
    <row r="624" spans="1:4">
      <c r="A624">
        <v>4</v>
      </c>
      <c r="B624">
        <v>4</v>
      </c>
      <c r="C624" s="6">
        <v>3.9953460000000001</v>
      </c>
      <c r="D624">
        <v>4.0899999999999999E-2</v>
      </c>
    </row>
    <row r="625" spans="1:4">
      <c r="A625">
        <v>4</v>
      </c>
      <c r="B625">
        <v>4</v>
      </c>
      <c r="C625" s="6">
        <v>3.3048308</v>
      </c>
      <c r="D625">
        <v>4.4999999999999997E-3</v>
      </c>
    </row>
    <row r="626" spans="1:4">
      <c r="A626">
        <v>4</v>
      </c>
      <c r="B626">
        <v>4</v>
      </c>
      <c r="C626" s="6">
        <v>3.9069623999999998</v>
      </c>
      <c r="D626">
        <v>1.55E-2</v>
      </c>
    </row>
    <row r="627" spans="1:4">
      <c r="A627">
        <v>4</v>
      </c>
      <c r="B627">
        <v>4</v>
      </c>
      <c r="C627" s="6">
        <v>3.4573274000000001</v>
      </c>
      <c r="D627">
        <v>7.4700000000000003E-2</v>
      </c>
    </row>
    <row r="628" spans="1:4">
      <c r="A628">
        <v>4</v>
      </c>
      <c r="B628">
        <v>4</v>
      </c>
      <c r="C628" s="6">
        <v>3.9813969999999999</v>
      </c>
      <c r="D628">
        <v>3.15E-2</v>
      </c>
    </row>
    <row r="629" spans="1:4">
      <c r="A629">
        <v>4</v>
      </c>
      <c r="B629">
        <v>4</v>
      </c>
      <c r="C629" s="6">
        <v>3.9076955</v>
      </c>
      <c r="D629">
        <v>5.7999999999999996E-3</v>
      </c>
    </row>
    <row r="630" spans="1:4">
      <c r="A630">
        <v>4</v>
      </c>
      <c r="B630">
        <v>4</v>
      </c>
      <c r="C630" s="6">
        <v>3.8698375</v>
      </c>
      <c r="D630">
        <v>1.9900000000000001E-2</v>
      </c>
    </row>
    <row r="631" spans="1:4">
      <c r="A631">
        <v>4</v>
      </c>
      <c r="B631">
        <v>4</v>
      </c>
      <c r="C631" s="6">
        <v>3.9943656999999999</v>
      </c>
      <c r="D631">
        <v>5.7999999999999996E-3</v>
      </c>
    </row>
    <row r="632" spans="1:4">
      <c r="A632">
        <v>4</v>
      </c>
      <c r="B632">
        <v>3.0492816</v>
      </c>
      <c r="C632" s="6">
        <v>3.0492816</v>
      </c>
      <c r="D632">
        <v>0.51060000000000005</v>
      </c>
    </row>
    <row r="633" spans="1:4">
      <c r="A633">
        <v>4</v>
      </c>
      <c r="B633">
        <v>4</v>
      </c>
      <c r="C633" s="6">
        <v>3.9347816</v>
      </c>
      <c r="D633">
        <v>1.9E-3</v>
      </c>
    </row>
    <row r="634" spans="1:4">
      <c r="A634">
        <v>4</v>
      </c>
      <c r="B634">
        <v>4</v>
      </c>
      <c r="C634" s="6">
        <v>3.4631924999999999</v>
      </c>
      <c r="D634">
        <v>5.0000000000000001E-4</v>
      </c>
    </row>
    <row r="635" spans="1:4">
      <c r="A635">
        <v>4</v>
      </c>
      <c r="B635">
        <v>3.4807809999999999</v>
      </c>
      <c r="C635" s="6">
        <v>3.4807809999999999</v>
      </c>
      <c r="D635">
        <v>5.1000000000000004E-3</v>
      </c>
    </row>
    <row r="636" spans="1:4">
      <c r="A636">
        <v>4</v>
      </c>
      <c r="B636">
        <v>4</v>
      </c>
      <c r="C636" s="6">
        <v>3.9470025999999998</v>
      </c>
      <c r="D636">
        <v>0.84799999999999998</v>
      </c>
    </row>
    <row r="637" spans="1:4">
      <c r="A637">
        <v>4</v>
      </c>
      <c r="B637">
        <v>4</v>
      </c>
      <c r="C637" s="6">
        <v>3.9907507999999998</v>
      </c>
      <c r="D637">
        <v>3.6400000000000002E-2</v>
      </c>
    </row>
    <row r="638" spans="1:4">
      <c r="A638">
        <v>4</v>
      </c>
      <c r="B638">
        <v>4</v>
      </c>
      <c r="C638" s="6">
        <v>3.8090055</v>
      </c>
      <c r="D638">
        <v>2.47E-2</v>
      </c>
    </row>
    <row r="639" spans="1:4">
      <c r="A639">
        <v>4</v>
      </c>
      <c r="B639">
        <v>4</v>
      </c>
      <c r="C639" s="6">
        <v>3.9762943000000002</v>
      </c>
      <c r="D639">
        <v>1.4E-3</v>
      </c>
    </row>
    <row r="640" spans="1:4">
      <c r="A640">
        <v>4</v>
      </c>
      <c r="B640">
        <v>4</v>
      </c>
      <c r="C640" s="6">
        <v>3.8125643999999999</v>
      </c>
      <c r="D640">
        <v>2.1299999999999999E-2</v>
      </c>
    </row>
    <row r="641" spans="1:4">
      <c r="A641">
        <v>4</v>
      </c>
      <c r="B641">
        <v>4</v>
      </c>
      <c r="C641" s="6">
        <v>3.9693022</v>
      </c>
      <c r="D641">
        <v>0.2208</v>
      </c>
    </row>
    <row r="642" spans="1:4">
      <c r="A642">
        <v>4</v>
      </c>
      <c r="B642">
        <v>4</v>
      </c>
      <c r="C642" s="6">
        <v>3.9898098000000002</v>
      </c>
      <c r="D642">
        <v>4.0000000000000001E-3</v>
      </c>
    </row>
    <row r="643" spans="1:4">
      <c r="A643">
        <v>4</v>
      </c>
      <c r="B643">
        <v>4</v>
      </c>
      <c r="C643" s="6">
        <v>3.5961064999999999</v>
      </c>
      <c r="D643">
        <v>2.9999999999999997E-4</v>
      </c>
    </row>
    <row r="644" spans="1:4">
      <c r="A644">
        <v>4</v>
      </c>
      <c r="B644">
        <v>4</v>
      </c>
      <c r="C644" s="6">
        <v>3.9789439999999998</v>
      </c>
      <c r="D644">
        <v>5.5999999999999999E-3</v>
      </c>
    </row>
    <row r="645" spans="1:4">
      <c r="A645">
        <v>4</v>
      </c>
      <c r="B645">
        <v>4</v>
      </c>
      <c r="C645" s="6">
        <v>3.9888050000000002</v>
      </c>
      <c r="D645">
        <v>1.6999999999999999E-3</v>
      </c>
    </row>
    <row r="646" spans="1:4">
      <c r="A646">
        <v>4</v>
      </c>
      <c r="B646">
        <v>4</v>
      </c>
      <c r="C646" s="6">
        <v>3.9962468000000002</v>
      </c>
      <c r="D646">
        <v>8.0000000000000004E-4</v>
      </c>
    </row>
    <row r="647" spans="1:4">
      <c r="A647">
        <v>4</v>
      </c>
      <c r="B647">
        <v>4</v>
      </c>
      <c r="C647" s="6">
        <v>3.9930913000000001</v>
      </c>
      <c r="D647">
        <v>2.12E-2</v>
      </c>
    </row>
    <row r="648" spans="1:4">
      <c r="A648">
        <v>4</v>
      </c>
      <c r="B648">
        <v>4</v>
      </c>
      <c r="C648" s="6">
        <v>3.8354455999999999</v>
      </c>
      <c r="D648">
        <v>5.4000000000000003E-3</v>
      </c>
    </row>
    <row r="649" spans="1:4">
      <c r="A649">
        <v>4</v>
      </c>
      <c r="B649">
        <v>4</v>
      </c>
      <c r="C649" s="6">
        <v>3.3001974000000001</v>
      </c>
      <c r="D649">
        <v>0.23269999999999999</v>
      </c>
    </row>
    <row r="650" spans="1:4">
      <c r="A650">
        <v>4</v>
      </c>
      <c r="B650">
        <v>4</v>
      </c>
      <c r="C650" s="6">
        <v>3.9886165</v>
      </c>
      <c r="D650">
        <v>0.18390000000000001</v>
      </c>
    </row>
    <row r="651" spans="1:4">
      <c r="A651">
        <v>4</v>
      </c>
      <c r="B651">
        <v>2.2919160000000001</v>
      </c>
      <c r="C651" s="6">
        <v>2.2919160000000001</v>
      </c>
      <c r="D651">
        <v>5.9999999999999995E-4</v>
      </c>
    </row>
    <row r="652" spans="1:4">
      <c r="A652">
        <v>4</v>
      </c>
      <c r="B652">
        <v>4</v>
      </c>
      <c r="C652" s="6">
        <v>3.9907216999999999</v>
      </c>
      <c r="D652">
        <v>3.3999999999999998E-3</v>
      </c>
    </row>
    <row r="653" spans="1:4">
      <c r="A653">
        <v>4</v>
      </c>
      <c r="B653">
        <v>2.6642290000000002</v>
      </c>
      <c r="C653" s="6">
        <v>2.6642290000000002</v>
      </c>
      <c r="D653">
        <v>9.7799999999999998E-2</v>
      </c>
    </row>
    <row r="654" spans="1:4">
      <c r="A654">
        <v>4</v>
      </c>
      <c r="B654">
        <v>4</v>
      </c>
      <c r="C654" s="6">
        <v>3.9620874000000001</v>
      </c>
      <c r="D654">
        <v>1.2800000000000001E-2</v>
      </c>
    </row>
    <row r="655" spans="1:4">
      <c r="A655">
        <v>4</v>
      </c>
      <c r="B655">
        <v>4</v>
      </c>
      <c r="C655" s="6">
        <v>3.6588829999999999</v>
      </c>
      <c r="D655">
        <v>6.7000000000000002E-3</v>
      </c>
    </row>
    <row r="656" spans="1:4">
      <c r="A656">
        <v>4</v>
      </c>
      <c r="B656">
        <v>4</v>
      </c>
      <c r="C656" s="6">
        <v>3.9883487</v>
      </c>
      <c r="D656">
        <v>0.31680000000000003</v>
      </c>
    </row>
    <row r="657" spans="1:4">
      <c r="A657">
        <v>4</v>
      </c>
      <c r="B657">
        <v>4</v>
      </c>
      <c r="C657" s="6">
        <v>3.9067283000000002</v>
      </c>
      <c r="D657">
        <v>8.1299999999999997E-2</v>
      </c>
    </row>
    <row r="658" spans="1:4">
      <c r="A658">
        <v>4</v>
      </c>
      <c r="B658">
        <v>4</v>
      </c>
      <c r="C658" s="6">
        <v>3.9655239999999998</v>
      </c>
      <c r="D658">
        <v>8.9800000000000005E-2</v>
      </c>
    </row>
    <row r="659" spans="1:4">
      <c r="A659">
        <v>4</v>
      </c>
      <c r="B659">
        <v>4</v>
      </c>
      <c r="C659" s="6">
        <v>3.527345</v>
      </c>
      <c r="D659">
        <v>0.13739999999999999</v>
      </c>
    </row>
    <row r="660" spans="1:4">
      <c r="A660">
        <v>4</v>
      </c>
      <c r="B660">
        <v>4</v>
      </c>
      <c r="C660" s="6">
        <v>3.9847313999999998</v>
      </c>
      <c r="D660">
        <v>3.9600000000000003E-2</v>
      </c>
    </row>
    <row r="661" spans="1:4">
      <c r="A661">
        <v>4</v>
      </c>
      <c r="B661">
        <v>4</v>
      </c>
      <c r="C661" s="6">
        <v>3.6121495000000001</v>
      </c>
      <c r="D661">
        <v>1.11E-2</v>
      </c>
    </row>
    <row r="662" spans="1:4">
      <c r="A662">
        <v>4</v>
      </c>
      <c r="B662">
        <v>4</v>
      </c>
      <c r="C662" s="6">
        <v>3.9879609999999999</v>
      </c>
      <c r="D662">
        <v>4.8999999999999998E-3</v>
      </c>
    </row>
    <row r="663" spans="1:4">
      <c r="A663">
        <v>4</v>
      </c>
      <c r="B663">
        <v>4</v>
      </c>
      <c r="C663" s="6">
        <v>3.1380303000000001</v>
      </c>
      <c r="D663">
        <v>9.7999999999999997E-3</v>
      </c>
    </row>
    <row r="664" spans="1:4">
      <c r="A664">
        <v>4</v>
      </c>
      <c r="B664">
        <v>4</v>
      </c>
      <c r="C664" s="6">
        <v>3.6704227999999999</v>
      </c>
      <c r="D664">
        <v>5.7999999999999996E-3</v>
      </c>
    </row>
    <row r="665" spans="1:4">
      <c r="A665">
        <v>4</v>
      </c>
      <c r="B665">
        <v>4</v>
      </c>
      <c r="C665" s="6">
        <v>3.9187295</v>
      </c>
      <c r="D665">
        <v>6.1199999999999997E-2</v>
      </c>
    </row>
    <row r="666" spans="1:4">
      <c r="A666">
        <v>4</v>
      </c>
      <c r="B666">
        <v>4</v>
      </c>
      <c r="C666" s="6">
        <v>3.9604651999999998</v>
      </c>
      <c r="D666">
        <v>7.8200000000000006E-2</v>
      </c>
    </row>
    <row r="667" spans="1:4">
      <c r="A667">
        <v>4</v>
      </c>
      <c r="B667">
        <v>2.5841303</v>
      </c>
      <c r="C667" s="6">
        <v>2.5841303</v>
      </c>
      <c r="D667">
        <v>8.0000000000000004E-4</v>
      </c>
    </row>
    <row r="668" spans="1:4">
      <c r="A668">
        <v>4</v>
      </c>
      <c r="B668">
        <v>4</v>
      </c>
      <c r="C668" s="6">
        <v>3.32341</v>
      </c>
      <c r="D668">
        <v>2.5999999999999999E-3</v>
      </c>
    </row>
    <row r="669" spans="1:4">
      <c r="A669">
        <v>4</v>
      </c>
      <c r="B669">
        <v>4</v>
      </c>
      <c r="C669" s="6">
        <v>3.4474833</v>
      </c>
      <c r="D669">
        <v>5.3E-3</v>
      </c>
    </row>
    <row r="670" spans="1:4">
      <c r="A670">
        <v>4</v>
      </c>
      <c r="B670">
        <v>4</v>
      </c>
      <c r="C670" s="6">
        <v>3.9845777</v>
      </c>
      <c r="D670">
        <v>1E-3</v>
      </c>
    </row>
    <row r="671" spans="1:4">
      <c r="A671">
        <v>4</v>
      </c>
      <c r="B671">
        <v>4</v>
      </c>
      <c r="C671" s="6">
        <v>3.7665327</v>
      </c>
      <c r="D671">
        <v>2.0500000000000001E-2</v>
      </c>
    </row>
    <row r="672" spans="1:4">
      <c r="A672">
        <v>4</v>
      </c>
      <c r="B672">
        <v>2.2077515000000001</v>
      </c>
      <c r="C672" s="6">
        <v>2.2077515000000001</v>
      </c>
      <c r="D672">
        <v>5.1299999999999998E-2</v>
      </c>
    </row>
    <row r="673" spans="1:4">
      <c r="A673">
        <v>4</v>
      </c>
      <c r="B673">
        <v>4</v>
      </c>
      <c r="C673" s="6">
        <v>3.8380481999999998</v>
      </c>
      <c r="D673">
        <v>4.1000000000000003E-3</v>
      </c>
    </row>
    <row r="674" spans="1:4">
      <c r="A674">
        <v>4</v>
      </c>
      <c r="B674">
        <v>4</v>
      </c>
      <c r="C674" s="6">
        <v>3.7446920000000001</v>
      </c>
      <c r="D674">
        <v>1.6999999999999999E-3</v>
      </c>
    </row>
    <row r="675" spans="1:4">
      <c r="A675">
        <v>4</v>
      </c>
      <c r="B675">
        <v>4</v>
      </c>
      <c r="C675" s="6">
        <v>3.9866647999999998</v>
      </c>
      <c r="D675">
        <v>0.17199999999999999</v>
      </c>
    </row>
    <row r="676" spans="1:4">
      <c r="A676">
        <v>4</v>
      </c>
      <c r="B676">
        <v>3.2238307000000002</v>
      </c>
      <c r="C676" s="6">
        <v>3.2238307000000002</v>
      </c>
      <c r="D676">
        <v>0.55810000000000004</v>
      </c>
    </row>
    <row r="677" spans="1:4">
      <c r="A677">
        <v>4</v>
      </c>
      <c r="B677">
        <v>4</v>
      </c>
      <c r="C677" s="6">
        <v>3.9946139999999999</v>
      </c>
      <c r="D677">
        <v>2.0999999999999999E-3</v>
      </c>
    </row>
    <row r="678" spans="1:4">
      <c r="A678">
        <v>4</v>
      </c>
      <c r="B678">
        <v>4</v>
      </c>
      <c r="C678" s="6">
        <v>3.9882127999999999</v>
      </c>
      <c r="D678">
        <v>1.1599999999999999E-2</v>
      </c>
    </row>
    <row r="679" spans="1:4">
      <c r="A679">
        <v>4</v>
      </c>
      <c r="B679">
        <v>4</v>
      </c>
      <c r="C679" s="6">
        <v>3.8318837000000001</v>
      </c>
      <c r="D679">
        <v>6.0499999999999998E-2</v>
      </c>
    </row>
    <row r="680" spans="1:4">
      <c r="A680">
        <v>4</v>
      </c>
      <c r="B680">
        <v>4</v>
      </c>
      <c r="C680" s="6">
        <v>3.8409469999999999</v>
      </c>
      <c r="D680">
        <v>0.74970000000000003</v>
      </c>
    </row>
    <row r="681" spans="1:4">
      <c r="A681">
        <v>4</v>
      </c>
      <c r="B681">
        <v>4</v>
      </c>
      <c r="C681" s="6">
        <v>3.9864389999999998</v>
      </c>
      <c r="D681">
        <v>3.5000000000000001E-3</v>
      </c>
    </row>
    <row r="682" spans="1:4">
      <c r="A682">
        <v>4</v>
      </c>
      <c r="B682">
        <v>3.2503932</v>
      </c>
      <c r="C682" s="6">
        <v>3.2503932</v>
      </c>
      <c r="D682">
        <v>1.8E-3</v>
      </c>
    </row>
    <row r="683" spans="1:4">
      <c r="A683">
        <v>4</v>
      </c>
      <c r="B683">
        <v>4</v>
      </c>
      <c r="C683" s="6">
        <v>3.6331329999999999</v>
      </c>
      <c r="D683">
        <v>2E-3</v>
      </c>
    </row>
    <row r="684" spans="1:4">
      <c r="A684">
        <v>4</v>
      </c>
      <c r="B684">
        <v>4</v>
      </c>
      <c r="C684" s="6">
        <v>3.8407526000000001</v>
      </c>
      <c r="D684">
        <v>2.8299999999999999E-2</v>
      </c>
    </row>
    <row r="685" spans="1:4">
      <c r="A685">
        <v>4</v>
      </c>
      <c r="B685">
        <v>4</v>
      </c>
      <c r="C685" s="6">
        <v>3.8062637000000001</v>
      </c>
      <c r="D685">
        <v>1.17E-2</v>
      </c>
    </row>
    <row r="686" spans="1:4">
      <c r="A686">
        <v>4</v>
      </c>
      <c r="B686">
        <v>2.3837345000000001</v>
      </c>
      <c r="C686" s="6">
        <v>2.3837345000000001</v>
      </c>
      <c r="D686">
        <v>0.91500000000000004</v>
      </c>
    </row>
    <row r="687" spans="1:4">
      <c r="A687">
        <v>4</v>
      </c>
      <c r="B687">
        <v>4</v>
      </c>
      <c r="C687" s="6">
        <v>3.6366364999999998</v>
      </c>
      <c r="D687">
        <v>0.19769999999999999</v>
      </c>
    </row>
    <row r="688" spans="1:4">
      <c r="A688">
        <v>4</v>
      </c>
      <c r="B688">
        <v>4</v>
      </c>
      <c r="C688" s="6">
        <v>3.9852536000000001</v>
      </c>
      <c r="D688">
        <v>4.9299999999999997E-2</v>
      </c>
    </row>
    <row r="689" spans="1:4">
      <c r="A689">
        <v>4</v>
      </c>
      <c r="B689">
        <v>1.6626107000000001</v>
      </c>
      <c r="C689" s="6">
        <v>1.6626107000000001</v>
      </c>
      <c r="D689">
        <v>0.1424</v>
      </c>
    </row>
    <row r="690" spans="1:4">
      <c r="A690">
        <v>4</v>
      </c>
      <c r="B690">
        <v>4</v>
      </c>
      <c r="C690" s="6">
        <v>3.9536501999999998</v>
      </c>
      <c r="D690">
        <v>3.1800000000000002E-2</v>
      </c>
    </row>
    <row r="691" spans="1:4">
      <c r="A691">
        <v>4</v>
      </c>
      <c r="B691">
        <v>4</v>
      </c>
      <c r="C691" s="6">
        <v>3.8338074999999998</v>
      </c>
      <c r="D691">
        <v>0.16350000000000001</v>
      </c>
    </row>
    <row r="692" spans="1:4">
      <c r="A692">
        <v>4</v>
      </c>
      <c r="B692">
        <v>4</v>
      </c>
      <c r="C692" s="6">
        <v>3.4399955000000002</v>
      </c>
      <c r="D692">
        <v>1.09E-2</v>
      </c>
    </row>
    <row r="693" spans="1:4">
      <c r="A693">
        <v>4</v>
      </c>
      <c r="B693">
        <v>4</v>
      </c>
      <c r="C693" s="6">
        <v>3.9920917</v>
      </c>
      <c r="D693">
        <v>6.2799999999999995E-2</v>
      </c>
    </row>
    <row r="694" spans="1:4">
      <c r="A694">
        <v>4</v>
      </c>
      <c r="B694">
        <v>4</v>
      </c>
      <c r="C694" s="6">
        <v>3.9887261000000001</v>
      </c>
      <c r="D694">
        <v>6.9999999999999999E-4</v>
      </c>
    </row>
    <row r="695" spans="1:4">
      <c r="A695">
        <v>4</v>
      </c>
      <c r="B695">
        <v>2.5114732000000002</v>
      </c>
      <c r="C695" s="6">
        <v>2.5114732000000002</v>
      </c>
      <c r="D695">
        <v>6.9999999999999999E-4</v>
      </c>
    </row>
    <row r="696" spans="1:4">
      <c r="A696">
        <v>4</v>
      </c>
      <c r="B696">
        <v>2.8519676</v>
      </c>
      <c r="C696" s="6">
        <v>2.8519676</v>
      </c>
      <c r="D696">
        <v>0.24490000000000001</v>
      </c>
    </row>
    <row r="697" spans="1:4">
      <c r="A697">
        <v>4</v>
      </c>
      <c r="B697">
        <v>4</v>
      </c>
      <c r="C697" s="6">
        <v>3.7470867999999999</v>
      </c>
      <c r="D697">
        <v>0.13009999999999999</v>
      </c>
    </row>
    <row r="698" spans="1:4">
      <c r="A698">
        <v>4</v>
      </c>
      <c r="B698">
        <v>4</v>
      </c>
      <c r="C698" s="6">
        <v>3.2978179999999999</v>
      </c>
      <c r="D698">
        <v>6.8999999999999999E-3</v>
      </c>
    </row>
    <row r="699" spans="1:4">
      <c r="A699">
        <v>4</v>
      </c>
      <c r="B699">
        <v>4</v>
      </c>
      <c r="C699" s="6">
        <v>3.9913384999999999</v>
      </c>
      <c r="D699">
        <v>3.4200000000000001E-2</v>
      </c>
    </row>
    <row r="700" spans="1:4">
      <c r="A700">
        <v>4</v>
      </c>
      <c r="B700">
        <v>2.4298169999999999</v>
      </c>
      <c r="C700" s="6">
        <v>2.4298169999999999</v>
      </c>
      <c r="D700">
        <v>0.19500000000000001</v>
      </c>
    </row>
    <row r="701" spans="1:4">
      <c r="A701">
        <v>4</v>
      </c>
      <c r="B701">
        <v>4</v>
      </c>
      <c r="C701" s="6">
        <v>3.1955824000000002</v>
      </c>
      <c r="D701">
        <v>3.7600000000000001E-2</v>
      </c>
    </row>
    <row r="702" spans="1:4">
      <c r="A702">
        <v>4</v>
      </c>
      <c r="B702">
        <v>4</v>
      </c>
      <c r="C702" s="6">
        <v>3.9357574</v>
      </c>
      <c r="D702">
        <v>1.3599999999999999E-2</v>
      </c>
    </row>
    <row r="703" spans="1:4">
      <c r="A703">
        <v>4</v>
      </c>
      <c r="B703">
        <v>2.6975316999999999</v>
      </c>
      <c r="C703" s="6">
        <v>2.6975316999999999</v>
      </c>
      <c r="D703">
        <v>0.34810000000000002</v>
      </c>
    </row>
    <row r="704" spans="1:4">
      <c r="A704">
        <v>4</v>
      </c>
      <c r="B704">
        <v>4</v>
      </c>
      <c r="C704" s="6">
        <v>3.7494272999999998</v>
      </c>
      <c r="D704">
        <v>9.1999999999999998E-3</v>
      </c>
    </row>
    <row r="705" spans="1:4">
      <c r="A705">
        <v>4</v>
      </c>
      <c r="B705">
        <v>4</v>
      </c>
      <c r="C705" s="6">
        <v>3.9504356</v>
      </c>
      <c r="D705">
        <v>0.1734</v>
      </c>
    </row>
    <row r="706" spans="1:4">
      <c r="A706">
        <v>4</v>
      </c>
      <c r="B706">
        <v>4</v>
      </c>
      <c r="C706" s="6">
        <v>3.9957756999999998</v>
      </c>
      <c r="D706">
        <v>1E-3</v>
      </c>
    </row>
    <row r="707" spans="1:4">
      <c r="A707">
        <v>4</v>
      </c>
      <c r="B707">
        <v>4</v>
      </c>
      <c r="C707" s="6">
        <v>3.8774644999999999</v>
      </c>
      <c r="D707">
        <v>2.4E-2</v>
      </c>
    </row>
    <row r="708" spans="1:4">
      <c r="A708">
        <v>4</v>
      </c>
      <c r="B708">
        <v>4</v>
      </c>
      <c r="C708" s="6">
        <v>3.1392292999999998</v>
      </c>
      <c r="D708">
        <v>7.1000000000000004E-3</v>
      </c>
    </row>
    <row r="709" spans="1:4">
      <c r="A709">
        <v>4</v>
      </c>
      <c r="B709">
        <v>4</v>
      </c>
      <c r="C709" s="6">
        <v>3.9938695000000002</v>
      </c>
      <c r="D709">
        <v>1.1000000000000001E-3</v>
      </c>
    </row>
    <row r="710" spans="1:4">
      <c r="A710">
        <v>4</v>
      </c>
      <c r="B710">
        <v>4</v>
      </c>
      <c r="C710" s="6">
        <v>3.9879205</v>
      </c>
      <c r="D710">
        <v>1.49E-2</v>
      </c>
    </row>
    <row r="711" spans="1:4">
      <c r="A711">
        <v>4</v>
      </c>
      <c r="B711">
        <v>4</v>
      </c>
      <c r="C711" s="6">
        <v>3.989833</v>
      </c>
      <c r="D711">
        <v>1.78E-2</v>
      </c>
    </row>
    <row r="712" spans="1:4">
      <c r="A712">
        <v>4</v>
      </c>
      <c r="B712">
        <v>4</v>
      </c>
      <c r="C712" s="6">
        <v>3.9932932999999999</v>
      </c>
      <c r="D712">
        <v>9.1000000000000004E-3</v>
      </c>
    </row>
    <row r="713" spans="1:4">
      <c r="A713">
        <v>4</v>
      </c>
      <c r="B713">
        <v>4</v>
      </c>
      <c r="C713" s="6">
        <v>3.7510872000000002</v>
      </c>
      <c r="D713">
        <v>6.7000000000000002E-3</v>
      </c>
    </row>
    <row r="714" spans="1:4">
      <c r="A714">
        <v>4</v>
      </c>
      <c r="B714">
        <v>2.5164477999999999</v>
      </c>
      <c r="C714" s="6">
        <v>2.5164477999999999</v>
      </c>
      <c r="D714">
        <v>0.99409999999999998</v>
      </c>
    </row>
    <row r="715" spans="1:4">
      <c r="A715">
        <v>4</v>
      </c>
      <c r="B715">
        <v>4</v>
      </c>
      <c r="C715" s="6">
        <v>3.4992975999999998</v>
      </c>
      <c r="D715">
        <v>8.0000000000000004E-4</v>
      </c>
    </row>
    <row r="716" spans="1:4">
      <c r="A716">
        <v>4</v>
      </c>
      <c r="B716">
        <v>4</v>
      </c>
      <c r="C716" s="6">
        <v>3.6856635</v>
      </c>
      <c r="D716">
        <v>7.1800000000000003E-2</v>
      </c>
    </row>
    <row r="717" spans="1:4">
      <c r="A717">
        <v>4</v>
      </c>
      <c r="B717">
        <v>4</v>
      </c>
      <c r="C717" s="6">
        <v>3.7968150000000001</v>
      </c>
      <c r="D717">
        <v>3.3E-3</v>
      </c>
    </row>
    <row r="718" spans="1:4">
      <c r="A718">
        <v>4</v>
      </c>
      <c r="B718">
        <v>4</v>
      </c>
      <c r="C718" s="6">
        <v>3.4039779000000001</v>
      </c>
      <c r="D718">
        <v>0.99339999999999995</v>
      </c>
    </row>
    <row r="719" spans="1:4">
      <c r="A719">
        <v>4</v>
      </c>
      <c r="B719">
        <v>4</v>
      </c>
      <c r="C719" s="6">
        <v>3.7530882000000001</v>
      </c>
      <c r="D719">
        <v>6.7000000000000002E-3</v>
      </c>
    </row>
    <row r="720" spans="1:4">
      <c r="A720">
        <v>4</v>
      </c>
      <c r="B720">
        <v>4</v>
      </c>
      <c r="C720" s="6">
        <v>3.9963883999999998</v>
      </c>
      <c r="D720">
        <v>6.4000000000000003E-3</v>
      </c>
    </row>
    <row r="721" spans="1:4">
      <c r="A721">
        <v>4</v>
      </c>
      <c r="B721">
        <v>3.1356442000000002</v>
      </c>
      <c r="C721" s="6">
        <v>3.1356442000000002</v>
      </c>
      <c r="D721">
        <v>0.17460000000000001</v>
      </c>
    </row>
    <row r="722" spans="1:4">
      <c r="A722">
        <v>4</v>
      </c>
      <c r="B722">
        <v>4</v>
      </c>
      <c r="C722" s="6">
        <v>3.6202109999999998</v>
      </c>
      <c r="D722">
        <v>0.70920000000000005</v>
      </c>
    </row>
    <row r="723" spans="1:4">
      <c r="A723">
        <v>4</v>
      </c>
      <c r="B723">
        <v>4</v>
      </c>
      <c r="C723" s="6">
        <v>3.9227574000000001</v>
      </c>
      <c r="D723">
        <v>0.31769999999999998</v>
      </c>
    </row>
    <row r="724" spans="1:4">
      <c r="A724">
        <v>4</v>
      </c>
      <c r="B724">
        <v>4</v>
      </c>
      <c r="C724" s="6">
        <v>3.8923825999999999</v>
      </c>
      <c r="D724">
        <v>3.27E-2</v>
      </c>
    </row>
    <row r="725" spans="1:4">
      <c r="A725">
        <v>4</v>
      </c>
      <c r="B725">
        <v>4</v>
      </c>
      <c r="C725" s="6">
        <v>3.8764348000000002</v>
      </c>
      <c r="D725">
        <v>9.9000000000000008E-3</v>
      </c>
    </row>
    <row r="726" spans="1:4">
      <c r="A726">
        <v>4</v>
      </c>
      <c r="B726">
        <v>2.1745969999999999</v>
      </c>
      <c r="C726" s="6">
        <v>2.1745969999999999</v>
      </c>
      <c r="D726">
        <v>0.69369999999999998</v>
      </c>
    </row>
    <row r="727" spans="1:4">
      <c r="A727">
        <v>4</v>
      </c>
      <c r="B727">
        <v>4</v>
      </c>
      <c r="C727" s="6">
        <v>3.9873756999999999</v>
      </c>
      <c r="D727">
        <v>3.0999999999999999E-3</v>
      </c>
    </row>
    <row r="728" spans="1:4">
      <c r="A728">
        <v>4</v>
      </c>
      <c r="B728">
        <v>2.8758835999999999</v>
      </c>
      <c r="C728" s="6">
        <v>2.8758835999999999</v>
      </c>
      <c r="D728">
        <v>5.1299999999999998E-2</v>
      </c>
    </row>
    <row r="729" spans="1:4">
      <c r="A729">
        <v>4</v>
      </c>
      <c r="B729">
        <v>4</v>
      </c>
      <c r="C729" s="6">
        <v>3.9896932000000001</v>
      </c>
      <c r="D729">
        <v>1.0800000000000001E-2</v>
      </c>
    </row>
    <row r="730" spans="1:4">
      <c r="A730">
        <v>4</v>
      </c>
      <c r="B730">
        <v>4</v>
      </c>
      <c r="C730" s="6">
        <v>3.7329167999999999</v>
      </c>
      <c r="D730">
        <v>1.4E-3</v>
      </c>
    </row>
    <row r="731" spans="1:4">
      <c r="A731">
        <v>4</v>
      </c>
      <c r="B731">
        <v>4</v>
      </c>
      <c r="C731" s="6">
        <v>3.9173827000000001</v>
      </c>
      <c r="D731">
        <v>1.0999999999999999E-2</v>
      </c>
    </row>
    <row r="732" spans="1:4">
      <c r="A732">
        <v>4</v>
      </c>
      <c r="B732">
        <v>4</v>
      </c>
      <c r="C732" s="6">
        <v>3.9118165999999999</v>
      </c>
      <c r="D732">
        <v>6.0000000000000001E-3</v>
      </c>
    </row>
    <row r="733" spans="1:4">
      <c r="A733">
        <v>4</v>
      </c>
      <c r="B733">
        <v>4</v>
      </c>
      <c r="C733" s="6">
        <v>3.8714604000000001</v>
      </c>
      <c r="D733">
        <v>7.4999999999999997E-3</v>
      </c>
    </row>
    <row r="734" spans="1:4">
      <c r="A734">
        <v>4</v>
      </c>
      <c r="B734">
        <v>4</v>
      </c>
      <c r="C734" s="6">
        <v>3.9170126999999999</v>
      </c>
      <c r="D734">
        <v>1.1000000000000001E-3</v>
      </c>
    </row>
    <row r="735" spans="1:4">
      <c r="A735">
        <v>4</v>
      </c>
      <c r="B735">
        <v>4</v>
      </c>
      <c r="C735" s="6">
        <v>3.900595</v>
      </c>
      <c r="D735">
        <v>1.1000000000000001E-3</v>
      </c>
    </row>
    <row r="736" spans="1:4">
      <c r="A736">
        <v>4</v>
      </c>
      <c r="B736">
        <v>4</v>
      </c>
      <c r="C736" s="6">
        <v>3.8954336999999999</v>
      </c>
      <c r="D736">
        <v>2.5000000000000001E-3</v>
      </c>
    </row>
    <row r="737" spans="1:4">
      <c r="A737">
        <v>4</v>
      </c>
      <c r="B737">
        <v>2.6652876999999999</v>
      </c>
      <c r="C737" s="6">
        <v>2.6652876999999999</v>
      </c>
      <c r="D737">
        <v>3.8100000000000002E-2</v>
      </c>
    </row>
    <row r="738" spans="1:4">
      <c r="A738">
        <v>4</v>
      </c>
      <c r="B738">
        <v>4</v>
      </c>
      <c r="C738" s="6">
        <v>3.9604444999999999</v>
      </c>
      <c r="D738">
        <v>7.1000000000000004E-3</v>
      </c>
    </row>
    <row r="739" spans="1:4">
      <c r="A739">
        <v>4</v>
      </c>
      <c r="B739">
        <v>4</v>
      </c>
      <c r="C739" s="6">
        <v>3.9882939999999998</v>
      </c>
      <c r="D739">
        <v>0.23449999999999999</v>
      </c>
    </row>
    <row r="740" spans="1:4">
      <c r="A740">
        <v>4</v>
      </c>
      <c r="B740">
        <v>4</v>
      </c>
      <c r="C740" s="6">
        <v>3.9701943000000002</v>
      </c>
      <c r="D740">
        <v>0.42820000000000003</v>
      </c>
    </row>
    <row r="741" spans="1:4">
      <c r="A741">
        <v>4</v>
      </c>
      <c r="B741">
        <v>4</v>
      </c>
      <c r="C741" s="6">
        <v>3.4521603999999999</v>
      </c>
      <c r="D741">
        <v>0.99519999999999997</v>
      </c>
    </row>
    <row r="742" spans="1:4">
      <c r="A742">
        <v>4</v>
      </c>
      <c r="B742">
        <v>4</v>
      </c>
      <c r="C742" s="6">
        <v>3.9376068000000002</v>
      </c>
      <c r="D742">
        <v>4.7999999999999996E-3</v>
      </c>
    </row>
    <row r="743" spans="1:4">
      <c r="A743">
        <v>4</v>
      </c>
      <c r="B743">
        <v>4</v>
      </c>
      <c r="C743" s="6">
        <v>3.9882010000000001</v>
      </c>
      <c r="D743">
        <v>7.8200000000000006E-2</v>
      </c>
    </row>
    <row r="744" spans="1:4">
      <c r="A744">
        <v>4</v>
      </c>
      <c r="B744">
        <v>4</v>
      </c>
      <c r="C744" s="6">
        <v>3.9834442000000001</v>
      </c>
      <c r="D744">
        <v>8.8599999999999998E-2</v>
      </c>
    </row>
    <row r="745" spans="1:4">
      <c r="A745">
        <v>4</v>
      </c>
      <c r="B745">
        <v>2.1745519999999998</v>
      </c>
      <c r="C745" s="6">
        <v>2.1745519999999998</v>
      </c>
      <c r="D745">
        <v>0.96679999999999999</v>
      </c>
    </row>
    <row r="746" spans="1:4">
      <c r="A746">
        <v>4</v>
      </c>
      <c r="B746">
        <v>4</v>
      </c>
      <c r="C746" s="6">
        <v>3.8639388000000001</v>
      </c>
      <c r="D746">
        <v>2.92E-2</v>
      </c>
    </row>
    <row r="747" spans="1:4">
      <c r="A747">
        <v>4</v>
      </c>
      <c r="B747">
        <v>4</v>
      </c>
      <c r="C747" s="6">
        <v>3.5912974000000002</v>
      </c>
      <c r="D747">
        <v>7.5899999999999995E-2</v>
      </c>
    </row>
    <row r="748" spans="1:4">
      <c r="A748">
        <v>4</v>
      </c>
      <c r="B748">
        <v>4</v>
      </c>
      <c r="C748" s="6">
        <v>3.9026258</v>
      </c>
      <c r="D748">
        <v>0.39500000000000002</v>
      </c>
    </row>
    <row r="749" spans="1:4">
      <c r="A749">
        <v>4</v>
      </c>
      <c r="B749">
        <v>4</v>
      </c>
      <c r="C749" s="6">
        <v>3.9869878000000001</v>
      </c>
      <c r="D749">
        <v>1.7399999999999999E-2</v>
      </c>
    </row>
    <row r="750" spans="1:4">
      <c r="A750">
        <v>4</v>
      </c>
      <c r="B750">
        <v>4</v>
      </c>
      <c r="C750" s="6">
        <v>3.9922282999999998</v>
      </c>
      <c r="D750">
        <v>1.77E-2</v>
      </c>
    </row>
    <row r="751" spans="1:4">
      <c r="A751">
        <v>4</v>
      </c>
      <c r="B751">
        <v>4</v>
      </c>
      <c r="C751" s="6">
        <v>3.9903786000000001</v>
      </c>
      <c r="D751">
        <v>2.3900000000000001E-2</v>
      </c>
    </row>
    <row r="752" spans="1:4">
      <c r="A752">
        <v>4</v>
      </c>
      <c r="B752">
        <v>4</v>
      </c>
      <c r="C752" s="6">
        <v>3.9835815000000001</v>
      </c>
      <c r="D752">
        <v>1.72E-2</v>
      </c>
    </row>
    <row r="753" spans="1:4">
      <c r="A753">
        <v>4</v>
      </c>
      <c r="B753">
        <v>4</v>
      </c>
      <c r="C753" s="6">
        <v>3.9121082</v>
      </c>
      <c r="D753">
        <v>7.4000000000000003E-3</v>
      </c>
    </row>
    <row r="754" spans="1:4">
      <c r="A754">
        <v>4</v>
      </c>
      <c r="B754">
        <v>4</v>
      </c>
      <c r="C754" s="6">
        <v>3.9889793</v>
      </c>
      <c r="D754">
        <v>1.06E-2</v>
      </c>
    </row>
    <row r="755" spans="1:4">
      <c r="A755">
        <v>4</v>
      </c>
      <c r="B755">
        <v>4</v>
      </c>
      <c r="C755" s="6">
        <v>3.6574452000000002</v>
      </c>
      <c r="D755">
        <v>8.3999999999999995E-3</v>
      </c>
    </row>
    <row r="756" spans="1:4">
      <c r="A756">
        <v>4</v>
      </c>
      <c r="B756">
        <v>4</v>
      </c>
      <c r="C756" s="6">
        <v>3.9411770000000002</v>
      </c>
      <c r="D756">
        <v>9.9500000000000005E-2</v>
      </c>
    </row>
    <row r="757" spans="1:4">
      <c r="A757">
        <v>4</v>
      </c>
      <c r="B757">
        <v>4</v>
      </c>
      <c r="C757" s="6">
        <v>3.9934459000000002</v>
      </c>
      <c r="D757">
        <v>2.0000000000000001E-4</v>
      </c>
    </row>
    <row r="758" spans="1:4">
      <c r="A758">
        <v>4</v>
      </c>
      <c r="B758">
        <v>4</v>
      </c>
      <c r="C758" s="6">
        <v>3.7063739999999998</v>
      </c>
      <c r="D758">
        <v>5.3400000000000003E-2</v>
      </c>
    </row>
    <row r="759" spans="1:4">
      <c r="A759">
        <v>4</v>
      </c>
      <c r="B759">
        <v>4</v>
      </c>
      <c r="C759" s="6">
        <v>3.9265463</v>
      </c>
      <c r="D759">
        <v>1.9099999999999999E-2</v>
      </c>
    </row>
    <row r="760" spans="1:4">
      <c r="A760">
        <v>4</v>
      </c>
      <c r="B760">
        <v>4</v>
      </c>
      <c r="C760" s="6">
        <v>3.9876260000000001</v>
      </c>
      <c r="D760">
        <v>1.0500000000000001E-2</v>
      </c>
    </row>
    <row r="761" spans="1:4">
      <c r="A761">
        <v>4</v>
      </c>
      <c r="B761">
        <v>4</v>
      </c>
      <c r="C761" s="6">
        <v>3.9895334</v>
      </c>
      <c r="D761">
        <v>9.0200000000000002E-2</v>
      </c>
    </row>
    <row r="762" spans="1:4">
      <c r="A762">
        <v>4</v>
      </c>
      <c r="B762">
        <v>4</v>
      </c>
      <c r="C762" s="6">
        <v>3.9352667000000001</v>
      </c>
      <c r="D762">
        <v>2.1499999999999998E-2</v>
      </c>
    </row>
    <row r="763" spans="1:4">
      <c r="A763">
        <v>4</v>
      </c>
      <c r="B763">
        <v>4</v>
      </c>
      <c r="C763" s="6">
        <v>3.3839725999999999</v>
      </c>
      <c r="D763">
        <v>0.81479999999999997</v>
      </c>
    </row>
    <row r="764" spans="1:4">
      <c r="A764">
        <v>4</v>
      </c>
      <c r="B764">
        <v>4</v>
      </c>
      <c r="C764" s="6">
        <v>3.5327730000000002</v>
      </c>
      <c r="D764">
        <v>1.24E-2</v>
      </c>
    </row>
    <row r="765" spans="1:4">
      <c r="A765">
        <v>4</v>
      </c>
      <c r="B765">
        <v>4</v>
      </c>
      <c r="C765" s="6">
        <v>3.9486544000000001</v>
      </c>
      <c r="D765">
        <v>1.8E-3</v>
      </c>
    </row>
    <row r="766" spans="1:4">
      <c r="A766">
        <v>4</v>
      </c>
      <c r="B766">
        <v>4</v>
      </c>
      <c r="C766" s="6">
        <v>3.7802036000000001</v>
      </c>
      <c r="D766">
        <v>2.3800000000000002E-2</v>
      </c>
    </row>
    <row r="767" spans="1:4">
      <c r="A767">
        <v>4</v>
      </c>
      <c r="B767">
        <v>4</v>
      </c>
      <c r="C767" s="6">
        <v>3.9960787</v>
      </c>
      <c r="D767">
        <v>2.9999999999999997E-4</v>
      </c>
    </row>
    <row r="768" spans="1:4">
      <c r="A768">
        <v>4</v>
      </c>
      <c r="B768">
        <v>3.0659244000000001</v>
      </c>
      <c r="C768" s="6">
        <v>3.0659244000000001</v>
      </c>
      <c r="D768">
        <v>0.40529999999999999</v>
      </c>
    </row>
    <row r="769" spans="1:4">
      <c r="A769">
        <v>4</v>
      </c>
      <c r="B769">
        <v>4</v>
      </c>
      <c r="C769" s="6">
        <v>3.7761985999999998</v>
      </c>
      <c r="D769">
        <v>0.31759999999999999</v>
      </c>
    </row>
    <row r="770" spans="1:4">
      <c r="A770">
        <v>4</v>
      </c>
      <c r="B770">
        <v>4</v>
      </c>
      <c r="C770" s="6">
        <v>3.8550487000000002</v>
      </c>
      <c r="D770">
        <v>1.18E-2</v>
      </c>
    </row>
    <row r="771" spans="1:4">
      <c r="A771">
        <v>4</v>
      </c>
      <c r="B771">
        <v>4</v>
      </c>
      <c r="C771" s="6">
        <v>3.9825713999999999</v>
      </c>
      <c r="D771">
        <v>2.7400000000000001E-2</v>
      </c>
    </row>
    <row r="772" spans="1:4">
      <c r="A772">
        <v>4</v>
      </c>
      <c r="B772">
        <v>1.8593407</v>
      </c>
      <c r="C772" s="6">
        <v>1.8593407</v>
      </c>
      <c r="D772">
        <v>0.55210000000000004</v>
      </c>
    </row>
    <row r="773" spans="1:4">
      <c r="A773">
        <v>4</v>
      </c>
      <c r="B773">
        <v>4</v>
      </c>
      <c r="C773" s="6">
        <v>3.9774596999999998</v>
      </c>
      <c r="D773">
        <v>1.9E-3</v>
      </c>
    </row>
    <row r="774" spans="1:4">
      <c r="A774">
        <v>4</v>
      </c>
      <c r="B774">
        <v>2.6795833</v>
      </c>
      <c r="C774" s="6">
        <v>2.6795833</v>
      </c>
      <c r="D774">
        <v>0.1172</v>
      </c>
    </row>
    <row r="775" spans="1:4">
      <c r="A775">
        <v>4</v>
      </c>
      <c r="B775">
        <v>4</v>
      </c>
      <c r="C775" s="6">
        <v>3.5575489999999999</v>
      </c>
      <c r="D775">
        <v>1E-4</v>
      </c>
    </row>
    <row r="776" spans="1:4">
      <c r="A776">
        <v>4</v>
      </c>
      <c r="B776">
        <v>4</v>
      </c>
      <c r="C776" s="6">
        <v>3.5143377999999998</v>
      </c>
      <c r="D776">
        <v>1.1999999999999999E-3</v>
      </c>
    </row>
    <row r="777" spans="1:4">
      <c r="A777">
        <v>4</v>
      </c>
      <c r="B777">
        <v>4</v>
      </c>
      <c r="C777" s="6">
        <v>3.9910028</v>
      </c>
      <c r="D777">
        <v>3.0999999999999999E-3</v>
      </c>
    </row>
    <row r="778" spans="1:4">
      <c r="A778">
        <v>4</v>
      </c>
      <c r="B778">
        <v>4</v>
      </c>
      <c r="C778" s="6">
        <v>3.4575737000000002</v>
      </c>
      <c r="D778">
        <v>8.3999999999999995E-3</v>
      </c>
    </row>
    <row r="779" spans="1:4">
      <c r="A779">
        <v>4</v>
      </c>
      <c r="B779">
        <v>4</v>
      </c>
      <c r="C779" s="6">
        <v>3.6149049</v>
      </c>
      <c r="D779">
        <v>3.8999999999999998E-3</v>
      </c>
    </row>
    <row r="780" spans="1:4">
      <c r="A780">
        <v>4</v>
      </c>
      <c r="B780">
        <v>4</v>
      </c>
      <c r="C780" s="6">
        <v>3.9789759999999998</v>
      </c>
      <c r="D780">
        <v>4.5999999999999999E-3</v>
      </c>
    </row>
    <row r="781" spans="1:4">
      <c r="A781">
        <v>4</v>
      </c>
      <c r="B781">
        <v>4</v>
      </c>
      <c r="C781" s="6">
        <v>3.9899814</v>
      </c>
      <c r="D781">
        <v>5.0599999999999999E-2</v>
      </c>
    </row>
    <row r="782" spans="1:4">
      <c r="A782">
        <v>4</v>
      </c>
      <c r="B782">
        <v>4</v>
      </c>
      <c r="C782" s="6">
        <v>3.9298834999999999</v>
      </c>
      <c r="D782">
        <v>1.4E-3</v>
      </c>
    </row>
    <row r="783" spans="1:4">
      <c r="A783">
        <v>4</v>
      </c>
      <c r="B783">
        <v>4</v>
      </c>
      <c r="C783" s="6">
        <v>3.9630030000000001</v>
      </c>
      <c r="D783">
        <v>1.0999999999999999E-2</v>
      </c>
    </row>
    <row r="784" spans="1:4">
      <c r="A784">
        <v>4</v>
      </c>
      <c r="B784">
        <v>4</v>
      </c>
      <c r="C784" s="6">
        <v>3.9235321999999999</v>
      </c>
      <c r="D784">
        <v>3.0200000000000001E-2</v>
      </c>
    </row>
    <row r="785" spans="1:4">
      <c r="A785">
        <v>4</v>
      </c>
      <c r="B785">
        <v>4</v>
      </c>
      <c r="C785" s="6">
        <v>3.8780549999999998</v>
      </c>
      <c r="D785">
        <v>1.6500000000000001E-2</v>
      </c>
    </row>
    <row r="786" spans="1:4">
      <c r="A786">
        <v>4</v>
      </c>
      <c r="B786">
        <v>4</v>
      </c>
      <c r="C786" s="6">
        <v>3.8724470000000002</v>
      </c>
      <c r="D786">
        <v>1.1000000000000001E-3</v>
      </c>
    </row>
    <row r="787" spans="1:4">
      <c r="A787">
        <v>4</v>
      </c>
      <c r="B787">
        <v>4</v>
      </c>
      <c r="C787" s="6">
        <v>3.9822175999999998</v>
      </c>
      <c r="D787">
        <v>1.11E-2</v>
      </c>
    </row>
    <row r="788" spans="1:4">
      <c r="A788">
        <v>4</v>
      </c>
      <c r="B788">
        <v>2.526567</v>
      </c>
      <c r="C788" s="6">
        <v>2.526567</v>
      </c>
      <c r="D788">
        <v>5.1499999999999997E-2</v>
      </c>
    </row>
    <row r="789" spans="1:4">
      <c r="A789">
        <v>4</v>
      </c>
      <c r="B789">
        <v>4</v>
      </c>
      <c r="C789" s="6">
        <v>3.9414422999999998</v>
      </c>
      <c r="D789">
        <v>0.2041</v>
      </c>
    </row>
    <row r="790" spans="1:4">
      <c r="A790">
        <v>4</v>
      </c>
      <c r="B790">
        <v>2.8295355</v>
      </c>
      <c r="C790" s="6">
        <v>2.8295355</v>
      </c>
      <c r="D790">
        <v>2.3999999999999998E-3</v>
      </c>
    </row>
    <row r="791" spans="1:4">
      <c r="A791">
        <v>4</v>
      </c>
      <c r="B791">
        <v>2.0417025</v>
      </c>
      <c r="C791" s="6">
        <v>2.0417025</v>
      </c>
      <c r="D791">
        <v>0.9163</v>
      </c>
    </row>
    <row r="792" spans="1:4">
      <c r="A792">
        <v>4</v>
      </c>
      <c r="B792">
        <v>4</v>
      </c>
      <c r="C792" s="6">
        <v>3.6313437999999998</v>
      </c>
      <c r="D792">
        <v>2.0899999999999998E-2</v>
      </c>
    </row>
    <row r="793" spans="1:4">
      <c r="A793">
        <v>4</v>
      </c>
      <c r="B793">
        <v>2.4862017999999999</v>
      </c>
      <c r="C793" s="6">
        <v>2.4862017999999999</v>
      </c>
      <c r="D793">
        <v>0.2586</v>
      </c>
    </row>
    <row r="794" spans="1:4">
      <c r="A794">
        <v>4</v>
      </c>
      <c r="B794">
        <v>4</v>
      </c>
      <c r="C794" s="6">
        <v>3.9497707000000002</v>
      </c>
      <c r="D794">
        <v>7.6E-3</v>
      </c>
    </row>
    <row r="795" spans="1:4">
      <c r="A795">
        <v>4</v>
      </c>
      <c r="B795">
        <v>4</v>
      </c>
      <c r="C795" s="6">
        <v>3.9913466</v>
      </c>
      <c r="D795">
        <v>0.14680000000000001</v>
      </c>
    </row>
    <row r="796" spans="1:4">
      <c r="A796">
        <v>4</v>
      </c>
      <c r="B796">
        <v>3.0023854000000001</v>
      </c>
      <c r="C796" s="6">
        <v>3.0023854000000001</v>
      </c>
      <c r="D796">
        <v>5.9999999999999995E-4</v>
      </c>
    </row>
    <row r="797" spans="1:4">
      <c r="A797">
        <v>4</v>
      </c>
      <c r="B797">
        <v>3.3046408</v>
      </c>
      <c r="C797" s="6">
        <v>3.3046408</v>
      </c>
      <c r="D797">
        <v>4.2700000000000002E-2</v>
      </c>
    </row>
    <row r="798" spans="1:4">
      <c r="A798">
        <v>4</v>
      </c>
      <c r="B798">
        <v>4</v>
      </c>
      <c r="C798" s="6">
        <v>3.8686479999999999</v>
      </c>
      <c r="D798">
        <v>6.4799999999999996E-2</v>
      </c>
    </row>
    <row r="799" spans="1:4">
      <c r="A799">
        <v>4</v>
      </c>
      <c r="B799">
        <v>4</v>
      </c>
      <c r="C799" s="6">
        <v>3.7873838000000002</v>
      </c>
      <c r="D799">
        <v>9.8299999999999998E-2</v>
      </c>
    </row>
    <row r="800" spans="1:4">
      <c r="A800">
        <v>4</v>
      </c>
      <c r="B800">
        <v>4</v>
      </c>
      <c r="C800" s="6">
        <v>3.9486270000000001</v>
      </c>
      <c r="D800">
        <v>2.52E-2</v>
      </c>
    </row>
    <row r="801" spans="1:4">
      <c r="A801">
        <v>4</v>
      </c>
      <c r="B801">
        <v>1.9858408999999999</v>
      </c>
      <c r="C801" s="6">
        <v>1.9858408999999999</v>
      </c>
      <c r="D801">
        <v>0.16420000000000001</v>
      </c>
    </row>
    <row r="802" spans="1:4">
      <c r="A802">
        <v>4</v>
      </c>
      <c r="B802">
        <v>4</v>
      </c>
      <c r="C802" s="6">
        <v>3.9455490000000002</v>
      </c>
      <c r="D802">
        <v>0.18790000000000001</v>
      </c>
    </row>
    <row r="803" spans="1:4">
      <c r="A803">
        <v>4</v>
      </c>
      <c r="B803">
        <v>4</v>
      </c>
      <c r="C803" s="6">
        <v>3.91838</v>
      </c>
      <c r="D803">
        <v>8.1000000000000003E-2</v>
      </c>
    </row>
    <row r="804" spans="1:4">
      <c r="A804">
        <v>4</v>
      </c>
      <c r="B804">
        <v>4</v>
      </c>
      <c r="C804" s="6">
        <v>3.9295773999999999</v>
      </c>
      <c r="D804">
        <v>5.7000000000000002E-2</v>
      </c>
    </row>
    <row r="805" spans="1:4">
      <c r="A805">
        <v>4</v>
      </c>
      <c r="B805">
        <v>4</v>
      </c>
      <c r="C805" s="6">
        <v>3.8615002999999999</v>
      </c>
      <c r="D805">
        <v>5.7000000000000002E-3</v>
      </c>
    </row>
    <row r="806" spans="1:4">
      <c r="A806">
        <v>4</v>
      </c>
      <c r="B806">
        <v>4</v>
      </c>
      <c r="C806" s="6">
        <v>3.9803755000000001</v>
      </c>
      <c r="D806">
        <v>7.7200000000000005E-2</v>
      </c>
    </row>
    <row r="807" spans="1:4">
      <c r="A807">
        <v>4</v>
      </c>
      <c r="B807">
        <v>4</v>
      </c>
      <c r="C807" s="6">
        <v>3.9877739999999999</v>
      </c>
      <c r="D807">
        <v>1.0200000000000001E-2</v>
      </c>
    </row>
    <row r="808" spans="1:4">
      <c r="A808">
        <v>4</v>
      </c>
      <c r="B808">
        <v>4</v>
      </c>
      <c r="C808" s="6">
        <v>3.9873780999999999</v>
      </c>
      <c r="D808">
        <v>1.17E-2</v>
      </c>
    </row>
    <row r="809" spans="1:4">
      <c r="A809">
        <v>4</v>
      </c>
      <c r="B809">
        <v>4</v>
      </c>
      <c r="C809" s="6">
        <v>3.9748391999999999</v>
      </c>
      <c r="D809">
        <v>8.9999999999999998E-4</v>
      </c>
    </row>
    <row r="810" spans="1:4">
      <c r="A810">
        <v>4</v>
      </c>
      <c r="B810">
        <v>3.3911359999999999</v>
      </c>
      <c r="C810" s="6">
        <v>3.3911359999999999</v>
      </c>
      <c r="D810">
        <v>6.4899999999999999E-2</v>
      </c>
    </row>
    <row r="811" spans="1:4">
      <c r="A811">
        <v>4</v>
      </c>
      <c r="B811">
        <v>2.8464043000000001</v>
      </c>
      <c r="C811" s="6">
        <v>2.8464043000000001</v>
      </c>
      <c r="D811">
        <v>2.9999999999999997E-4</v>
      </c>
    </row>
    <row r="812" spans="1:4">
      <c r="A812">
        <v>4</v>
      </c>
      <c r="B812">
        <v>4</v>
      </c>
      <c r="C812" s="6">
        <v>3.9357799999999998</v>
      </c>
      <c r="D812">
        <v>6.9999999999999999E-4</v>
      </c>
    </row>
    <row r="813" spans="1:4">
      <c r="A813">
        <v>4</v>
      </c>
      <c r="B813">
        <v>4</v>
      </c>
      <c r="C813" s="6">
        <v>3.987784</v>
      </c>
      <c r="D813">
        <v>2.86E-2</v>
      </c>
    </row>
    <row r="814" spans="1:4">
      <c r="A814">
        <v>4</v>
      </c>
      <c r="B814">
        <v>4</v>
      </c>
      <c r="C814" s="6">
        <v>3.9894720000000001</v>
      </c>
      <c r="D814">
        <v>3.3E-3</v>
      </c>
    </row>
    <row r="815" spans="1:4">
      <c r="A815">
        <v>4</v>
      </c>
      <c r="B815">
        <v>4</v>
      </c>
      <c r="C815" s="6">
        <v>3.4091537000000001</v>
      </c>
      <c r="D815">
        <v>1.3100000000000001E-2</v>
      </c>
    </row>
    <row r="816" spans="1:4">
      <c r="A816">
        <v>4</v>
      </c>
      <c r="B816">
        <v>4</v>
      </c>
      <c r="C816" s="6">
        <v>3.4693486999999998</v>
      </c>
      <c r="D816">
        <v>1.6000000000000001E-3</v>
      </c>
    </row>
    <row r="817" spans="1:4">
      <c r="A817">
        <v>4</v>
      </c>
      <c r="B817">
        <v>4</v>
      </c>
      <c r="C817" s="6">
        <v>3.7850537000000002</v>
      </c>
      <c r="D817">
        <v>0.34989999999999999</v>
      </c>
    </row>
    <row r="818" spans="1:4">
      <c r="A818">
        <v>4</v>
      </c>
      <c r="B818">
        <v>2.8856850000000001</v>
      </c>
      <c r="C818" s="6">
        <v>2.8856850000000001</v>
      </c>
      <c r="D818">
        <v>0.6875</v>
      </c>
    </row>
    <row r="819" spans="1:4">
      <c r="A819">
        <v>4</v>
      </c>
      <c r="B819">
        <v>2.7412763</v>
      </c>
      <c r="C819" s="6">
        <v>2.7412763</v>
      </c>
      <c r="D819">
        <v>9.1300000000000006E-2</v>
      </c>
    </row>
    <row r="820" spans="1:4">
      <c r="A820">
        <v>4</v>
      </c>
      <c r="B820">
        <v>4</v>
      </c>
      <c r="C820" s="6">
        <v>3.9771372999999999</v>
      </c>
      <c r="D820">
        <v>2.8799999999999999E-2</v>
      </c>
    </row>
    <row r="821" spans="1:4">
      <c r="A821">
        <v>4</v>
      </c>
      <c r="B821">
        <v>4</v>
      </c>
      <c r="C821" s="6">
        <v>3.9842482000000001</v>
      </c>
      <c r="D821">
        <v>7.9799999999999996E-2</v>
      </c>
    </row>
    <row r="822" spans="1:4">
      <c r="A822">
        <v>4</v>
      </c>
      <c r="B822">
        <v>4</v>
      </c>
      <c r="C822" s="6">
        <v>3.9838749999999998</v>
      </c>
      <c r="D822">
        <v>5.8099999999999999E-2</v>
      </c>
    </row>
    <row r="823" spans="1:4">
      <c r="A823">
        <v>4</v>
      </c>
      <c r="B823">
        <v>4</v>
      </c>
      <c r="C823" s="6">
        <v>3.9563100000000002</v>
      </c>
      <c r="D823">
        <v>0.3422</v>
      </c>
    </row>
    <row r="824" spans="1:4">
      <c r="A824">
        <v>4</v>
      </c>
      <c r="B824">
        <v>4</v>
      </c>
      <c r="C824" s="6">
        <v>3.673835</v>
      </c>
      <c r="D824">
        <v>2.5000000000000001E-3</v>
      </c>
    </row>
    <row r="825" spans="1:4">
      <c r="A825">
        <v>4</v>
      </c>
      <c r="B825">
        <v>4</v>
      </c>
      <c r="C825" s="6">
        <v>4.000273</v>
      </c>
      <c r="D825">
        <v>2.8999999999999998E-3</v>
      </c>
    </row>
    <row r="826" spans="1:4">
      <c r="A826">
        <v>4</v>
      </c>
      <c r="B826">
        <v>4</v>
      </c>
      <c r="C826" s="6">
        <v>3.466707</v>
      </c>
      <c r="D826">
        <v>0.03</v>
      </c>
    </row>
    <row r="827" spans="1:4">
      <c r="A827">
        <v>4</v>
      </c>
      <c r="B827">
        <v>4</v>
      </c>
      <c r="C827" s="6">
        <v>3.9931084999999999</v>
      </c>
      <c r="D827">
        <v>8.3999999999999995E-3</v>
      </c>
    </row>
    <row r="828" spans="1:4">
      <c r="A828">
        <v>4</v>
      </c>
      <c r="B828">
        <v>1.7083849</v>
      </c>
      <c r="C828" s="6">
        <v>1.7083849</v>
      </c>
      <c r="D828">
        <v>0.14849999999999999</v>
      </c>
    </row>
    <row r="829" spans="1:4">
      <c r="A829">
        <v>4</v>
      </c>
      <c r="B829">
        <v>4</v>
      </c>
      <c r="C829" s="6">
        <v>3.7272732</v>
      </c>
      <c r="D829">
        <v>1.35E-2</v>
      </c>
    </row>
    <row r="830" spans="1:4">
      <c r="A830">
        <v>4</v>
      </c>
      <c r="B830">
        <v>2.7046760000000001</v>
      </c>
      <c r="C830" s="6">
        <v>2.7046760000000001</v>
      </c>
      <c r="D830">
        <v>0.35980000000000001</v>
      </c>
    </row>
    <row r="831" spans="1:4">
      <c r="A831">
        <v>4</v>
      </c>
      <c r="B831">
        <v>4</v>
      </c>
      <c r="C831" s="6">
        <v>3.8071318000000001</v>
      </c>
      <c r="D831">
        <v>1.9E-3</v>
      </c>
    </row>
    <row r="832" spans="1:4">
      <c r="A832">
        <v>4</v>
      </c>
      <c r="B832">
        <v>4</v>
      </c>
      <c r="C832" s="6">
        <v>3.5907947999999998</v>
      </c>
      <c r="D832">
        <v>1.49E-2</v>
      </c>
    </row>
    <row r="833" spans="1:4">
      <c r="A833">
        <v>4</v>
      </c>
      <c r="B833">
        <v>4</v>
      </c>
      <c r="C833" s="6">
        <v>3.9872084000000001</v>
      </c>
      <c r="D833">
        <v>8.8000000000000005E-3</v>
      </c>
    </row>
    <row r="834" spans="1:4">
      <c r="A834">
        <v>4</v>
      </c>
      <c r="B834">
        <v>4</v>
      </c>
      <c r="C834" s="6">
        <v>3.9089073999999999</v>
      </c>
      <c r="D834">
        <v>2.5999999999999999E-3</v>
      </c>
    </row>
    <row r="835" spans="1:4">
      <c r="A835">
        <v>4</v>
      </c>
      <c r="B835">
        <v>4</v>
      </c>
      <c r="C835" s="6">
        <v>3.9879259999999999</v>
      </c>
      <c r="D835">
        <v>2.3199999999999998E-2</v>
      </c>
    </row>
    <row r="836" spans="1:4">
      <c r="A836">
        <v>4</v>
      </c>
      <c r="B836">
        <v>4</v>
      </c>
      <c r="C836" s="6">
        <v>3.9700962999999998</v>
      </c>
      <c r="D836">
        <v>1E-3</v>
      </c>
    </row>
    <row r="837" spans="1:4">
      <c r="A837">
        <v>4</v>
      </c>
      <c r="B837">
        <v>4</v>
      </c>
      <c r="C837" s="6">
        <v>3.9959034999999998</v>
      </c>
      <c r="D837">
        <v>4.3E-3</v>
      </c>
    </row>
    <row r="838" spans="1:4">
      <c r="A838">
        <v>4</v>
      </c>
      <c r="B838">
        <v>3.3920598000000002</v>
      </c>
      <c r="C838" s="6">
        <v>3.3920598000000002</v>
      </c>
      <c r="D838">
        <v>0.53300000000000003</v>
      </c>
    </row>
    <row r="839" spans="1:4">
      <c r="A839">
        <v>4</v>
      </c>
      <c r="B839">
        <v>4</v>
      </c>
      <c r="C839" s="6">
        <v>3.985446</v>
      </c>
      <c r="D839">
        <v>0.44900000000000001</v>
      </c>
    </row>
    <row r="840" spans="1:4">
      <c r="A840">
        <v>4</v>
      </c>
      <c r="B840">
        <v>4</v>
      </c>
      <c r="C840" s="6">
        <v>3.9712589</v>
      </c>
      <c r="D840">
        <v>1.72E-2</v>
      </c>
    </row>
    <row r="841" spans="1:4">
      <c r="A841">
        <v>4</v>
      </c>
      <c r="B841">
        <v>4</v>
      </c>
      <c r="C841" s="6">
        <v>3.987628</v>
      </c>
      <c r="D841">
        <v>0.5071</v>
      </c>
    </row>
    <row r="842" spans="1:4">
      <c r="A842">
        <v>4</v>
      </c>
      <c r="B842">
        <v>3.1533302999999999</v>
      </c>
      <c r="C842" s="6">
        <v>3.1533302999999999</v>
      </c>
      <c r="D842">
        <v>9.5699999999999993E-2</v>
      </c>
    </row>
    <row r="843" spans="1:4">
      <c r="A843">
        <v>4</v>
      </c>
      <c r="B843">
        <v>4</v>
      </c>
      <c r="C843" s="6">
        <v>3.6962252000000002</v>
      </c>
      <c r="D843">
        <v>4.7000000000000002E-3</v>
      </c>
    </row>
    <row r="844" spans="1:4">
      <c r="A844">
        <v>4</v>
      </c>
      <c r="B844">
        <v>4</v>
      </c>
      <c r="C844" s="6">
        <v>3.9785529999999998</v>
      </c>
      <c r="D844">
        <v>4.0300000000000002E-2</v>
      </c>
    </row>
    <row r="845" spans="1:4">
      <c r="A845">
        <v>4</v>
      </c>
      <c r="B845">
        <v>4</v>
      </c>
      <c r="C845" s="6">
        <v>3.7455889999999998</v>
      </c>
      <c r="D845">
        <v>6.9999999999999999E-4</v>
      </c>
    </row>
    <row r="846" spans="1:4">
      <c r="A846">
        <v>4</v>
      </c>
      <c r="B846">
        <v>4</v>
      </c>
      <c r="C846" s="6">
        <v>3.9861894000000002</v>
      </c>
      <c r="D846">
        <v>5.7599999999999998E-2</v>
      </c>
    </row>
    <row r="847" spans="1:4">
      <c r="A847">
        <v>4</v>
      </c>
      <c r="B847">
        <v>4</v>
      </c>
      <c r="C847" s="6">
        <v>3.9667485</v>
      </c>
      <c r="D847">
        <v>0.17949999999999999</v>
      </c>
    </row>
    <row r="848" spans="1:4">
      <c r="A848">
        <v>4</v>
      </c>
      <c r="B848">
        <v>4</v>
      </c>
      <c r="C848" s="6">
        <v>3.9833816999999998</v>
      </c>
      <c r="D848">
        <v>3.3E-3</v>
      </c>
    </row>
    <row r="849" spans="1:4">
      <c r="A849">
        <v>4</v>
      </c>
      <c r="B849">
        <v>4</v>
      </c>
      <c r="C849" s="6">
        <v>3.9875995999999998</v>
      </c>
      <c r="D849">
        <v>0.1007</v>
      </c>
    </row>
    <row r="850" spans="1:4">
      <c r="A850">
        <v>4</v>
      </c>
      <c r="B850">
        <v>3.3674550000000001</v>
      </c>
      <c r="C850" s="6">
        <v>3.3674550000000001</v>
      </c>
      <c r="D850">
        <v>0.29599999999999999</v>
      </c>
    </row>
    <row r="851" spans="1:4">
      <c r="A851">
        <v>4</v>
      </c>
      <c r="B851">
        <v>4</v>
      </c>
      <c r="C851" s="6">
        <v>3.4253273000000002</v>
      </c>
      <c r="D851">
        <v>3.0499999999999999E-2</v>
      </c>
    </row>
    <row r="852" spans="1:4">
      <c r="A852">
        <v>4</v>
      </c>
      <c r="B852">
        <v>4</v>
      </c>
      <c r="C852" s="6">
        <v>3.9744806000000001</v>
      </c>
      <c r="D852">
        <v>0.34589999999999999</v>
      </c>
    </row>
    <row r="853" spans="1:4">
      <c r="A853">
        <v>4</v>
      </c>
      <c r="B853">
        <v>2.7533173999999998</v>
      </c>
      <c r="C853" s="6">
        <v>2.7533173999999998</v>
      </c>
      <c r="D853">
        <v>1.7399999999999999E-2</v>
      </c>
    </row>
    <row r="854" spans="1:4">
      <c r="A854">
        <v>4</v>
      </c>
      <c r="B854">
        <v>4</v>
      </c>
      <c r="C854" s="6">
        <v>3.99458</v>
      </c>
      <c r="D854">
        <v>1.5E-3</v>
      </c>
    </row>
    <row r="855" spans="1:4">
      <c r="A855">
        <v>4</v>
      </c>
      <c r="B855">
        <v>4</v>
      </c>
      <c r="C855" s="6">
        <v>3.9873363999999998</v>
      </c>
      <c r="D855">
        <v>6.7999999999999996E-3</v>
      </c>
    </row>
    <row r="856" spans="1:4">
      <c r="A856">
        <v>4</v>
      </c>
      <c r="B856">
        <v>3.2210214000000001</v>
      </c>
      <c r="C856" s="6">
        <v>3.2210214000000001</v>
      </c>
      <c r="D856">
        <v>0.373</v>
      </c>
    </row>
    <row r="857" spans="1:4">
      <c r="A857">
        <v>4</v>
      </c>
      <c r="B857">
        <v>2.9830665999999999</v>
      </c>
      <c r="C857" s="6">
        <v>2.9830665999999999</v>
      </c>
      <c r="D857">
        <v>0.7077</v>
      </c>
    </row>
    <row r="858" spans="1:4">
      <c r="A858">
        <v>4</v>
      </c>
      <c r="B858">
        <v>4</v>
      </c>
      <c r="C858" s="6">
        <v>3.9857022999999998</v>
      </c>
      <c r="D858">
        <v>0.2046</v>
      </c>
    </row>
    <row r="859" spans="1:4">
      <c r="A859">
        <v>4</v>
      </c>
      <c r="B859">
        <v>4</v>
      </c>
      <c r="C859" s="6">
        <v>3.9795050000000001</v>
      </c>
      <c r="D859">
        <v>4.0899999999999999E-2</v>
      </c>
    </row>
    <row r="860" spans="1:4">
      <c r="A860">
        <v>4</v>
      </c>
      <c r="B860">
        <v>4</v>
      </c>
      <c r="C860" s="6">
        <v>3.9706942999999999</v>
      </c>
      <c r="D860">
        <v>6.0000000000000001E-3</v>
      </c>
    </row>
    <row r="861" spans="1:4">
      <c r="A861">
        <v>4</v>
      </c>
      <c r="B861">
        <v>4</v>
      </c>
      <c r="C861" s="6">
        <v>3.9929032000000002</v>
      </c>
      <c r="D861">
        <v>1.61E-2</v>
      </c>
    </row>
    <row r="862" spans="1:4">
      <c r="A862">
        <v>4</v>
      </c>
      <c r="B862">
        <v>3.4641860000000002</v>
      </c>
      <c r="C862" s="6">
        <v>3.4641860000000002</v>
      </c>
      <c r="D862">
        <v>0.44290000000000002</v>
      </c>
    </row>
    <row r="863" spans="1:4">
      <c r="A863">
        <v>4</v>
      </c>
      <c r="B863">
        <v>4</v>
      </c>
      <c r="C863" s="6">
        <v>3.2120153999999999</v>
      </c>
      <c r="D863">
        <v>4.7999999999999996E-3</v>
      </c>
    </row>
    <row r="864" spans="1:4">
      <c r="A864">
        <v>4</v>
      </c>
      <c r="B864">
        <v>3.1645240000000001</v>
      </c>
      <c r="C864" s="6">
        <v>3.1645240000000001</v>
      </c>
      <c r="D864">
        <v>0.21990000000000001</v>
      </c>
    </row>
    <row r="865" spans="1:4">
      <c r="A865">
        <v>4</v>
      </c>
      <c r="B865">
        <v>4</v>
      </c>
      <c r="C865" s="6">
        <v>3.9913634999999998</v>
      </c>
      <c r="D865">
        <v>2.3E-3</v>
      </c>
    </row>
    <row r="866" spans="1:4">
      <c r="A866">
        <v>4</v>
      </c>
      <c r="B866">
        <v>4</v>
      </c>
      <c r="C866" s="6">
        <v>3.9872858999999998</v>
      </c>
      <c r="D866">
        <v>5.3E-3</v>
      </c>
    </row>
    <row r="867" spans="1:4">
      <c r="A867">
        <v>4</v>
      </c>
      <c r="B867">
        <v>4</v>
      </c>
      <c r="C867" s="6">
        <v>3.9217637000000001</v>
      </c>
      <c r="D867">
        <v>0.88739999999999997</v>
      </c>
    </row>
    <row r="868" spans="1:4">
      <c r="A868">
        <v>4</v>
      </c>
      <c r="B868">
        <v>2.8461715999999999</v>
      </c>
      <c r="C868" s="6">
        <v>2.8461715999999999</v>
      </c>
      <c r="D868">
        <v>0.62549999999999994</v>
      </c>
    </row>
    <row r="869" spans="1:4">
      <c r="A869">
        <v>4</v>
      </c>
      <c r="B869">
        <v>4</v>
      </c>
      <c r="C869" s="6">
        <v>3.9264066</v>
      </c>
      <c r="D869">
        <v>1.4E-3</v>
      </c>
    </row>
    <row r="870" spans="1:4">
      <c r="A870">
        <v>4</v>
      </c>
      <c r="B870">
        <v>4</v>
      </c>
      <c r="C870" s="6">
        <v>3.9075419999999998</v>
      </c>
      <c r="D870">
        <v>6.2600000000000003E-2</v>
      </c>
    </row>
    <row r="871" spans="1:4">
      <c r="A871">
        <v>4</v>
      </c>
      <c r="B871">
        <v>4</v>
      </c>
      <c r="C871" s="6">
        <v>3.9949488999999998</v>
      </c>
      <c r="D871">
        <v>2.2000000000000001E-3</v>
      </c>
    </row>
    <row r="872" spans="1:4">
      <c r="A872">
        <v>4</v>
      </c>
      <c r="B872">
        <v>4</v>
      </c>
      <c r="C872" s="6">
        <v>4.0003023000000004</v>
      </c>
      <c r="D872">
        <v>2.69E-2</v>
      </c>
    </row>
    <row r="873" spans="1:4">
      <c r="A873">
        <v>4</v>
      </c>
      <c r="B873">
        <v>2.6697993000000002</v>
      </c>
      <c r="C873" s="6">
        <v>2.6697993000000002</v>
      </c>
      <c r="D873">
        <v>2.2000000000000001E-3</v>
      </c>
    </row>
    <row r="874" spans="1:4">
      <c r="A874">
        <v>4</v>
      </c>
      <c r="B874">
        <v>4</v>
      </c>
      <c r="C874" s="6">
        <v>3.9615300000000002</v>
      </c>
      <c r="D874">
        <v>0.3695</v>
      </c>
    </row>
    <row r="875" spans="1:4">
      <c r="A875">
        <v>4</v>
      </c>
      <c r="B875">
        <v>4</v>
      </c>
      <c r="C875" s="6">
        <v>3.9926170999999999</v>
      </c>
      <c r="D875">
        <v>1.2699999999999999E-2</v>
      </c>
    </row>
    <row r="876" spans="1:4">
      <c r="A876">
        <v>4</v>
      </c>
      <c r="B876">
        <v>4</v>
      </c>
      <c r="C876" s="6">
        <v>3.9907094999999999</v>
      </c>
      <c r="D876">
        <v>3.5999999999999999E-3</v>
      </c>
    </row>
    <row r="877" spans="1:4">
      <c r="A877">
        <v>4</v>
      </c>
      <c r="B877">
        <v>3.2263459999999999</v>
      </c>
      <c r="C877" s="6">
        <v>3.2263459999999999</v>
      </c>
      <c r="D877">
        <v>0.54610000000000003</v>
      </c>
    </row>
    <row r="878" spans="1:4">
      <c r="A878">
        <v>4</v>
      </c>
      <c r="B878">
        <v>4</v>
      </c>
      <c r="C878" s="6">
        <v>3.9532826000000001</v>
      </c>
      <c r="D878">
        <v>7.4999999999999997E-3</v>
      </c>
    </row>
    <row r="879" spans="1:4">
      <c r="A879">
        <v>4</v>
      </c>
      <c r="B879">
        <v>4</v>
      </c>
      <c r="C879" s="6">
        <v>3.2615403999999999</v>
      </c>
      <c r="D879">
        <v>5.0000000000000001E-4</v>
      </c>
    </row>
    <row r="880" spans="1:4">
      <c r="A880">
        <v>4</v>
      </c>
      <c r="B880">
        <v>4</v>
      </c>
      <c r="C880" s="6">
        <v>3.9896954999999998</v>
      </c>
      <c r="D880">
        <v>2.0999999999999999E-3</v>
      </c>
    </row>
    <row r="881" spans="1:4">
      <c r="A881">
        <v>4</v>
      </c>
      <c r="B881">
        <v>4</v>
      </c>
      <c r="C881" s="6">
        <v>3.6919591</v>
      </c>
      <c r="D881">
        <v>0.94730000000000003</v>
      </c>
    </row>
    <row r="882" spans="1:4">
      <c r="A882">
        <v>4</v>
      </c>
      <c r="B882">
        <v>3.2526183</v>
      </c>
      <c r="C882" s="6">
        <v>3.2526183</v>
      </c>
      <c r="D882">
        <v>8.3199999999999996E-2</v>
      </c>
    </row>
    <row r="883" spans="1:4">
      <c r="A883">
        <v>4</v>
      </c>
      <c r="B883">
        <v>2.874082</v>
      </c>
      <c r="C883" s="6">
        <v>2.874082</v>
      </c>
      <c r="D883">
        <v>0.60270000000000001</v>
      </c>
    </row>
    <row r="884" spans="1:4">
      <c r="A884">
        <v>4</v>
      </c>
      <c r="B884">
        <v>4</v>
      </c>
      <c r="C884" s="6">
        <v>3.3043985</v>
      </c>
      <c r="D884">
        <v>0.13100000000000001</v>
      </c>
    </row>
    <row r="885" spans="1:4">
      <c r="A885">
        <v>4</v>
      </c>
      <c r="B885">
        <v>4</v>
      </c>
      <c r="C885" s="6">
        <v>3.9888631999999999</v>
      </c>
      <c r="D885">
        <v>1E-3</v>
      </c>
    </row>
    <row r="886" spans="1:4">
      <c r="A886">
        <v>4</v>
      </c>
      <c r="B886">
        <v>4</v>
      </c>
      <c r="C886" s="6">
        <v>3.9888473000000002</v>
      </c>
      <c r="D886">
        <v>8.5000000000000006E-3</v>
      </c>
    </row>
    <row r="887" spans="1:4">
      <c r="A887">
        <v>4</v>
      </c>
      <c r="B887">
        <v>4</v>
      </c>
      <c r="C887" s="6">
        <v>3.9925926</v>
      </c>
      <c r="D887">
        <v>8.3000000000000001E-3</v>
      </c>
    </row>
    <row r="888" spans="1:4">
      <c r="A888">
        <v>4</v>
      </c>
      <c r="B888">
        <v>4</v>
      </c>
      <c r="C888" s="6">
        <v>3.9874613000000001</v>
      </c>
      <c r="D888">
        <v>4.7999999999999996E-3</v>
      </c>
    </row>
    <row r="889" spans="1:4">
      <c r="A889">
        <v>4</v>
      </c>
      <c r="B889">
        <v>4</v>
      </c>
      <c r="C889" s="6">
        <v>3.9230018000000002</v>
      </c>
      <c r="D889">
        <v>2.5700000000000001E-2</v>
      </c>
    </row>
    <row r="890" spans="1:4">
      <c r="A890">
        <v>4</v>
      </c>
      <c r="B890">
        <v>4</v>
      </c>
      <c r="C890" s="6">
        <v>3.5888939999999998</v>
      </c>
      <c r="D890">
        <v>2.3E-3</v>
      </c>
    </row>
    <row r="891" spans="1:4">
      <c r="A891">
        <v>4</v>
      </c>
      <c r="B891">
        <v>2.7525392000000002</v>
      </c>
      <c r="C891" s="6">
        <v>2.7525392000000002</v>
      </c>
      <c r="D891">
        <v>5.8000000000000003E-2</v>
      </c>
    </row>
    <row r="892" spans="1:4">
      <c r="A892">
        <v>4</v>
      </c>
      <c r="B892">
        <v>4</v>
      </c>
      <c r="C892" s="6">
        <v>3.9982804999999999</v>
      </c>
      <c r="D892">
        <v>6.7999999999999996E-3</v>
      </c>
    </row>
    <row r="893" spans="1:4">
      <c r="A893">
        <v>4</v>
      </c>
      <c r="B893">
        <v>4</v>
      </c>
      <c r="C893" s="6">
        <v>3.8761640000000002</v>
      </c>
      <c r="D893">
        <v>1.03E-2</v>
      </c>
    </row>
    <row r="894" spans="1:4">
      <c r="A894">
        <v>4</v>
      </c>
      <c r="B894">
        <v>4</v>
      </c>
      <c r="C894" s="6">
        <v>3.9752781000000001</v>
      </c>
      <c r="D894">
        <v>6.6E-3</v>
      </c>
    </row>
    <row r="895" spans="1:4">
      <c r="A895">
        <v>4</v>
      </c>
      <c r="B895">
        <v>2.9635796999999999</v>
      </c>
      <c r="C895" s="6">
        <v>2.9635796999999999</v>
      </c>
      <c r="D895">
        <v>5.8999999999999999E-3</v>
      </c>
    </row>
    <row r="896" spans="1:4">
      <c r="A896">
        <v>4</v>
      </c>
      <c r="B896">
        <v>4</v>
      </c>
      <c r="C896" s="6">
        <v>3.8446329000000001</v>
      </c>
      <c r="D896">
        <v>7.3000000000000001E-3</v>
      </c>
    </row>
    <row r="897" spans="1:4">
      <c r="A897">
        <v>4</v>
      </c>
      <c r="B897">
        <v>4</v>
      </c>
      <c r="C897" s="6">
        <v>3.5739257000000002</v>
      </c>
      <c r="D897">
        <v>8.9999999999999998E-4</v>
      </c>
    </row>
    <row r="898" spans="1:4">
      <c r="A898">
        <v>4</v>
      </c>
      <c r="B898">
        <v>4</v>
      </c>
      <c r="C898" s="6">
        <v>3.7489897999999999</v>
      </c>
      <c r="D898">
        <v>0.4572</v>
      </c>
    </row>
    <row r="899" spans="1:4">
      <c r="A899">
        <v>4</v>
      </c>
      <c r="B899">
        <v>4</v>
      </c>
      <c r="C899" s="6">
        <v>3.9686357999999999</v>
      </c>
      <c r="D899">
        <v>1.4E-3</v>
      </c>
    </row>
    <row r="900" spans="1:4">
      <c r="A900">
        <v>4</v>
      </c>
      <c r="B900">
        <v>4</v>
      </c>
      <c r="C900" s="6">
        <v>3.9087038000000001</v>
      </c>
      <c r="D900">
        <v>8.0000000000000004E-4</v>
      </c>
    </row>
    <row r="901" spans="1:4">
      <c r="A901">
        <v>4</v>
      </c>
      <c r="B901">
        <v>4</v>
      </c>
      <c r="C901" s="6">
        <v>3.8665284999999998</v>
      </c>
      <c r="D901">
        <v>2.3199999999999998E-2</v>
      </c>
    </row>
    <row r="902" spans="1:4">
      <c r="A902">
        <v>4</v>
      </c>
      <c r="B902">
        <v>4</v>
      </c>
      <c r="C902" s="6">
        <v>3.9610688999999999</v>
      </c>
      <c r="D902">
        <v>8.3999999999999995E-3</v>
      </c>
    </row>
    <row r="903" spans="1:4">
      <c r="A903">
        <v>4</v>
      </c>
      <c r="B903">
        <v>4</v>
      </c>
      <c r="C903" s="6">
        <v>3.98088</v>
      </c>
      <c r="D903">
        <v>0.2666</v>
      </c>
    </row>
    <row r="904" spans="1:4">
      <c r="A904">
        <v>4</v>
      </c>
      <c r="B904">
        <v>4</v>
      </c>
      <c r="C904" s="6">
        <v>3.7379908999999998</v>
      </c>
      <c r="D904">
        <v>8.0000000000000004E-4</v>
      </c>
    </row>
    <row r="905" spans="1:4">
      <c r="A905">
        <v>4</v>
      </c>
      <c r="B905">
        <v>4</v>
      </c>
      <c r="C905" s="6">
        <v>3.9966097</v>
      </c>
      <c r="D905">
        <v>1.6000000000000001E-3</v>
      </c>
    </row>
    <row r="906" spans="1:4">
      <c r="A906">
        <v>4</v>
      </c>
      <c r="B906">
        <v>3.2966196999999999</v>
      </c>
      <c r="C906" s="6">
        <v>3.2966196999999999</v>
      </c>
      <c r="D906">
        <v>0.1658</v>
      </c>
    </row>
    <row r="907" spans="1:4">
      <c r="A907">
        <v>4</v>
      </c>
      <c r="B907">
        <v>4</v>
      </c>
      <c r="C907" s="6">
        <v>3.5792236000000002</v>
      </c>
      <c r="D907">
        <v>8.3999999999999995E-3</v>
      </c>
    </row>
    <row r="908" spans="1:4">
      <c r="A908">
        <v>4</v>
      </c>
      <c r="B908">
        <v>4</v>
      </c>
      <c r="C908" s="6">
        <v>3.9392225999999999</v>
      </c>
      <c r="D908">
        <v>0.2777</v>
      </c>
    </row>
    <row r="909" spans="1:4">
      <c r="A909">
        <v>4</v>
      </c>
      <c r="B909">
        <v>4</v>
      </c>
      <c r="C909" s="6">
        <v>3.9992627999999999</v>
      </c>
      <c r="D909">
        <v>6.7999999999999996E-3</v>
      </c>
    </row>
    <row r="910" spans="1:4">
      <c r="A910">
        <v>4</v>
      </c>
      <c r="B910">
        <v>4</v>
      </c>
      <c r="C910" s="6">
        <v>3.9889579999999998</v>
      </c>
      <c r="D910">
        <v>4.0000000000000001E-3</v>
      </c>
    </row>
    <row r="911" spans="1:4">
      <c r="A911">
        <v>4</v>
      </c>
      <c r="B911">
        <v>4</v>
      </c>
      <c r="C911" s="6">
        <v>3.9930522000000002</v>
      </c>
      <c r="D911">
        <v>2.3E-3</v>
      </c>
    </row>
    <row r="912" spans="1:4">
      <c r="A912">
        <v>4</v>
      </c>
      <c r="B912">
        <v>4</v>
      </c>
      <c r="C912" s="6">
        <v>3.9191704000000001</v>
      </c>
      <c r="D912">
        <v>1.6999999999999999E-3</v>
      </c>
    </row>
    <row r="913" spans="1:4">
      <c r="A913">
        <v>4</v>
      </c>
      <c r="B913">
        <v>3.1262821999999999</v>
      </c>
      <c r="C913" s="6">
        <v>3.1262821999999999</v>
      </c>
      <c r="D913">
        <v>0.92969999999999997</v>
      </c>
    </row>
    <row r="914" spans="1:4">
      <c r="A914">
        <v>4</v>
      </c>
      <c r="B914">
        <v>4</v>
      </c>
      <c r="C914" s="6">
        <v>3.9322693000000002</v>
      </c>
      <c r="D914">
        <v>0.10589999999999999</v>
      </c>
    </row>
    <row r="915" spans="1:4">
      <c r="A915">
        <v>4</v>
      </c>
      <c r="B915">
        <v>3.2772266999999999</v>
      </c>
      <c r="C915" s="6">
        <v>3.2772266999999999</v>
      </c>
      <c r="D915">
        <v>0.32869999999999999</v>
      </c>
    </row>
    <row r="916" spans="1:4">
      <c r="A916">
        <v>4</v>
      </c>
      <c r="B916">
        <v>4</v>
      </c>
      <c r="C916" s="6">
        <v>3.8363453999999999</v>
      </c>
      <c r="D916">
        <v>3.9199999999999999E-2</v>
      </c>
    </row>
    <row r="917" spans="1:4">
      <c r="A917">
        <v>4</v>
      </c>
      <c r="B917">
        <v>2.5902557000000002</v>
      </c>
      <c r="C917" s="6">
        <v>2.5902557000000002</v>
      </c>
      <c r="D917">
        <v>0.76429999999999998</v>
      </c>
    </row>
    <row r="918" spans="1:4">
      <c r="A918">
        <v>4</v>
      </c>
      <c r="B918">
        <v>4</v>
      </c>
      <c r="C918" s="6">
        <v>3.6035515999999999</v>
      </c>
      <c r="D918">
        <v>2.8E-3</v>
      </c>
    </row>
    <row r="919" spans="1:4">
      <c r="A919">
        <v>4</v>
      </c>
      <c r="B919">
        <v>4</v>
      </c>
      <c r="C919" s="6">
        <v>3.7370511999999998</v>
      </c>
      <c r="D919">
        <v>1.6000000000000001E-3</v>
      </c>
    </row>
    <row r="920" spans="1:4">
      <c r="A920">
        <v>4</v>
      </c>
      <c r="B920">
        <v>4</v>
      </c>
      <c r="C920" s="6">
        <v>3.9448283000000002</v>
      </c>
      <c r="D920">
        <v>7.8200000000000006E-2</v>
      </c>
    </row>
    <row r="921" spans="1:4">
      <c r="A921">
        <v>4</v>
      </c>
      <c r="B921">
        <v>4</v>
      </c>
      <c r="C921" s="6">
        <v>3.9059005</v>
      </c>
      <c r="D921">
        <v>3.4000000000000002E-2</v>
      </c>
    </row>
    <row r="922" spans="1:4">
      <c r="A922">
        <v>4</v>
      </c>
      <c r="B922">
        <v>4</v>
      </c>
      <c r="C922" s="6">
        <v>3.9246794999999999</v>
      </c>
      <c r="D922">
        <v>2.3900000000000001E-2</v>
      </c>
    </row>
    <row r="923" spans="1:4">
      <c r="A923">
        <v>4</v>
      </c>
      <c r="B923">
        <v>4</v>
      </c>
      <c r="C923" s="6">
        <v>3.9890599999999998</v>
      </c>
      <c r="D923">
        <v>0.1183</v>
      </c>
    </row>
    <row r="924" spans="1:4">
      <c r="A924">
        <v>4</v>
      </c>
      <c r="B924">
        <v>4</v>
      </c>
      <c r="C924" s="6">
        <v>3.9899575999999999</v>
      </c>
      <c r="D924">
        <v>0.47820000000000001</v>
      </c>
    </row>
    <row r="925" spans="1:4">
      <c r="A925">
        <v>4</v>
      </c>
      <c r="B925">
        <v>4</v>
      </c>
      <c r="C925" s="6">
        <v>3.6837168</v>
      </c>
      <c r="D925">
        <v>3.3999999999999998E-3</v>
      </c>
    </row>
    <row r="926" spans="1:4">
      <c r="A926">
        <v>4</v>
      </c>
      <c r="B926">
        <v>4</v>
      </c>
      <c r="C926" s="6">
        <v>3.923603</v>
      </c>
      <c r="D926">
        <v>0.61729999999999996</v>
      </c>
    </row>
    <row r="927" spans="1:4">
      <c r="A927">
        <v>4</v>
      </c>
      <c r="B927">
        <v>4</v>
      </c>
      <c r="C927" s="6">
        <v>3.8885467</v>
      </c>
      <c r="D927">
        <v>1.11E-2</v>
      </c>
    </row>
    <row r="928" spans="1:4">
      <c r="A928">
        <v>4</v>
      </c>
      <c r="B928">
        <v>4</v>
      </c>
      <c r="C928" s="6">
        <v>3.9879633999999999</v>
      </c>
      <c r="D928">
        <v>2.6800000000000001E-2</v>
      </c>
    </row>
    <row r="929" spans="1:4">
      <c r="A929">
        <v>4</v>
      </c>
      <c r="B929">
        <v>4</v>
      </c>
      <c r="C929" s="6">
        <v>3.9858790000000002</v>
      </c>
      <c r="D929">
        <v>4.5400000000000003E-2</v>
      </c>
    </row>
    <row r="930" spans="1:4">
      <c r="A930">
        <v>4</v>
      </c>
      <c r="B930">
        <v>4</v>
      </c>
      <c r="C930" s="6">
        <v>3.9884629999999999</v>
      </c>
      <c r="D930">
        <v>4.7899999999999998E-2</v>
      </c>
    </row>
    <row r="931" spans="1:4">
      <c r="A931">
        <v>4</v>
      </c>
      <c r="B931">
        <v>4</v>
      </c>
      <c r="C931" s="6">
        <v>3.9475262</v>
      </c>
      <c r="D931">
        <v>0.5202</v>
      </c>
    </row>
    <row r="932" spans="1:4">
      <c r="A932">
        <v>4</v>
      </c>
      <c r="B932">
        <v>4</v>
      </c>
      <c r="C932" s="6">
        <v>3.9291341000000002</v>
      </c>
      <c r="D932">
        <v>1.18E-2</v>
      </c>
    </row>
    <row r="933" spans="1:4">
      <c r="A933">
        <v>4</v>
      </c>
      <c r="B933">
        <v>4</v>
      </c>
      <c r="C933" s="6">
        <v>3.856487</v>
      </c>
      <c r="D933">
        <v>3.0599999999999999E-2</v>
      </c>
    </row>
    <row r="934" spans="1:4">
      <c r="A934">
        <v>4</v>
      </c>
      <c r="B934">
        <v>4</v>
      </c>
      <c r="C934" s="6">
        <v>3.9815550000000002</v>
      </c>
      <c r="D934">
        <v>3.85E-2</v>
      </c>
    </row>
    <row r="935" spans="1:4">
      <c r="A935">
        <v>4</v>
      </c>
      <c r="B935">
        <v>4</v>
      </c>
      <c r="C935" s="6">
        <v>3.9955802</v>
      </c>
      <c r="D935">
        <v>9.1999999999999998E-3</v>
      </c>
    </row>
    <row r="936" spans="1:4">
      <c r="A936">
        <v>4</v>
      </c>
      <c r="B936">
        <v>4</v>
      </c>
      <c r="C936" s="6">
        <v>3.4465813999999999</v>
      </c>
      <c r="D936">
        <v>3.4099999999999998E-2</v>
      </c>
    </row>
    <row r="937" spans="1:4">
      <c r="A937">
        <v>4</v>
      </c>
      <c r="B937">
        <v>4</v>
      </c>
      <c r="C937" s="6">
        <v>3.706998</v>
      </c>
      <c r="D937">
        <v>3.2000000000000002E-3</v>
      </c>
    </row>
    <row r="938" spans="1:4">
      <c r="A938">
        <v>4</v>
      </c>
      <c r="B938">
        <v>4</v>
      </c>
      <c r="C938" s="6">
        <v>3.8170449999999998</v>
      </c>
      <c r="D938">
        <v>9.74E-2</v>
      </c>
    </row>
    <row r="939" spans="1:4">
      <c r="A939">
        <v>4</v>
      </c>
      <c r="B939">
        <v>4</v>
      </c>
      <c r="C939" s="6">
        <v>3.9001926999999998</v>
      </c>
      <c r="D939">
        <v>5.8900000000000001E-2</v>
      </c>
    </row>
    <row r="940" spans="1:4">
      <c r="A940">
        <v>4</v>
      </c>
      <c r="B940">
        <v>4</v>
      </c>
      <c r="C940" s="6">
        <v>3.983228</v>
      </c>
      <c r="D940">
        <v>0.29349999999999998</v>
      </c>
    </row>
    <row r="941" spans="1:4">
      <c r="A941">
        <v>4</v>
      </c>
      <c r="B941">
        <v>4</v>
      </c>
      <c r="C941" s="6">
        <v>3.9881039999999999</v>
      </c>
      <c r="D941">
        <v>0.16439999999999999</v>
      </c>
    </row>
    <row r="942" spans="1:4">
      <c r="A942">
        <v>4</v>
      </c>
      <c r="B942">
        <v>4</v>
      </c>
      <c r="C942" s="6">
        <v>3.6209264000000001</v>
      </c>
      <c r="D942">
        <v>0.42030000000000001</v>
      </c>
    </row>
    <row r="943" spans="1:4">
      <c r="A943">
        <v>4</v>
      </c>
      <c r="B943">
        <v>4</v>
      </c>
      <c r="C943" s="6">
        <v>3.9883890000000002</v>
      </c>
      <c r="D943">
        <v>1.7600000000000001E-2</v>
      </c>
    </row>
    <row r="944" spans="1:4">
      <c r="A944">
        <v>4</v>
      </c>
      <c r="B944">
        <v>4</v>
      </c>
      <c r="C944" s="6">
        <v>3.9927092000000002</v>
      </c>
      <c r="D944">
        <v>7.6E-3</v>
      </c>
    </row>
    <row r="945" spans="1:4">
      <c r="A945">
        <v>4</v>
      </c>
      <c r="B945">
        <v>4</v>
      </c>
      <c r="C945" s="6">
        <v>3.9867257999999999</v>
      </c>
      <c r="D945">
        <v>0.12909999999999999</v>
      </c>
    </row>
    <row r="946" spans="1:4">
      <c r="A946">
        <v>4</v>
      </c>
      <c r="B946">
        <v>4</v>
      </c>
      <c r="C946" s="6">
        <v>3.9918559</v>
      </c>
      <c r="D946">
        <v>2.1499999999999998E-2</v>
      </c>
    </row>
    <row r="947" spans="1:4">
      <c r="A947">
        <v>4</v>
      </c>
      <c r="B947">
        <v>4</v>
      </c>
      <c r="C947" s="6">
        <v>3.993547</v>
      </c>
      <c r="D947">
        <v>3.8E-3</v>
      </c>
    </row>
    <row r="948" spans="1:4">
      <c r="A948">
        <v>4</v>
      </c>
      <c r="B948">
        <v>4</v>
      </c>
      <c r="C948" s="6">
        <v>3.8814782999999999</v>
      </c>
      <c r="D948">
        <v>1.43E-2</v>
      </c>
    </row>
    <row r="949" spans="1:4">
      <c r="A949">
        <v>4</v>
      </c>
      <c r="B949">
        <v>4</v>
      </c>
      <c r="C949" s="6">
        <v>3.9872499000000001</v>
      </c>
      <c r="D949">
        <v>1.8599999999999998E-2</v>
      </c>
    </row>
    <row r="950" spans="1:4">
      <c r="A950">
        <v>4</v>
      </c>
      <c r="B950">
        <v>4</v>
      </c>
      <c r="C950" s="6">
        <v>3.9224646000000001</v>
      </c>
      <c r="D950">
        <v>0.27810000000000001</v>
      </c>
    </row>
    <row r="951" spans="1:4">
      <c r="A951">
        <v>4</v>
      </c>
      <c r="B951">
        <v>4</v>
      </c>
      <c r="C951" s="6">
        <v>3.954021</v>
      </c>
      <c r="D951">
        <v>1.9E-3</v>
      </c>
    </row>
    <row r="952" spans="1:4">
      <c r="A952">
        <v>4</v>
      </c>
      <c r="B952">
        <v>4</v>
      </c>
      <c r="C952" s="6">
        <v>3.8636180000000002</v>
      </c>
      <c r="D952">
        <v>5.8999999999999999E-3</v>
      </c>
    </row>
    <row r="953" spans="1:4">
      <c r="A953">
        <v>4</v>
      </c>
      <c r="B953">
        <v>4</v>
      </c>
      <c r="C953" s="6">
        <v>3.9910497999999999</v>
      </c>
      <c r="D953">
        <v>1.5E-3</v>
      </c>
    </row>
    <row r="954" spans="1:4">
      <c r="A954">
        <v>4</v>
      </c>
      <c r="B954">
        <v>1.554022</v>
      </c>
      <c r="C954" s="6">
        <v>1.554022</v>
      </c>
      <c r="D954">
        <v>0.62060000000000004</v>
      </c>
    </row>
    <row r="955" spans="1:4">
      <c r="A955">
        <v>4</v>
      </c>
      <c r="B955">
        <v>4</v>
      </c>
      <c r="C955" s="6">
        <v>3.9289885</v>
      </c>
      <c r="D955">
        <v>7.1000000000000004E-3</v>
      </c>
    </row>
    <row r="956" spans="1:4">
      <c r="A956">
        <v>4</v>
      </c>
      <c r="B956">
        <v>4</v>
      </c>
      <c r="C956" s="6">
        <v>3.9907650000000001</v>
      </c>
      <c r="D956">
        <v>1.2200000000000001E-2</v>
      </c>
    </row>
    <row r="957" spans="1:4">
      <c r="A957">
        <v>4</v>
      </c>
      <c r="B957">
        <v>4</v>
      </c>
      <c r="C957" s="6">
        <v>3.8629180999999999</v>
      </c>
      <c r="D957">
        <v>7.1300000000000002E-2</v>
      </c>
    </row>
    <row r="958" spans="1:4">
      <c r="A958">
        <v>4</v>
      </c>
      <c r="B958">
        <v>4</v>
      </c>
      <c r="C958" s="6">
        <v>3.9902036000000001</v>
      </c>
      <c r="D958">
        <v>4.1000000000000003E-3</v>
      </c>
    </row>
    <row r="959" spans="1:4">
      <c r="A959">
        <v>4</v>
      </c>
      <c r="B959">
        <v>4</v>
      </c>
      <c r="C959" s="6">
        <v>3.9477419999999999</v>
      </c>
      <c r="D959">
        <v>3.5000000000000001E-3</v>
      </c>
    </row>
    <row r="960" spans="1:4">
      <c r="A960">
        <v>4</v>
      </c>
      <c r="B960">
        <v>4</v>
      </c>
      <c r="C960" s="6">
        <v>3.9515335999999999</v>
      </c>
      <c r="D960">
        <v>1.8E-3</v>
      </c>
    </row>
    <row r="961" spans="1:4">
      <c r="A961">
        <v>4</v>
      </c>
      <c r="B961">
        <v>4</v>
      </c>
      <c r="C961" s="6">
        <v>3.9635758000000001</v>
      </c>
      <c r="D961">
        <v>1.8E-3</v>
      </c>
    </row>
    <row r="962" spans="1:4">
      <c r="A962">
        <v>4</v>
      </c>
      <c r="B962">
        <v>4</v>
      </c>
      <c r="C962" s="6">
        <v>3.9339344999999999</v>
      </c>
      <c r="D962">
        <v>0.56399999999999995</v>
      </c>
    </row>
    <row r="963" spans="1:4">
      <c r="A963">
        <v>4</v>
      </c>
      <c r="B963">
        <v>4</v>
      </c>
      <c r="C963" s="6">
        <v>3.8918808</v>
      </c>
      <c r="D963">
        <v>1.18E-2</v>
      </c>
    </row>
    <row r="964" spans="1:4">
      <c r="A964">
        <v>4</v>
      </c>
      <c r="B964">
        <v>4</v>
      </c>
      <c r="C964" s="6">
        <v>3.5176156000000001</v>
      </c>
      <c r="D964">
        <v>3.0000000000000001E-3</v>
      </c>
    </row>
    <row r="965" spans="1:4">
      <c r="A965">
        <v>4</v>
      </c>
      <c r="B965">
        <v>4</v>
      </c>
      <c r="C965" s="6">
        <v>3.902269</v>
      </c>
      <c r="D965">
        <v>2.3E-3</v>
      </c>
    </row>
    <row r="966" spans="1:4">
      <c r="A966">
        <v>4</v>
      </c>
      <c r="B966">
        <v>4</v>
      </c>
      <c r="C966" s="6">
        <v>3.9143127999999998</v>
      </c>
      <c r="D966">
        <v>9.7999999999999997E-3</v>
      </c>
    </row>
    <row r="967" spans="1:4">
      <c r="A967">
        <v>4</v>
      </c>
      <c r="B967">
        <v>4</v>
      </c>
      <c r="C967" s="6">
        <v>3.7036479999999998</v>
      </c>
      <c r="D967">
        <v>6.6100000000000006E-2</v>
      </c>
    </row>
    <row r="968" spans="1:4">
      <c r="A968">
        <v>4</v>
      </c>
      <c r="B968">
        <v>4</v>
      </c>
      <c r="C968" s="6">
        <v>3.9663789999999999</v>
      </c>
      <c r="D968">
        <v>0.30120000000000002</v>
      </c>
    </row>
    <row r="969" spans="1:4">
      <c r="A969">
        <v>4</v>
      </c>
      <c r="B969">
        <v>4</v>
      </c>
      <c r="C969" s="6">
        <v>3.9932715999999999</v>
      </c>
      <c r="D969">
        <v>4.7000000000000002E-3</v>
      </c>
    </row>
    <row r="970" spans="1:4">
      <c r="A970">
        <v>4</v>
      </c>
      <c r="B970">
        <v>4</v>
      </c>
      <c r="C970" s="6">
        <v>3.5310736</v>
      </c>
      <c r="D970">
        <v>3.8999999999999998E-3</v>
      </c>
    </row>
    <row r="971" spans="1:4">
      <c r="A971">
        <v>4</v>
      </c>
      <c r="B971">
        <v>4</v>
      </c>
      <c r="C971" s="6">
        <v>3.9855603999999998</v>
      </c>
      <c r="D971">
        <v>5.8999999999999999E-3</v>
      </c>
    </row>
    <row r="972" spans="1:4">
      <c r="A972">
        <v>4</v>
      </c>
      <c r="B972">
        <v>4</v>
      </c>
      <c r="C972" s="6">
        <v>3.7017850000000001</v>
      </c>
      <c r="D972">
        <v>1.32E-2</v>
      </c>
    </row>
    <row r="973" spans="1:4">
      <c r="A973">
        <v>4</v>
      </c>
      <c r="B973">
        <v>4</v>
      </c>
      <c r="C973" s="6">
        <v>3.9972924999999999</v>
      </c>
      <c r="D973">
        <v>5.5999999999999999E-3</v>
      </c>
    </row>
    <row r="974" spans="1:4">
      <c r="A974">
        <v>4</v>
      </c>
      <c r="B974">
        <v>2.6203474999999998</v>
      </c>
      <c r="C974" s="6">
        <v>2.6203474999999998</v>
      </c>
      <c r="D974">
        <v>0.48130000000000001</v>
      </c>
    </row>
    <row r="975" spans="1:4">
      <c r="A975">
        <v>4</v>
      </c>
      <c r="B975">
        <v>4</v>
      </c>
      <c r="C975" s="6">
        <v>3.8938909000000002</v>
      </c>
      <c r="D975">
        <v>0.2263</v>
      </c>
    </row>
    <row r="976" spans="1:4">
      <c r="A976">
        <v>4</v>
      </c>
      <c r="B976">
        <v>4</v>
      </c>
      <c r="C976" s="6">
        <v>3.6135936000000002</v>
      </c>
      <c r="D976">
        <v>0.86219999999999997</v>
      </c>
    </row>
    <row r="977" spans="1:4">
      <c r="A977">
        <v>4</v>
      </c>
      <c r="B977">
        <v>4</v>
      </c>
      <c r="C977" s="6">
        <v>3.6140962000000001</v>
      </c>
      <c r="D977">
        <v>2.2200000000000001E-2</v>
      </c>
    </row>
    <row r="978" spans="1:4">
      <c r="A978">
        <v>4</v>
      </c>
      <c r="B978">
        <v>4</v>
      </c>
      <c r="C978" s="6">
        <v>3.8751878999999998</v>
      </c>
      <c r="D978">
        <v>2.81E-2</v>
      </c>
    </row>
    <row r="979" spans="1:4">
      <c r="A979">
        <v>4</v>
      </c>
      <c r="B979">
        <v>4</v>
      </c>
      <c r="C979" s="6">
        <v>3.9936202000000001</v>
      </c>
      <c r="D979">
        <v>3.2000000000000002E-3</v>
      </c>
    </row>
    <row r="980" spans="1:4">
      <c r="A980">
        <v>4</v>
      </c>
      <c r="B980">
        <v>4</v>
      </c>
      <c r="C980" s="6">
        <v>3.9887513999999999</v>
      </c>
      <c r="D980">
        <v>0.90049999999999997</v>
      </c>
    </row>
    <row r="981" spans="1:4">
      <c r="A981">
        <v>4</v>
      </c>
      <c r="B981">
        <v>4</v>
      </c>
      <c r="C981" s="6">
        <v>3.8502163999999999</v>
      </c>
      <c r="D981">
        <v>3.6900000000000002E-2</v>
      </c>
    </row>
    <row r="982" spans="1:4">
      <c r="A982">
        <v>4</v>
      </c>
      <c r="B982">
        <v>4</v>
      </c>
      <c r="C982" s="6">
        <v>3.9900975000000001</v>
      </c>
      <c r="D982">
        <v>7.4999999999999997E-3</v>
      </c>
    </row>
    <row r="983" spans="1:4">
      <c r="A983">
        <v>4</v>
      </c>
      <c r="B983">
        <v>4</v>
      </c>
      <c r="C983" s="6">
        <v>3.8055298</v>
      </c>
      <c r="D983">
        <v>0.1152</v>
      </c>
    </row>
    <row r="984" spans="1:4">
      <c r="A984">
        <v>4</v>
      </c>
      <c r="B984">
        <v>4</v>
      </c>
      <c r="C984" s="6">
        <v>3.9854647999999999</v>
      </c>
      <c r="D984">
        <v>7.3800000000000004E-2</v>
      </c>
    </row>
    <row r="985" spans="1:4">
      <c r="A985">
        <v>4</v>
      </c>
      <c r="B985">
        <v>4</v>
      </c>
      <c r="C985" s="6">
        <v>3.6574287000000001</v>
      </c>
      <c r="D985">
        <v>4.3E-3</v>
      </c>
    </row>
    <row r="986" spans="1:4">
      <c r="A986">
        <v>4</v>
      </c>
      <c r="B986">
        <v>3.1574966999999998</v>
      </c>
      <c r="C986" s="6">
        <v>3.1574966999999998</v>
      </c>
      <c r="D986">
        <v>0.4128</v>
      </c>
    </row>
    <row r="987" spans="1:4">
      <c r="A987">
        <v>4</v>
      </c>
      <c r="B987">
        <v>4</v>
      </c>
      <c r="C987" s="6">
        <v>3.2568106999999999</v>
      </c>
      <c r="D987">
        <v>4.0000000000000002E-4</v>
      </c>
    </row>
    <row r="988" spans="1:4">
      <c r="A988">
        <v>4</v>
      </c>
      <c r="B988">
        <v>4</v>
      </c>
      <c r="C988" s="6">
        <v>3.9020370999999998</v>
      </c>
      <c r="D988">
        <v>0.1028</v>
      </c>
    </row>
    <row r="989" spans="1:4">
      <c r="A989">
        <v>4</v>
      </c>
      <c r="B989">
        <v>4</v>
      </c>
      <c r="C989" s="6">
        <v>3.9871569999999998</v>
      </c>
      <c r="D989">
        <v>0.19389999999999999</v>
      </c>
    </row>
    <row r="990" spans="1:4">
      <c r="A990">
        <v>4</v>
      </c>
      <c r="B990">
        <v>4</v>
      </c>
      <c r="C990" s="6">
        <v>3.6496247999999998</v>
      </c>
      <c r="D990">
        <v>0.37719999999999998</v>
      </c>
    </row>
    <row r="991" spans="1:4">
      <c r="A991">
        <v>4</v>
      </c>
      <c r="B991">
        <v>4</v>
      </c>
      <c r="C991" s="6">
        <v>3.98983</v>
      </c>
      <c r="D991">
        <v>3.8399999999999997E-2</v>
      </c>
    </row>
    <row r="992" spans="1:4">
      <c r="A992">
        <v>4</v>
      </c>
      <c r="B992">
        <v>4</v>
      </c>
      <c r="C992" s="6">
        <v>3.8776030000000001</v>
      </c>
      <c r="D992">
        <v>0.24510000000000001</v>
      </c>
    </row>
    <row r="993" spans="1:4">
      <c r="A993">
        <v>4</v>
      </c>
      <c r="B993">
        <v>4</v>
      </c>
      <c r="C993" s="6">
        <v>3.9834985999999999</v>
      </c>
      <c r="D993">
        <v>0.3911</v>
      </c>
    </row>
    <row r="994" spans="1:4">
      <c r="A994">
        <v>4</v>
      </c>
      <c r="B994">
        <v>4</v>
      </c>
      <c r="C994" s="6">
        <v>3.8227712999999999</v>
      </c>
      <c r="D994">
        <v>4.5999999999999999E-3</v>
      </c>
    </row>
    <row r="995" spans="1:4">
      <c r="A995">
        <v>4</v>
      </c>
      <c r="B995">
        <v>4</v>
      </c>
      <c r="C995" s="6">
        <v>3.9876018000000002</v>
      </c>
      <c r="D995">
        <v>0.32929999999999998</v>
      </c>
    </row>
    <row r="996" spans="1:4">
      <c r="A996">
        <v>4</v>
      </c>
      <c r="B996">
        <v>4</v>
      </c>
      <c r="C996" s="6">
        <v>3.9851909000000001</v>
      </c>
      <c r="D996">
        <v>6.3200000000000006E-2</v>
      </c>
    </row>
    <row r="997" spans="1:4">
      <c r="A997">
        <v>4</v>
      </c>
      <c r="B997">
        <v>4</v>
      </c>
      <c r="C997" s="6">
        <v>3.9912019000000001</v>
      </c>
      <c r="D997">
        <v>7.9000000000000008E-3</v>
      </c>
    </row>
    <row r="998" spans="1:4">
      <c r="A998">
        <v>4</v>
      </c>
      <c r="B998">
        <v>4</v>
      </c>
      <c r="C998" s="6">
        <v>3.7266016</v>
      </c>
      <c r="D998">
        <v>2.2000000000000001E-3</v>
      </c>
    </row>
    <row r="999" spans="1:4">
      <c r="A999">
        <v>4</v>
      </c>
      <c r="B999">
        <v>4</v>
      </c>
      <c r="C999" s="6">
        <v>3.7765621999999999</v>
      </c>
      <c r="D999">
        <v>1.35E-2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Uniprot_combined_predictions.cs</vt:lpstr>
      <vt:lpstr>Predictions_with_averages</vt:lpstr>
      <vt:lpstr>AMP scanner</vt:lpstr>
      <vt:lpstr>iAMP_pred</vt:lpstr>
      <vt:lpstr>CAMP</vt:lpstr>
      <vt:lpstr>Comparision</vt:lpstr>
      <vt:lpstr>All_predictions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2018-10-29T15:59:25Z</dcterms:created>
  <dcterms:modified xsi:type="dcterms:W3CDTF">2019-02-16T20:01:06Z</dcterms:modified>
</cp:coreProperties>
</file>