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inetpub\wwwroot\WEB_DEV\Projects\SundaySchool\Reports\"/>
    </mc:Choice>
  </mc:AlternateContent>
  <xr:revisionPtr revIDLastSave="0" documentId="13_ncr:1_{72FDE9F1-3766-4B17-90A5-683EA7492107}" xr6:coauthVersionLast="36" xr6:coauthVersionMax="36" xr10:uidLastSave="{00000000-0000-0000-0000-000000000000}"/>
  <bookViews>
    <workbookView xWindow="0" yWindow="0" windowWidth="30720" windowHeight="13092" activeTab="3" xr2:uid="{00000000-000D-0000-FFFF-FFFF00000000}"/>
  </bookViews>
  <sheets>
    <sheet name="Students" sheetId="2" r:id="rId1"/>
    <sheet name="Attendance" sheetId="4" r:id="rId2"/>
    <sheet name="Visitors" sheetId="7" r:id="rId3"/>
    <sheet name="Attendance_Same_as_OldAttendanc" sheetId="6" r:id="rId4"/>
  </sheets>
  <definedNames>
    <definedName name="ExternalData_1" localSheetId="1" hidden="1">Attendance!$A$1:$D$498</definedName>
    <definedName name="ExternalData_1" localSheetId="0" hidden="1">Students!$A$1:$O$98</definedName>
    <definedName name="ExternalData_2" localSheetId="2" hidden="1">Visitors!$A$1:$C$34</definedName>
    <definedName name="_xlnm.Print_Titles" localSheetId="3">Attendance_Same_as_OldAttendanc!$4:$4</definedName>
  </definedNames>
  <calcPr calcId="191029"/>
  <pivotCaches>
    <pivotCache cacheId="2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" i="2" l="1"/>
  <c r="P73" i="2"/>
  <c r="P31" i="2"/>
  <c r="P84" i="2"/>
  <c r="P8" i="2"/>
  <c r="P29" i="2"/>
  <c r="P98" i="2"/>
  <c r="P69" i="2"/>
  <c r="P92" i="2"/>
  <c r="P7" i="2"/>
  <c r="P20" i="2"/>
  <c r="P88" i="2"/>
  <c r="P68" i="2"/>
  <c r="P75" i="2"/>
  <c r="P77" i="2"/>
  <c r="P2" i="2"/>
  <c r="P3" i="2"/>
  <c r="P39" i="2"/>
  <c r="P17" i="2"/>
  <c r="P83" i="2"/>
  <c r="P96" i="2"/>
  <c r="P93" i="2"/>
  <c r="P34" i="2"/>
  <c r="P71" i="2"/>
  <c r="P94" i="2"/>
  <c r="P44" i="2"/>
  <c r="P50" i="2"/>
  <c r="P55" i="2"/>
  <c r="P61" i="2"/>
  <c r="P74" i="2"/>
  <c r="P56" i="2"/>
  <c r="P24" i="2"/>
  <c r="P27" i="2"/>
  <c r="P89" i="2"/>
  <c r="P90" i="2"/>
  <c r="P57" i="2"/>
  <c r="P41" i="2"/>
  <c r="P42" i="2"/>
  <c r="P36" i="2"/>
  <c r="P60" i="2"/>
  <c r="P30" i="2"/>
  <c r="P33" i="2"/>
  <c r="P63" i="2"/>
  <c r="P70" i="2"/>
  <c r="P19" i="2"/>
  <c r="P66" i="2"/>
  <c r="P81" i="2"/>
  <c r="P46" i="2"/>
  <c r="P62" i="2"/>
  <c r="P18" i="2"/>
  <c r="P79" i="2"/>
  <c r="P43" i="2"/>
  <c r="P16" i="2"/>
  <c r="P59" i="2"/>
  <c r="P78" i="2"/>
  <c r="P67" i="2"/>
  <c r="P14" i="2"/>
  <c r="P15" i="2"/>
  <c r="P6" i="2"/>
  <c r="P11" i="2"/>
  <c r="P85" i="2"/>
  <c r="P86" i="2"/>
  <c r="P32" i="2"/>
  <c r="P4" i="2"/>
  <c r="P10" i="2"/>
  <c r="P28" i="2"/>
  <c r="P12" i="2"/>
  <c r="P13" i="2"/>
  <c r="P87" i="2"/>
  <c r="P58" i="2"/>
  <c r="P9" i="2"/>
  <c r="P48" i="2"/>
  <c r="P26" i="2"/>
  <c r="P97" i="2"/>
  <c r="P91" i="2"/>
  <c r="P65" i="2"/>
  <c r="P51" i="2"/>
  <c r="P72" i="2"/>
  <c r="P25" i="2"/>
  <c r="P80" i="2"/>
  <c r="P40" i="2"/>
  <c r="P47" i="2"/>
  <c r="P21" i="2"/>
  <c r="P76" i="2"/>
  <c r="P45" i="2"/>
  <c r="P37" i="2"/>
  <c r="P54" i="2"/>
  <c r="P53" i="2"/>
  <c r="P35" i="2"/>
  <c r="P52" i="2"/>
  <c r="P95" i="2"/>
  <c r="P22" i="2"/>
  <c r="P5" i="2"/>
  <c r="P49" i="2"/>
  <c r="P23" i="2"/>
  <c r="P64" i="2"/>
  <c r="P82" i="2"/>
  <c r="Q38" i="2"/>
  <c r="Q73" i="2"/>
  <c r="Q31" i="2"/>
  <c r="Q84" i="2"/>
  <c r="Q8" i="2"/>
  <c r="Q29" i="2"/>
  <c r="Q98" i="2"/>
  <c r="Q69" i="2"/>
  <c r="Q92" i="2"/>
  <c r="Q7" i="2"/>
  <c r="Q20" i="2"/>
  <c r="Q88" i="2"/>
  <c r="Q68" i="2"/>
  <c r="Q75" i="2"/>
  <c r="Q77" i="2"/>
  <c r="Q2" i="2"/>
  <c r="Q3" i="2"/>
  <c r="Q39" i="2"/>
  <c r="Q17" i="2"/>
  <c r="Q83" i="2"/>
  <c r="Q96" i="2"/>
  <c r="Q93" i="2"/>
  <c r="Q34" i="2"/>
  <c r="Q71" i="2"/>
  <c r="Q94" i="2"/>
  <c r="Q44" i="2"/>
  <c r="Q50" i="2"/>
  <c r="Q55" i="2"/>
  <c r="Q61" i="2"/>
  <c r="Q74" i="2"/>
  <c r="Q56" i="2"/>
  <c r="Q24" i="2"/>
  <c r="Q27" i="2"/>
  <c r="Q89" i="2"/>
  <c r="Q90" i="2"/>
  <c r="Q57" i="2"/>
  <c r="Q41" i="2"/>
  <c r="Q42" i="2"/>
  <c r="Q36" i="2"/>
  <c r="Q60" i="2"/>
  <c r="Q30" i="2"/>
  <c r="Q33" i="2"/>
  <c r="Q63" i="2"/>
  <c r="Q70" i="2"/>
  <c r="Q19" i="2"/>
  <c r="Q66" i="2"/>
  <c r="Q81" i="2"/>
  <c r="Q46" i="2"/>
  <c r="Q62" i="2"/>
  <c r="Q18" i="2"/>
  <c r="Q79" i="2"/>
  <c r="Q43" i="2"/>
  <c r="Q16" i="2"/>
  <c r="Q59" i="2"/>
  <c r="Q78" i="2"/>
  <c r="Q67" i="2"/>
  <c r="Q14" i="2"/>
  <c r="Q15" i="2"/>
  <c r="Q6" i="2"/>
  <c r="Q11" i="2"/>
  <c r="Q85" i="2"/>
  <c r="Q86" i="2"/>
  <c r="Q32" i="2"/>
  <c r="Q4" i="2"/>
  <c r="Q10" i="2"/>
  <c r="Q28" i="2"/>
  <c r="Q12" i="2"/>
  <c r="Q13" i="2"/>
  <c r="Q87" i="2"/>
  <c r="Q58" i="2"/>
  <c r="Q9" i="2"/>
  <c r="Q48" i="2"/>
  <c r="Q26" i="2"/>
  <c r="Q97" i="2"/>
  <c r="Q91" i="2"/>
  <c r="Q65" i="2"/>
  <c r="Q51" i="2"/>
  <c r="Q72" i="2"/>
  <c r="Q25" i="2"/>
  <c r="Q80" i="2"/>
  <c r="Q40" i="2"/>
  <c r="Q47" i="2"/>
  <c r="Q21" i="2"/>
  <c r="Q76" i="2"/>
  <c r="Q45" i="2"/>
  <c r="Q37" i="2"/>
  <c r="Q54" i="2"/>
  <c r="Q53" i="2"/>
  <c r="Q35" i="2"/>
  <c r="Q52" i="2"/>
  <c r="Q95" i="2"/>
  <c r="Q22" i="2"/>
  <c r="Q5" i="2"/>
  <c r="Q49" i="2"/>
  <c r="Q23" i="2"/>
  <c r="Q64" i="2"/>
  <c r="Q82" i="2"/>
  <c r="N7" i="6" l="1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  <connection id="2" xr16:uid="{00000000-0015-0000-FFFF-FFFF01000000}" keepAlive="1" name="Query - Table 1" description="Connection to the 'Table 1' query in the workbook." type="5" refreshedVersion="6" background="1" saveData="1">
    <dbPr connection="Provider=Microsoft.Mashup.OleDb.1;Data Source=$Workbook$;Location=Table 1;Extended Properties=&quot;&quot;" command="SELECT * FROM [Table 1]"/>
  </connection>
  <connection id="3" xr16:uid="{19F90598-3C0C-45EB-AA1C-DC9463F8B775}" keepAlive="1" name="Query - Table 3" description="Connection to the 'Table 3' query in the workbook." type="5" refreshedVersion="6" background="1" saveData="1">
    <dbPr connection="Provider=Microsoft.Mashup.OleDb.1;Data Source=$Workbook$;Location=Table 3;Extended Properties=&quot;&quot;" command="SELECT * FROM [Table 3]"/>
  </connection>
</connections>
</file>

<file path=xl/sharedStrings.xml><?xml version="1.0" encoding="utf-8"?>
<sst xmlns="http://schemas.openxmlformats.org/spreadsheetml/2006/main" count="1808" uniqueCount="464">
  <si>
    <t>id</t>
  </si>
  <si>
    <t>active</t>
  </si>
  <si>
    <t>name</t>
  </si>
  <si>
    <t>surname</t>
  </si>
  <si>
    <t>birthday</t>
  </si>
  <si>
    <t>age</t>
  </si>
  <si>
    <t>school</t>
  </si>
  <si>
    <t>houseaddress</t>
  </si>
  <si>
    <t>mom</t>
  </si>
  <si>
    <t>momnum</t>
  </si>
  <si>
    <t>dad</t>
  </si>
  <si>
    <t>dadnum</t>
  </si>
  <si>
    <t>churchsms</t>
  </si>
  <si>
    <t>email</t>
  </si>
  <si>
    <t>class</t>
  </si>
  <si>
    <t>Alexander</t>
  </si>
  <si>
    <t>Ras</t>
  </si>
  <si>
    <t>Rayton Learskool</t>
  </si>
  <si>
    <t>40 South Street</t>
  </si>
  <si>
    <t>Freda</t>
  </si>
  <si>
    <t>Herman</t>
  </si>
  <si>
    <t>herman.ras.it@gmail.com</t>
  </si>
  <si>
    <t>Spotlights</t>
  </si>
  <si>
    <t>Amorize</t>
  </si>
  <si>
    <t>Venter</t>
  </si>
  <si>
    <t>Lampies</t>
  </si>
  <si>
    <t>Anchei</t>
  </si>
  <si>
    <t>Louw</t>
  </si>
  <si>
    <t>Learskool Rayton</t>
  </si>
  <si>
    <t>844 Rayton Estate Rayton</t>
  </si>
  <si>
    <t>Anri</t>
  </si>
  <si>
    <t>Hein</t>
  </si>
  <si>
    <t>anrilouw@gmail.com</t>
  </si>
  <si>
    <t>Kersies</t>
  </si>
  <si>
    <t>Angeline (Boddy)</t>
  </si>
  <si>
    <t>Grobler</t>
  </si>
  <si>
    <t>CVO Keinfontein</t>
  </si>
  <si>
    <t>Keinfontein Rayton</t>
  </si>
  <si>
    <t>Anna</t>
  </si>
  <si>
    <t>Arnei</t>
  </si>
  <si>
    <t>Bailey (Gene)</t>
  </si>
  <si>
    <t>Becker</t>
  </si>
  <si>
    <t>Tuis</t>
  </si>
  <si>
    <t>48 Noord straat Rayon</t>
  </si>
  <si>
    <t>Louise</t>
  </si>
  <si>
    <t>Sarel</t>
  </si>
  <si>
    <t>Louisevanzyl@hotmail.co.za</t>
  </si>
  <si>
    <t>C.J.</t>
  </si>
  <si>
    <t>Celliers</t>
  </si>
  <si>
    <t>181 Koppies drive Cullinan 1001</t>
  </si>
  <si>
    <t>Sonja</t>
  </si>
  <si>
    <t>Albie</t>
  </si>
  <si>
    <t>albiesonja@hotmail.com</t>
  </si>
  <si>
    <t>Tieners</t>
  </si>
  <si>
    <t>Carla</t>
  </si>
  <si>
    <t>van Aardt</t>
  </si>
  <si>
    <t>Hoerskool Garsfontein</t>
  </si>
  <si>
    <t>168 10de straat Cullinan</t>
  </si>
  <si>
    <t>Charmaine</t>
  </si>
  <si>
    <t>Ps. Gustav</t>
  </si>
  <si>
    <t>charmainevanaardt@gmail.com</t>
  </si>
  <si>
    <t>Metrix&amp;Naskool</t>
  </si>
  <si>
    <t>Caylee</t>
  </si>
  <si>
    <t>de Bruin</t>
  </si>
  <si>
    <t>1 Stasie straat Rayton</t>
  </si>
  <si>
    <t>Sune</t>
  </si>
  <si>
    <t>Corrie</t>
  </si>
  <si>
    <t>Charmolize</t>
  </si>
  <si>
    <t>Müller</t>
  </si>
  <si>
    <t>Laerskool Rayton</t>
  </si>
  <si>
    <t>Monica</t>
  </si>
  <si>
    <t>monicamuller257@gmail.com</t>
  </si>
  <si>
    <t>Christine</t>
  </si>
  <si>
    <t>Corne</t>
  </si>
  <si>
    <t>Corné</t>
  </si>
  <si>
    <t>Student</t>
  </si>
  <si>
    <t>Gustav</t>
  </si>
  <si>
    <t>Danelle</t>
  </si>
  <si>
    <t>Koch</t>
  </si>
  <si>
    <t>46 Suid straat Rayton</t>
  </si>
  <si>
    <t>Marietjie</t>
  </si>
  <si>
    <t>Andries</t>
  </si>
  <si>
    <t>marietjiekoch@hotmail.com</t>
  </si>
  <si>
    <t>Danté</t>
  </si>
  <si>
    <t>Muller</t>
  </si>
  <si>
    <t>50 Grobler Singel Rayton</t>
  </si>
  <si>
    <t>Dionné</t>
  </si>
  <si>
    <t>Botha</t>
  </si>
  <si>
    <t>Plot 60, Kaalfontein Rayton</t>
  </si>
  <si>
    <t>Adele</t>
  </si>
  <si>
    <t>adelebotha71@gmail.com</t>
  </si>
  <si>
    <t>Driaan</t>
  </si>
  <si>
    <t>Verster</t>
  </si>
  <si>
    <t>Plot 52, Vaalbank Bronkhorst Spruit</t>
  </si>
  <si>
    <t>Roedolf</t>
  </si>
  <si>
    <t>monica.verster@gmail.com</t>
  </si>
  <si>
    <t>Dylan</t>
  </si>
  <si>
    <t>Gobey</t>
  </si>
  <si>
    <t>Rayton Kleuter Geluk</t>
  </si>
  <si>
    <t>20 Penny str Rayton</t>
  </si>
  <si>
    <t>Chantal</t>
  </si>
  <si>
    <t>Len-Henry</t>
  </si>
  <si>
    <t>chantal@chanlou.co.za</t>
  </si>
  <si>
    <t>Geraldine</t>
  </si>
  <si>
    <t>Engelbrecht</t>
  </si>
  <si>
    <t>44 Suid straat Rayton</t>
  </si>
  <si>
    <t>Stienie (Ouma)</t>
  </si>
  <si>
    <t>stienie.engelbrecht@gmail.com</t>
  </si>
  <si>
    <t>Gisele</t>
  </si>
  <si>
    <t>20 Penny straat Rayton</t>
  </si>
  <si>
    <t>Hanno</t>
  </si>
  <si>
    <t>Campbell</t>
  </si>
  <si>
    <t>Plot 71 Kaalfontein Rayton</t>
  </si>
  <si>
    <t>Chiola</t>
  </si>
  <si>
    <t>Zhaan</t>
  </si>
  <si>
    <t>zhaan@its.co.za</t>
  </si>
  <si>
    <t>Hanri</t>
  </si>
  <si>
    <t>Hayden</t>
  </si>
  <si>
    <t>48 Noord straat Rayton</t>
  </si>
  <si>
    <t>JT (Juan)</t>
  </si>
  <si>
    <t>Bezuidenhout</t>
  </si>
  <si>
    <t>CVO Kleinfontein</t>
  </si>
  <si>
    <t>28 Suid Straar Rayton</t>
  </si>
  <si>
    <t>Amanda</t>
  </si>
  <si>
    <t>Jan</t>
  </si>
  <si>
    <t>Jaden</t>
  </si>
  <si>
    <t>Gert</t>
  </si>
  <si>
    <t>Jakes</t>
  </si>
  <si>
    <t>Cilliers</t>
  </si>
  <si>
    <t>Jason</t>
  </si>
  <si>
    <t>Malan</t>
  </si>
  <si>
    <t>Jeandre</t>
  </si>
  <si>
    <t>van den Berg</t>
  </si>
  <si>
    <t>Esmaralda</t>
  </si>
  <si>
    <t>Denton</t>
  </si>
  <si>
    <t>esmaraldavdb1@gmail.com</t>
  </si>
  <si>
    <t>Jessica</t>
  </si>
  <si>
    <t>Plot 52 Vaalbank Bronkhorstspruit</t>
  </si>
  <si>
    <t>Johanrie</t>
  </si>
  <si>
    <t>Erasmus</t>
  </si>
  <si>
    <t>HTS Middelburg</t>
  </si>
  <si>
    <t>Vaalbank 4 Bronkhorstspruit</t>
  </si>
  <si>
    <t>Soné</t>
  </si>
  <si>
    <t>Johan</t>
  </si>
  <si>
    <t>j.eras@isat.co.za</t>
  </si>
  <si>
    <t>Jolene</t>
  </si>
  <si>
    <t>80 Naude Straat Rayton</t>
  </si>
  <si>
    <t>Meisie Bester</t>
  </si>
  <si>
    <t>Jowan</t>
  </si>
  <si>
    <t>Basson</t>
  </si>
  <si>
    <t>798 Stasie straat Rayton</t>
  </si>
  <si>
    <t>Marida</t>
  </si>
  <si>
    <t>Bennie</t>
  </si>
  <si>
    <t>bassonmarida@gmail.com</t>
  </si>
  <si>
    <t>Kay-Leigh</t>
  </si>
  <si>
    <t>Snyman</t>
  </si>
  <si>
    <t>6 Lademan straat Rayton</t>
  </si>
  <si>
    <t>Kayla</t>
  </si>
  <si>
    <t>Kaylen</t>
  </si>
  <si>
    <t>Kiara</t>
  </si>
  <si>
    <t>Landen</t>
  </si>
  <si>
    <t>Leanne</t>
  </si>
  <si>
    <t>40 Suid straat Rayton</t>
  </si>
  <si>
    <t>Lee-Anne</t>
  </si>
  <si>
    <t>Retief</t>
  </si>
  <si>
    <t>Plot 229 Elandshoek Rayton</t>
  </si>
  <si>
    <t>Gerhard</t>
  </si>
  <si>
    <t>Kleinfontein Rayton</t>
  </si>
  <si>
    <t>Lianne</t>
  </si>
  <si>
    <t>Plot 60 Kaalfontein Rayton</t>
  </si>
  <si>
    <t>Lize</t>
  </si>
  <si>
    <t>Marnu</t>
  </si>
  <si>
    <t>Murray</t>
  </si>
  <si>
    <t>70 Suid straat Rayton</t>
  </si>
  <si>
    <t>Marie Minki</t>
  </si>
  <si>
    <t>Andrew</t>
  </si>
  <si>
    <t>andrewenminkimurry@gmail.com</t>
  </si>
  <si>
    <t>Marthinus</t>
  </si>
  <si>
    <t>Maryke</t>
  </si>
  <si>
    <t>Gerda</t>
  </si>
  <si>
    <t>gerda.erasmus3@gmail.com</t>
  </si>
  <si>
    <t>Meliska</t>
  </si>
  <si>
    <t>Besige Bytjies</t>
  </si>
  <si>
    <t>Nadine</t>
  </si>
  <si>
    <t>*WORKING*</t>
  </si>
  <si>
    <t>Plot 229 Elandshoek Rayron</t>
  </si>
  <si>
    <t>Vermeulen</t>
  </si>
  <si>
    <t>Shandre</t>
  </si>
  <si>
    <t>Shane</t>
  </si>
  <si>
    <t>Simoné</t>
  </si>
  <si>
    <t>Kleuterskool</t>
  </si>
  <si>
    <t>Sonique</t>
  </si>
  <si>
    <t>181 Koppies drive Cullinan</t>
  </si>
  <si>
    <t>Sonye</t>
  </si>
  <si>
    <t>Britz</t>
  </si>
  <si>
    <t>Plot 52 Vaalbank Rayton</t>
  </si>
  <si>
    <t>Joyce Strydom</t>
  </si>
  <si>
    <t>Steven</t>
  </si>
  <si>
    <t>Sunika</t>
  </si>
  <si>
    <t>**WORKING**</t>
  </si>
  <si>
    <t>Talitha</t>
  </si>
  <si>
    <t>Tanja</t>
  </si>
  <si>
    <t>Wian</t>
  </si>
  <si>
    <t>Vinkel en Koljander</t>
  </si>
  <si>
    <t>118 Premier straat Rayton</t>
  </si>
  <si>
    <t>Xavier</t>
  </si>
  <si>
    <t>Plot 154 Mooiplaast Silverton</t>
  </si>
  <si>
    <t>Cindy</t>
  </si>
  <si>
    <t>Llewellyn</t>
  </si>
  <si>
    <t>cscinderella@gmail.com</t>
  </si>
  <si>
    <t>Zander</t>
  </si>
  <si>
    <t>Reitsema</t>
  </si>
  <si>
    <t>Plot 65 Ext 7 Rayton</t>
  </si>
  <si>
    <t>Danela</t>
  </si>
  <si>
    <t>Zenobia</t>
  </si>
  <si>
    <t>Dappermuis kleuterskool</t>
  </si>
  <si>
    <t>Plot 154 Mooiplaast Rayton</t>
  </si>
  <si>
    <t>classdate</t>
  </si>
  <si>
    <t>attended</t>
  </si>
  <si>
    <t>?</t>
  </si>
  <si>
    <t>Bianca</t>
  </si>
  <si>
    <t>Clinton</t>
  </si>
  <si>
    <t>De villiers</t>
  </si>
  <si>
    <t>Jaydeen</t>
  </si>
  <si>
    <t>Besoeker</t>
  </si>
  <si>
    <t>Kari-Lee</t>
  </si>
  <si>
    <t>Cronje</t>
  </si>
  <si>
    <t>Mikaylen</t>
  </si>
  <si>
    <t>Natasha</t>
  </si>
  <si>
    <t>Naskool</t>
  </si>
  <si>
    <t>Nog nie in skool nie</t>
  </si>
  <si>
    <t>Anita</t>
  </si>
  <si>
    <t>Andre</t>
  </si>
  <si>
    <t>Plot 110 Rietfontien Rayton</t>
  </si>
  <si>
    <t>Ouma Gesina Bester</t>
  </si>
  <si>
    <t>Oupa Sakkie Bester</t>
  </si>
  <si>
    <t>gesinabester50@gmail.com</t>
  </si>
  <si>
    <t>Laerskool?</t>
  </si>
  <si>
    <t>Cullinan</t>
  </si>
  <si>
    <t>Column Labels</t>
  </si>
  <si>
    <t>(blank)</t>
  </si>
  <si>
    <t>Grand Total</t>
  </si>
  <si>
    <t>Sum of attended</t>
  </si>
  <si>
    <t>Row Labels</t>
  </si>
  <si>
    <t>class_name</t>
  </si>
  <si>
    <t>Anchei Louw</t>
  </si>
  <si>
    <t>Arnei Louw</t>
  </si>
  <si>
    <t>Charmolize Müller</t>
  </si>
  <si>
    <t>Jason Malan</t>
  </si>
  <si>
    <t>Jaydeen Besoeker</t>
  </si>
  <si>
    <t>Jessica Verster</t>
  </si>
  <si>
    <t>Jolene Malan</t>
  </si>
  <si>
    <t>Kari-Lee Cronje</t>
  </si>
  <si>
    <t>Kay-Leigh Snyman</t>
  </si>
  <si>
    <t>Kayla Campbell</t>
  </si>
  <si>
    <t>Kaylen Basson</t>
  </si>
  <si>
    <t>Kiara Becker</t>
  </si>
  <si>
    <t>Leanne Ras</t>
  </si>
  <si>
    <t>Lee-Anne Retief</t>
  </si>
  <si>
    <t>Lianne Botha</t>
  </si>
  <si>
    <t>Lize Cilliers</t>
  </si>
  <si>
    <t>Marthinus Gobey</t>
  </si>
  <si>
    <t>Mikaylen Besoeker</t>
  </si>
  <si>
    <t>Xavier Louw</t>
  </si>
  <si>
    <t>Amorize Venter</t>
  </si>
  <si>
    <t>Angeline (Boddy) Grobler</t>
  </si>
  <si>
    <t>Bailey (Gene) Becker</t>
  </si>
  <si>
    <t>Danté Muller</t>
  </si>
  <si>
    <t>Driaan Verster</t>
  </si>
  <si>
    <t>Dylan Gobey</t>
  </si>
  <si>
    <t>Hayden Becker</t>
  </si>
  <si>
    <t>JT (Juan) Bezuidenhout</t>
  </si>
  <si>
    <t>Jaden Gert</t>
  </si>
  <si>
    <t>Jakes Cilliers</t>
  </si>
  <si>
    <t>Jeandre van den Berg</t>
  </si>
  <si>
    <t>Jowan Basson</t>
  </si>
  <si>
    <t>Landen Venter</t>
  </si>
  <si>
    <t>Lee-Anne Grobler</t>
  </si>
  <si>
    <t>Marnu Murray</t>
  </si>
  <si>
    <t>Meliska Botha</t>
  </si>
  <si>
    <t>Roedolf Vermeulen</t>
  </si>
  <si>
    <t>Simoné Murray</t>
  </si>
  <si>
    <t>Wian van den Berg</t>
  </si>
  <si>
    <t>Zenobia Louw</t>
  </si>
  <si>
    <t>Nadine Retief</t>
  </si>
  <si>
    <t>Alexander Ras</t>
  </si>
  <si>
    <t>Caylee de Bruin</t>
  </si>
  <si>
    <t>Christine de Bruin</t>
  </si>
  <si>
    <t>Gisele Gobey</t>
  </si>
  <si>
    <t>Hanri Louw</t>
  </si>
  <si>
    <t>Shandre Koch</t>
  </si>
  <si>
    <t>Sonye Britz</t>
  </si>
  <si>
    <t>Talitha Britz</t>
  </si>
  <si>
    <t>C.J. Celliers</t>
  </si>
  <si>
    <t>Clinton De villiers</t>
  </si>
  <si>
    <t>Corne de Bruin</t>
  </si>
  <si>
    <t>Danelle Koch</t>
  </si>
  <si>
    <t>Dionné Botha</t>
  </si>
  <si>
    <t>Geraldine Engelbrecht</t>
  </si>
  <si>
    <t>Hanno Campbell</t>
  </si>
  <si>
    <t>Jeandre Campbell</t>
  </si>
  <si>
    <t>Johanrie Erasmus</t>
  </si>
  <si>
    <t>Natasha Botha</t>
  </si>
  <si>
    <t>Sonique Celliers</t>
  </si>
  <si>
    <t>Steven de Bruin</t>
  </si>
  <si>
    <t>Visitor</t>
  </si>
  <si>
    <t>date</t>
  </si>
  <si>
    <t>Freda Louw</t>
  </si>
  <si>
    <t>Herman Malan</t>
  </si>
  <si>
    <t>Alexis Van Deventer</t>
  </si>
  <si>
    <t>Annelise (Anna) Bester</t>
  </si>
  <si>
    <t>Deon Willem Van Deventer</t>
  </si>
  <si>
    <t>Alexis</t>
  </si>
  <si>
    <t>Van Deventer</t>
  </si>
  <si>
    <t>Oerwoud Kleuterskool</t>
  </si>
  <si>
    <t>Mont-Rose 2 Pêrel straat 40 Rayton</t>
  </si>
  <si>
    <t>Benita Els</t>
  </si>
  <si>
    <t>Gert van Deventer</t>
  </si>
  <si>
    <t>elsbenita@gmail.com</t>
  </si>
  <si>
    <t>Annelise (Anna)</t>
  </si>
  <si>
    <t>Bester</t>
  </si>
  <si>
    <t>Noudestraat 80 Rayton</t>
  </si>
  <si>
    <t>Deon Willem</t>
  </si>
  <si>
    <t>Mont-rose 2 Pêrel straat 40 Rayton</t>
  </si>
  <si>
    <t>Vihlanri Crouwly</t>
  </si>
  <si>
    <t>Heidi Bouer</t>
  </si>
  <si>
    <t>Louis Visser</t>
  </si>
  <si>
    <t>Bronwyn Grundling</t>
  </si>
  <si>
    <t>Justin Cotser</t>
  </si>
  <si>
    <t>Branden</t>
  </si>
  <si>
    <t>Van de venter</t>
  </si>
  <si>
    <t>Jhon voster</t>
  </si>
  <si>
    <t>Erika</t>
  </si>
  <si>
    <t>du Plessis</t>
  </si>
  <si>
    <t>5 Ortlepp Straat</t>
  </si>
  <si>
    <t>Lee-Ann du Plessis</t>
  </si>
  <si>
    <t>Hendrik Lodewyk du Plessis</t>
  </si>
  <si>
    <t>Month</t>
  </si>
  <si>
    <t>Day</t>
  </si>
  <si>
    <t>Simoné du Plessis</t>
  </si>
  <si>
    <t>Branden Van de venter</t>
  </si>
  <si>
    <t>Wihanli Crawley</t>
  </si>
  <si>
    <t>Demi</t>
  </si>
  <si>
    <t>Zuanel</t>
  </si>
  <si>
    <t>Johan Heydenrych</t>
  </si>
  <si>
    <t>Learskool Rayton - Gr4</t>
  </si>
  <si>
    <t>40 Noord Straat Rayton</t>
  </si>
  <si>
    <t>Hoërskool Erasmus - Gr11</t>
  </si>
  <si>
    <t>Laerskool Rayton - Gr5</t>
  </si>
  <si>
    <t>21 Pemie Straat Rayton 1000</t>
  </si>
  <si>
    <t>Hoerskool Cullinan - Gr8</t>
  </si>
  <si>
    <t>Govermond straat 22 Cullinan 1000</t>
  </si>
  <si>
    <t>Cullinan Hoerskool - Gr9</t>
  </si>
  <si>
    <t>Hoerskool Erasmus - Gr9</t>
  </si>
  <si>
    <t>HomeSchool - Gr9</t>
  </si>
  <si>
    <t>Hoërskool Garsfontein - Gr9</t>
  </si>
  <si>
    <t>Hoërskool Garsfontein - Gr10</t>
  </si>
  <si>
    <t>Laerskool Garsfontein - Gr5</t>
  </si>
  <si>
    <t>Laerskool Rayton - Gr4</t>
  </si>
  <si>
    <t>4 cotsee straat Rayton 1000</t>
  </si>
  <si>
    <t>Laerskool Rayton - Gr3</t>
  </si>
  <si>
    <t>14 Perel Straat Rayton 1000</t>
  </si>
  <si>
    <t>Marlene</t>
  </si>
  <si>
    <t>Jaco</t>
  </si>
  <si>
    <t>Hoerskool Die Wilgers - Gr12</t>
  </si>
  <si>
    <t>89 Willowden Die Wilgers</t>
  </si>
  <si>
    <t>Rassie Kobus</t>
  </si>
  <si>
    <t>Hoërskool Erasmus - Gr9</t>
  </si>
  <si>
    <t>Laerskool Rayton - Gr7</t>
  </si>
  <si>
    <t>Govermond Street 22 Cullinan 1000</t>
  </si>
  <si>
    <t>Bronkhost Park - Gr3</t>
  </si>
  <si>
    <t>Anuska Bienedell</t>
  </si>
  <si>
    <t>Barend Jansen</t>
  </si>
  <si>
    <t>Elisma Beinedell</t>
  </si>
  <si>
    <t>Eloumarie Du Plessis</t>
  </si>
  <si>
    <t>Mijean Meintjies</t>
  </si>
  <si>
    <t>Talicia De Lange</t>
  </si>
  <si>
    <t>Justin Coetser</t>
  </si>
  <si>
    <t>Van de Venter</t>
  </si>
  <si>
    <t>Hts John Vorster</t>
  </si>
  <si>
    <t>Jaylee Vorster</t>
  </si>
  <si>
    <t>Ruvan Vorster</t>
  </si>
  <si>
    <t>Zuanel De Beer</t>
  </si>
  <si>
    <t>Amy-Jane de Winnaar</t>
  </si>
  <si>
    <t>Charni Erasmus</t>
  </si>
  <si>
    <t>LJ Erasmus</t>
  </si>
  <si>
    <t>Anuske Bienedell</t>
  </si>
  <si>
    <t>Chloe Van Rensburg</t>
  </si>
  <si>
    <t>Christiaan De Lange</t>
  </si>
  <si>
    <t>Conrad De Lange</t>
  </si>
  <si>
    <t>Michael Grobler</t>
  </si>
  <si>
    <t>Thenjiwe Du Pless</t>
  </si>
  <si>
    <t>Branden Van de Venter</t>
  </si>
  <si>
    <t>Johanice Blunden</t>
  </si>
  <si>
    <t>Justin Coetzer</t>
  </si>
  <si>
    <t>Benji</t>
  </si>
  <si>
    <t>Jaylee</t>
  </si>
  <si>
    <t>Ruvan</t>
  </si>
  <si>
    <t>Vincent</t>
  </si>
  <si>
    <t>Amy-Jane</t>
  </si>
  <si>
    <t>de Winnaar</t>
  </si>
  <si>
    <t>Suidstraat 44 Rayton</t>
  </si>
  <si>
    <t>Stienie Engelbrecht</t>
  </si>
  <si>
    <t>Anuske</t>
  </si>
  <si>
    <t>Bienedell</t>
  </si>
  <si>
    <t>Annemarie Bienedell</t>
  </si>
  <si>
    <t>Anton Bienedell</t>
  </si>
  <si>
    <t>Bernice</t>
  </si>
  <si>
    <t>de Lange</t>
  </si>
  <si>
    <t>Rayton Turor Senteum</t>
  </si>
  <si>
    <t>Plot 60 Phillip road Lewzene Estate Cullinan 1000</t>
  </si>
  <si>
    <t>Burnedine de Lange</t>
  </si>
  <si>
    <t>Conrad de Lange</t>
  </si>
  <si>
    <t>burnedinedelange@yahoo.com</t>
  </si>
  <si>
    <t>Charni</t>
  </si>
  <si>
    <t>112 Premier Straat Rayton</t>
  </si>
  <si>
    <t>Irma</t>
  </si>
  <si>
    <t>Gerhardus</t>
  </si>
  <si>
    <t>irm5nortje@yahoo.com</t>
  </si>
  <si>
    <t>Chloe</t>
  </si>
  <si>
    <t>Van Rensburg</t>
  </si>
  <si>
    <t>Christiaan</t>
  </si>
  <si>
    <t>De Lange</t>
  </si>
  <si>
    <t>Rayton Tutor Sentrum</t>
  </si>
  <si>
    <t>Burndine</t>
  </si>
  <si>
    <t>Conrad</t>
  </si>
  <si>
    <t>Elisma</t>
  </si>
  <si>
    <t>Homeschooling</t>
  </si>
  <si>
    <t>Ellenore</t>
  </si>
  <si>
    <t>Engelbert</t>
  </si>
  <si>
    <t>Hoerskool transvalia</t>
  </si>
  <si>
    <t>Callinan</t>
  </si>
  <si>
    <t>Yolandi Engelbert</t>
  </si>
  <si>
    <t>Quinten Engelbert</t>
  </si>
  <si>
    <t>Vorster</t>
  </si>
  <si>
    <t>Laerskool Balmoral</t>
  </si>
  <si>
    <t>8 Jan Ellispark 33 Cornelius straat Bronkhorstspruit</t>
  </si>
  <si>
    <t>Lee-Jean</t>
  </si>
  <si>
    <t>ljvorster@gmail.com</t>
  </si>
  <si>
    <t>Johanice</t>
  </si>
  <si>
    <t>Blunden</t>
  </si>
  <si>
    <t>5 Second Ave</t>
  </si>
  <si>
    <t>Bernice Fourie</t>
  </si>
  <si>
    <t>Jako Fourie</t>
  </si>
  <si>
    <t>johaniceblunden55@gmail.com</t>
  </si>
  <si>
    <t>Justin</t>
  </si>
  <si>
    <t>Coetzer</t>
  </si>
  <si>
    <t>sarelbecker@hotmail.co.za</t>
  </si>
  <si>
    <t>LJ</t>
  </si>
  <si>
    <t>freda.ras@gmail.com</t>
  </si>
  <si>
    <t>Marinus</t>
  </si>
  <si>
    <t>Plaasjapies</t>
  </si>
  <si>
    <t>Noord Straat 13 Rayton 1001</t>
  </si>
  <si>
    <t>Rina Louw</t>
  </si>
  <si>
    <t>Marius Willem Louw</t>
  </si>
  <si>
    <t>0833107383.RH@gmail.com</t>
  </si>
  <si>
    <t>Michael</t>
  </si>
  <si>
    <t>Thenjiwe</t>
  </si>
  <si>
    <t>Du Pless</t>
  </si>
  <si>
    <t>Tuis skool</t>
  </si>
  <si>
    <t>De Beer</t>
  </si>
  <si>
    <t>Phillip straat Plot 65B Cullinan</t>
  </si>
  <si>
    <t>Ouma Joyce</t>
  </si>
  <si>
    <t>Annelise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</si>
</sst>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49" fontId="0" fillId="0" borderId="0" xfId="0" applyNumberFormat="1"/>
    <xf numFmtId="0" fontId="0" fillId="2" borderId="0" xfId="0" applyNumberFormat="1" applyFill="1"/>
    <xf numFmtId="0" fontId="2" fillId="0" borderId="0" xfId="0" applyFont="1" applyAlignment="1">
      <alignment horizontal="left" indent="1"/>
    </xf>
    <xf numFmtId="0" fontId="2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left" indent="1"/>
    </xf>
    <xf numFmtId="0" fontId="0" fillId="0" borderId="0" xfId="0" applyNumberFormat="1" applyFill="1"/>
  </cellXfs>
  <cellStyles count="1">
    <cellStyle name="Normal" xfId="0" builtinId="0"/>
  </cellStyles>
  <dxfs count="36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ont>
        <color auto="1"/>
      </font>
    </dxf>
    <dxf>
      <fill>
        <patternFill patternType="none">
          <bgColor auto="1"/>
        </patternFill>
      </fill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man Ras" refreshedDate="43900.739001273148" createdVersion="6" refreshedVersion="6" minRefreshableVersion="3" recordCount="498" xr:uid="{06DC85AA-D31D-4459-93F2-A6D490181F35}">
  <cacheSource type="worksheet">
    <worksheetSource ref="A1:D1048576" sheet="Attendance"/>
  </cacheSource>
  <cacheFields count="4">
    <cacheField name="class_name" numFmtId="0">
      <sharedItems containsBlank="1" count="6">
        <s v="Kersies"/>
        <s v="Lampies"/>
        <s v="Spotlights"/>
        <s v="Tieners"/>
        <m/>
        <s v="Metrix&amp;Naskool" u="1"/>
      </sharedItems>
    </cacheField>
    <cacheField name="Student" numFmtId="0">
      <sharedItems containsBlank="1" count="89">
        <s v="Anchei Louw"/>
        <s v="Arnei Louw"/>
        <s v="Danté Muller"/>
        <s v="Jakes Cilliers"/>
        <s v="Jaydeen Besoeker"/>
        <s v="Jaylee Vorster"/>
        <s v="Jeandre van den Berg"/>
        <s v="Jessica Verster"/>
        <s v="Kari-Lee Cronje"/>
        <s v="Kaylen Basson"/>
        <s v="Kiara Becker"/>
        <s v="Leanne Ras"/>
        <s v="Lee-Anne Retief"/>
        <s v="Lianne Botha"/>
        <s v="Lize Cilliers"/>
        <s v="Marnu Murray"/>
        <s v="Marthinus Gobey"/>
        <s v="Mikaylen Besoeker"/>
        <s v="Ruvan Vorster"/>
        <s v="Xavier Louw"/>
        <s v="Zuanel De Beer"/>
        <s v="Alexis Van Deventer"/>
        <s v="Amorize Venter"/>
        <s v="Amy-Jane de Winnaar"/>
        <s v="Angeline (Boddy) Grobler"/>
        <s v="Annelise (Anna) Bester"/>
        <s v="Bailey (Gene) Becker"/>
        <s v="Charni Erasmus"/>
        <s v="Deon Willem Van Deventer"/>
        <s v="Driaan Verster"/>
        <s v="Dylan Gobey"/>
        <s v="Hayden Becker"/>
        <s v="JT (Juan) Bezuidenhout"/>
        <s v="Jaden Gert"/>
        <s v="Jowan Basson"/>
        <s v="LJ Erasmus"/>
        <s v="Landen Venter"/>
        <s v="Lee-Anne Grobler"/>
        <s v="Meliska Botha"/>
        <s v="Roedolf Vermeulen"/>
        <s v="Simoné Murray"/>
        <s v="Simoné du Plessis"/>
        <s v="Wian van den Berg"/>
        <s v="Zenobia Louw"/>
        <s v="Alexander Ras"/>
        <s v="Anuske Bienedell"/>
        <s v="Charmolize Müller"/>
        <s v="Chloe Van Rensburg"/>
        <s v="Christiaan De Lange"/>
        <s v="Christine de Bruin"/>
        <s v="Conrad De Lange"/>
        <s v="Hanri Louw"/>
        <s v="Jason Malan"/>
        <s v="Jolene Malan"/>
        <s v="Kay-Leigh Snyman"/>
        <s v="Kayla Campbell"/>
        <s v="Michael Grobler"/>
        <s v="Talitha Britz"/>
        <s v="Thenjiwe Du Pless"/>
        <s v="Branden Van de venter"/>
        <s v="C.J. Celliers"/>
        <s v="Caylee de Bruin"/>
        <s v="Clinton De villiers"/>
        <s v="Corne de Bruin"/>
        <s v="Danelle Koch"/>
        <s v="Dionné Botha"/>
        <s v="Geraldine Engelbrecht"/>
        <s v="Gisele Gobey"/>
        <s v="Hanno Campbell"/>
        <s v="Jeandre Campbell"/>
        <s v="Johanice Blunden"/>
        <s v="Johanrie Erasmus"/>
        <s v="Justin Coetzer"/>
        <s v="Nadine Retief"/>
        <s v="Natasha Botha"/>
        <s v="Shandre Koch"/>
        <s v="Sonique Celliers"/>
        <s v="Sonye Britz"/>
        <s v="Steven de Bruin"/>
        <m/>
        <s v="Tanja Erasmus" u="1"/>
        <s v="Maryke Erasmus" u="1"/>
        <s v="Anelize ?" u="1"/>
        <s v="Carla van Aardt" u="1"/>
        <s v="Bianca Bianca" u="1"/>
        <s v="Corné van Aardt" u="1"/>
        <s v="Zander Reitsema" u="1"/>
        <s v="Sunika de Bruin" u="1"/>
        <s v="Shane Erasmus" u="1"/>
      </sharedItems>
    </cacheField>
    <cacheField name="classdate" numFmtId="0">
      <sharedItems containsNonDate="0" containsDate="1" containsString="0" containsBlank="1" minDate="2019-01-13T00:00:00" maxDate="2020-03-11T00:00:00" count="46">
        <d v="2020-01-19T00:00:00"/>
        <d v="2020-01-26T00:00:00"/>
        <d v="2020-02-02T00:00:00"/>
        <d v="2020-02-09T00:00:00"/>
        <d v="2020-02-23T00:00:00"/>
        <d v="2020-02-16T00:00:00"/>
        <d v="2020-03-01T00:00:00"/>
        <d v="2020-03-08T00:00:00"/>
        <d v="2020-03-10T00:00:00"/>
        <m/>
        <d v="2019-04-07T00:00:00" u="1"/>
        <d v="2019-05-12T00:00:00" u="1"/>
        <d v="2019-05-05T00:00:00" u="1"/>
        <d v="2019-08-25T00:00:00" u="1"/>
        <d v="2019-02-26T00:00:00" u="1"/>
        <d v="2019-08-18T00:00:00" u="1"/>
        <d v="2019-08-11T00:00:00" u="1"/>
        <d v="2019-08-04T00:00:00" u="1"/>
        <d v="2019-03-10T00:00:00" u="1"/>
        <d v="2019-02-24T00:00:00" u="1"/>
        <d v="2019-03-03T00:00:00" u="1"/>
        <d v="2019-02-17T00:00:00" u="1"/>
        <d v="2019-02-10T00:00:00" u="1"/>
        <d v="2019-02-03T00:00:00" u="1"/>
        <d v="2019-11-17T00:00:00" u="1"/>
        <d v="2019-07-28T00:00:00" u="1"/>
        <d v="2019-11-10T00:00:00" u="1"/>
        <d v="2019-07-21T00:00:00" u="1"/>
        <d v="2019-11-03T00:00:00" u="1"/>
        <d v="2019-07-14T00:00:00" u="1"/>
        <d v="2019-06-02T00:00:00" u="1"/>
        <d v="2019-01-27T00:00:00" u="1"/>
        <d v="2019-01-20T00:00:00" u="1"/>
        <d v="2019-08-24T00:00:00" u="1"/>
        <d v="2019-01-13T00:00:00" u="1"/>
        <d v="2019-10-27T00:00:00" u="1"/>
        <d v="2019-04-28T00:00:00" u="1"/>
        <d v="2019-09-15T00:00:00" u="1"/>
        <d v="2019-10-20T00:00:00" u="1"/>
        <d v="2019-05-26T00:00:00" u="1"/>
        <d v="2019-09-08T00:00:00" u="1"/>
        <d v="2019-10-13T00:00:00" u="1"/>
        <d v="2019-04-14T00:00:00" u="1"/>
        <d v="2019-05-19T00:00:00" u="1"/>
        <d v="2019-09-01T00:00:00" u="1"/>
        <d v="2019-10-06T00:00:00" u="1"/>
      </sharedItems>
    </cacheField>
    <cacheField name="attended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8">
  <r>
    <x v="0"/>
    <x v="0"/>
    <x v="0"/>
    <n v="1"/>
  </r>
  <r>
    <x v="0"/>
    <x v="0"/>
    <x v="1"/>
    <n v="1"/>
  </r>
  <r>
    <x v="0"/>
    <x v="0"/>
    <x v="2"/>
    <n v="1"/>
  </r>
  <r>
    <x v="0"/>
    <x v="0"/>
    <x v="3"/>
    <n v="1"/>
  </r>
  <r>
    <x v="0"/>
    <x v="0"/>
    <x v="4"/>
    <n v="1"/>
  </r>
  <r>
    <x v="0"/>
    <x v="1"/>
    <x v="0"/>
    <n v="1"/>
  </r>
  <r>
    <x v="0"/>
    <x v="1"/>
    <x v="1"/>
    <n v="1"/>
  </r>
  <r>
    <x v="0"/>
    <x v="1"/>
    <x v="2"/>
    <n v="1"/>
  </r>
  <r>
    <x v="0"/>
    <x v="1"/>
    <x v="3"/>
    <n v="1"/>
  </r>
  <r>
    <x v="0"/>
    <x v="1"/>
    <x v="4"/>
    <n v="1"/>
  </r>
  <r>
    <x v="0"/>
    <x v="2"/>
    <x v="0"/>
    <n v="1"/>
  </r>
  <r>
    <x v="0"/>
    <x v="2"/>
    <x v="1"/>
    <n v="1"/>
  </r>
  <r>
    <x v="0"/>
    <x v="2"/>
    <x v="2"/>
    <n v="1"/>
  </r>
  <r>
    <x v="0"/>
    <x v="2"/>
    <x v="3"/>
    <n v="1"/>
  </r>
  <r>
    <x v="0"/>
    <x v="2"/>
    <x v="4"/>
    <n v="1"/>
  </r>
  <r>
    <x v="0"/>
    <x v="3"/>
    <x v="0"/>
    <n v="1"/>
  </r>
  <r>
    <x v="0"/>
    <x v="3"/>
    <x v="1"/>
    <n v="0"/>
  </r>
  <r>
    <x v="0"/>
    <x v="3"/>
    <x v="2"/>
    <n v="1"/>
  </r>
  <r>
    <x v="0"/>
    <x v="3"/>
    <x v="3"/>
    <n v="1"/>
  </r>
  <r>
    <x v="0"/>
    <x v="3"/>
    <x v="4"/>
    <n v="1"/>
  </r>
  <r>
    <x v="0"/>
    <x v="4"/>
    <x v="0"/>
    <n v="0"/>
  </r>
  <r>
    <x v="0"/>
    <x v="4"/>
    <x v="1"/>
    <n v="0"/>
  </r>
  <r>
    <x v="0"/>
    <x v="4"/>
    <x v="2"/>
    <n v="0"/>
  </r>
  <r>
    <x v="0"/>
    <x v="4"/>
    <x v="3"/>
    <n v="0"/>
  </r>
  <r>
    <x v="0"/>
    <x v="4"/>
    <x v="4"/>
    <n v="0"/>
  </r>
  <r>
    <x v="0"/>
    <x v="5"/>
    <x v="1"/>
    <n v="1"/>
  </r>
  <r>
    <x v="0"/>
    <x v="5"/>
    <x v="2"/>
    <n v="1"/>
  </r>
  <r>
    <x v="0"/>
    <x v="5"/>
    <x v="3"/>
    <n v="0"/>
  </r>
  <r>
    <x v="0"/>
    <x v="5"/>
    <x v="4"/>
    <n v="1"/>
  </r>
  <r>
    <x v="0"/>
    <x v="6"/>
    <x v="0"/>
    <n v="1"/>
  </r>
  <r>
    <x v="0"/>
    <x v="6"/>
    <x v="1"/>
    <n v="1"/>
  </r>
  <r>
    <x v="0"/>
    <x v="6"/>
    <x v="2"/>
    <n v="1"/>
  </r>
  <r>
    <x v="0"/>
    <x v="6"/>
    <x v="3"/>
    <n v="1"/>
  </r>
  <r>
    <x v="0"/>
    <x v="6"/>
    <x v="4"/>
    <n v="1"/>
  </r>
  <r>
    <x v="0"/>
    <x v="7"/>
    <x v="0"/>
    <n v="0"/>
  </r>
  <r>
    <x v="0"/>
    <x v="7"/>
    <x v="1"/>
    <n v="0"/>
  </r>
  <r>
    <x v="0"/>
    <x v="7"/>
    <x v="2"/>
    <n v="0"/>
  </r>
  <r>
    <x v="0"/>
    <x v="7"/>
    <x v="3"/>
    <n v="0"/>
  </r>
  <r>
    <x v="0"/>
    <x v="7"/>
    <x v="4"/>
    <n v="0"/>
  </r>
  <r>
    <x v="0"/>
    <x v="8"/>
    <x v="0"/>
    <n v="0"/>
  </r>
  <r>
    <x v="0"/>
    <x v="8"/>
    <x v="1"/>
    <n v="0"/>
  </r>
  <r>
    <x v="0"/>
    <x v="8"/>
    <x v="2"/>
    <n v="0"/>
  </r>
  <r>
    <x v="0"/>
    <x v="8"/>
    <x v="3"/>
    <n v="0"/>
  </r>
  <r>
    <x v="0"/>
    <x v="8"/>
    <x v="4"/>
    <n v="0"/>
  </r>
  <r>
    <x v="0"/>
    <x v="9"/>
    <x v="0"/>
    <n v="1"/>
  </r>
  <r>
    <x v="0"/>
    <x v="9"/>
    <x v="1"/>
    <n v="1"/>
  </r>
  <r>
    <x v="0"/>
    <x v="9"/>
    <x v="2"/>
    <n v="1"/>
  </r>
  <r>
    <x v="0"/>
    <x v="9"/>
    <x v="3"/>
    <n v="1"/>
  </r>
  <r>
    <x v="0"/>
    <x v="9"/>
    <x v="4"/>
    <n v="1"/>
  </r>
  <r>
    <x v="0"/>
    <x v="10"/>
    <x v="0"/>
    <n v="1"/>
  </r>
  <r>
    <x v="0"/>
    <x v="10"/>
    <x v="1"/>
    <n v="0"/>
  </r>
  <r>
    <x v="0"/>
    <x v="10"/>
    <x v="2"/>
    <n v="1"/>
  </r>
  <r>
    <x v="0"/>
    <x v="10"/>
    <x v="3"/>
    <n v="0"/>
  </r>
  <r>
    <x v="0"/>
    <x v="10"/>
    <x v="4"/>
    <n v="1"/>
  </r>
  <r>
    <x v="0"/>
    <x v="11"/>
    <x v="0"/>
    <n v="1"/>
  </r>
  <r>
    <x v="0"/>
    <x v="11"/>
    <x v="1"/>
    <n v="1"/>
  </r>
  <r>
    <x v="0"/>
    <x v="11"/>
    <x v="2"/>
    <n v="1"/>
  </r>
  <r>
    <x v="0"/>
    <x v="11"/>
    <x v="3"/>
    <n v="1"/>
  </r>
  <r>
    <x v="0"/>
    <x v="11"/>
    <x v="4"/>
    <n v="1"/>
  </r>
  <r>
    <x v="0"/>
    <x v="12"/>
    <x v="0"/>
    <n v="0"/>
  </r>
  <r>
    <x v="0"/>
    <x v="12"/>
    <x v="1"/>
    <n v="0"/>
  </r>
  <r>
    <x v="0"/>
    <x v="12"/>
    <x v="2"/>
    <n v="0"/>
  </r>
  <r>
    <x v="0"/>
    <x v="12"/>
    <x v="3"/>
    <n v="0"/>
  </r>
  <r>
    <x v="0"/>
    <x v="12"/>
    <x v="4"/>
    <n v="0"/>
  </r>
  <r>
    <x v="0"/>
    <x v="13"/>
    <x v="0"/>
    <n v="1"/>
  </r>
  <r>
    <x v="0"/>
    <x v="13"/>
    <x v="1"/>
    <n v="1"/>
  </r>
  <r>
    <x v="0"/>
    <x v="13"/>
    <x v="2"/>
    <n v="1"/>
  </r>
  <r>
    <x v="0"/>
    <x v="13"/>
    <x v="3"/>
    <n v="0"/>
  </r>
  <r>
    <x v="0"/>
    <x v="13"/>
    <x v="4"/>
    <n v="1"/>
  </r>
  <r>
    <x v="0"/>
    <x v="14"/>
    <x v="0"/>
    <n v="1"/>
  </r>
  <r>
    <x v="0"/>
    <x v="14"/>
    <x v="1"/>
    <n v="0"/>
  </r>
  <r>
    <x v="0"/>
    <x v="14"/>
    <x v="2"/>
    <n v="1"/>
  </r>
  <r>
    <x v="0"/>
    <x v="14"/>
    <x v="3"/>
    <n v="1"/>
  </r>
  <r>
    <x v="0"/>
    <x v="14"/>
    <x v="4"/>
    <n v="1"/>
  </r>
  <r>
    <x v="0"/>
    <x v="15"/>
    <x v="0"/>
    <n v="0"/>
  </r>
  <r>
    <x v="0"/>
    <x v="15"/>
    <x v="1"/>
    <n v="0"/>
  </r>
  <r>
    <x v="0"/>
    <x v="15"/>
    <x v="2"/>
    <n v="1"/>
  </r>
  <r>
    <x v="0"/>
    <x v="15"/>
    <x v="3"/>
    <n v="1"/>
  </r>
  <r>
    <x v="0"/>
    <x v="15"/>
    <x v="4"/>
    <n v="1"/>
  </r>
  <r>
    <x v="0"/>
    <x v="16"/>
    <x v="0"/>
    <n v="1"/>
  </r>
  <r>
    <x v="0"/>
    <x v="16"/>
    <x v="1"/>
    <n v="1"/>
  </r>
  <r>
    <x v="0"/>
    <x v="16"/>
    <x v="2"/>
    <n v="1"/>
  </r>
  <r>
    <x v="0"/>
    <x v="16"/>
    <x v="3"/>
    <n v="1"/>
  </r>
  <r>
    <x v="0"/>
    <x v="16"/>
    <x v="4"/>
    <n v="1"/>
  </r>
  <r>
    <x v="0"/>
    <x v="17"/>
    <x v="0"/>
    <n v="0"/>
  </r>
  <r>
    <x v="0"/>
    <x v="17"/>
    <x v="1"/>
    <n v="0"/>
  </r>
  <r>
    <x v="0"/>
    <x v="17"/>
    <x v="2"/>
    <n v="0"/>
  </r>
  <r>
    <x v="0"/>
    <x v="17"/>
    <x v="3"/>
    <n v="0"/>
  </r>
  <r>
    <x v="0"/>
    <x v="17"/>
    <x v="4"/>
    <n v="0"/>
  </r>
  <r>
    <x v="0"/>
    <x v="18"/>
    <x v="1"/>
    <n v="1"/>
  </r>
  <r>
    <x v="0"/>
    <x v="18"/>
    <x v="2"/>
    <n v="1"/>
  </r>
  <r>
    <x v="0"/>
    <x v="18"/>
    <x v="3"/>
    <n v="0"/>
  </r>
  <r>
    <x v="0"/>
    <x v="18"/>
    <x v="4"/>
    <n v="1"/>
  </r>
  <r>
    <x v="0"/>
    <x v="19"/>
    <x v="0"/>
    <n v="1"/>
  </r>
  <r>
    <x v="0"/>
    <x v="19"/>
    <x v="1"/>
    <n v="1"/>
  </r>
  <r>
    <x v="0"/>
    <x v="19"/>
    <x v="2"/>
    <n v="1"/>
  </r>
  <r>
    <x v="0"/>
    <x v="19"/>
    <x v="3"/>
    <n v="1"/>
  </r>
  <r>
    <x v="0"/>
    <x v="19"/>
    <x v="4"/>
    <n v="1"/>
  </r>
  <r>
    <x v="0"/>
    <x v="20"/>
    <x v="1"/>
    <n v="1"/>
  </r>
  <r>
    <x v="0"/>
    <x v="20"/>
    <x v="2"/>
    <n v="1"/>
  </r>
  <r>
    <x v="0"/>
    <x v="20"/>
    <x v="3"/>
    <n v="0"/>
  </r>
  <r>
    <x v="0"/>
    <x v="20"/>
    <x v="4"/>
    <n v="1"/>
  </r>
  <r>
    <x v="1"/>
    <x v="21"/>
    <x v="0"/>
    <n v="1"/>
  </r>
  <r>
    <x v="1"/>
    <x v="21"/>
    <x v="1"/>
    <n v="1"/>
  </r>
  <r>
    <x v="1"/>
    <x v="21"/>
    <x v="2"/>
    <n v="1"/>
  </r>
  <r>
    <x v="1"/>
    <x v="21"/>
    <x v="3"/>
    <n v="1"/>
  </r>
  <r>
    <x v="1"/>
    <x v="22"/>
    <x v="0"/>
    <n v="0"/>
  </r>
  <r>
    <x v="1"/>
    <x v="22"/>
    <x v="1"/>
    <n v="0"/>
  </r>
  <r>
    <x v="1"/>
    <x v="22"/>
    <x v="2"/>
    <n v="0"/>
  </r>
  <r>
    <x v="1"/>
    <x v="22"/>
    <x v="3"/>
    <n v="0"/>
  </r>
  <r>
    <x v="1"/>
    <x v="23"/>
    <x v="3"/>
    <n v="0"/>
  </r>
  <r>
    <x v="1"/>
    <x v="24"/>
    <x v="0"/>
    <n v="0"/>
  </r>
  <r>
    <x v="1"/>
    <x v="24"/>
    <x v="1"/>
    <n v="0"/>
  </r>
  <r>
    <x v="1"/>
    <x v="24"/>
    <x v="2"/>
    <n v="0"/>
  </r>
  <r>
    <x v="1"/>
    <x v="24"/>
    <x v="3"/>
    <n v="0"/>
  </r>
  <r>
    <x v="1"/>
    <x v="25"/>
    <x v="0"/>
    <n v="1"/>
  </r>
  <r>
    <x v="1"/>
    <x v="25"/>
    <x v="1"/>
    <n v="1"/>
  </r>
  <r>
    <x v="1"/>
    <x v="25"/>
    <x v="2"/>
    <n v="1"/>
  </r>
  <r>
    <x v="1"/>
    <x v="25"/>
    <x v="3"/>
    <n v="0"/>
  </r>
  <r>
    <x v="1"/>
    <x v="26"/>
    <x v="0"/>
    <n v="1"/>
  </r>
  <r>
    <x v="1"/>
    <x v="26"/>
    <x v="1"/>
    <n v="1"/>
  </r>
  <r>
    <x v="1"/>
    <x v="26"/>
    <x v="2"/>
    <n v="1"/>
  </r>
  <r>
    <x v="1"/>
    <x v="26"/>
    <x v="3"/>
    <n v="0"/>
  </r>
  <r>
    <x v="1"/>
    <x v="27"/>
    <x v="3"/>
    <n v="1"/>
  </r>
  <r>
    <x v="1"/>
    <x v="28"/>
    <x v="0"/>
    <n v="1"/>
  </r>
  <r>
    <x v="1"/>
    <x v="28"/>
    <x v="1"/>
    <n v="1"/>
  </r>
  <r>
    <x v="1"/>
    <x v="28"/>
    <x v="2"/>
    <n v="1"/>
  </r>
  <r>
    <x v="1"/>
    <x v="28"/>
    <x v="3"/>
    <n v="1"/>
  </r>
  <r>
    <x v="1"/>
    <x v="29"/>
    <x v="0"/>
    <n v="0"/>
  </r>
  <r>
    <x v="1"/>
    <x v="29"/>
    <x v="1"/>
    <n v="0"/>
  </r>
  <r>
    <x v="1"/>
    <x v="29"/>
    <x v="2"/>
    <n v="0"/>
  </r>
  <r>
    <x v="1"/>
    <x v="29"/>
    <x v="3"/>
    <n v="0"/>
  </r>
  <r>
    <x v="1"/>
    <x v="30"/>
    <x v="0"/>
    <n v="1"/>
  </r>
  <r>
    <x v="1"/>
    <x v="30"/>
    <x v="1"/>
    <n v="1"/>
  </r>
  <r>
    <x v="1"/>
    <x v="30"/>
    <x v="2"/>
    <n v="1"/>
  </r>
  <r>
    <x v="1"/>
    <x v="30"/>
    <x v="3"/>
    <n v="1"/>
  </r>
  <r>
    <x v="1"/>
    <x v="31"/>
    <x v="0"/>
    <n v="1"/>
  </r>
  <r>
    <x v="1"/>
    <x v="31"/>
    <x v="1"/>
    <n v="1"/>
  </r>
  <r>
    <x v="1"/>
    <x v="31"/>
    <x v="2"/>
    <n v="1"/>
  </r>
  <r>
    <x v="1"/>
    <x v="31"/>
    <x v="3"/>
    <n v="0"/>
  </r>
  <r>
    <x v="1"/>
    <x v="32"/>
    <x v="0"/>
    <n v="0"/>
  </r>
  <r>
    <x v="1"/>
    <x v="32"/>
    <x v="1"/>
    <n v="0"/>
  </r>
  <r>
    <x v="1"/>
    <x v="32"/>
    <x v="2"/>
    <n v="0"/>
  </r>
  <r>
    <x v="1"/>
    <x v="32"/>
    <x v="3"/>
    <n v="0"/>
  </r>
  <r>
    <x v="1"/>
    <x v="33"/>
    <x v="0"/>
    <n v="0"/>
  </r>
  <r>
    <x v="1"/>
    <x v="33"/>
    <x v="1"/>
    <n v="0"/>
  </r>
  <r>
    <x v="1"/>
    <x v="33"/>
    <x v="2"/>
    <n v="0"/>
  </r>
  <r>
    <x v="1"/>
    <x v="33"/>
    <x v="3"/>
    <n v="0"/>
  </r>
  <r>
    <x v="1"/>
    <x v="3"/>
    <x v="0"/>
    <n v="0"/>
  </r>
  <r>
    <x v="1"/>
    <x v="3"/>
    <x v="1"/>
    <n v="0"/>
  </r>
  <r>
    <x v="1"/>
    <x v="3"/>
    <x v="2"/>
    <n v="0"/>
  </r>
  <r>
    <x v="1"/>
    <x v="3"/>
    <x v="3"/>
    <n v="0"/>
  </r>
  <r>
    <x v="1"/>
    <x v="34"/>
    <x v="0"/>
    <n v="1"/>
  </r>
  <r>
    <x v="1"/>
    <x v="34"/>
    <x v="1"/>
    <n v="1"/>
  </r>
  <r>
    <x v="1"/>
    <x v="34"/>
    <x v="2"/>
    <n v="1"/>
  </r>
  <r>
    <x v="1"/>
    <x v="34"/>
    <x v="3"/>
    <n v="1"/>
  </r>
  <r>
    <x v="1"/>
    <x v="35"/>
    <x v="3"/>
    <n v="1"/>
  </r>
  <r>
    <x v="1"/>
    <x v="35"/>
    <x v="3"/>
    <n v="0"/>
  </r>
  <r>
    <x v="1"/>
    <x v="36"/>
    <x v="0"/>
    <n v="0"/>
  </r>
  <r>
    <x v="1"/>
    <x v="36"/>
    <x v="1"/>
    <n v="0"/>
  </r>
  <r>
    <x v="1"/>
    <x v="36"/>
    <x v="2"/>
    <n v="0"/>
  </r>
  <r>
    <x v="1"/>
    <x v="36"/>
    <x v="3"/>
    <n v="0"/>
  </r>
  <r>
    <x v="1"/>
    <x v="37"/>
    <x v="0"/>
    <n v="0"/>
  </r>
  <r>
    <x v="1"/>
    <x v="37"/>
    <x v="1"/>
    <n v="0"/>
  </r>
  <r>
    <x v="1"/>
    <x v="37"/>
    <x v="2"/>
    <n v="0"/>
  </r>
  <r>
    <x v="1"/>
    <x v="37"/>
    <x v="3"/>
    <n v="0"/>
  </r>
  <r>
    <x v="1"/>
    <x v="38"/>
    <x v="0"/>
    <n v="1"/>
  </r>
  <r>
    <x v="1"/>
    <x v="38"/>
    <x v="1"/>
    <n v="1"/>
  </r>
  <r>
    <x v="1"/>
    <x v="38"/>
    <x v="2"/>
    <n v="1"/>
  </r>
  <r>
    <x v="1"/>
    <x v="38"/>
    <x v="3"/>
    <n v="0"/>
  </r>
  <r>
    <x v="1"/>
    <x v="39"/>
    <x v="0"/>
    <n v="0"/>
  </r>
  <r>
    <x v="1"/>
    <x v="39"/>
    <x v="1"/>
    <n v="0"/>
  </r>
  <r>
    <x v="1"/>
    <x v="39"/>
    <x v="2"/>
    <n v="0"/>
  </r>
  <r>
    <x v="1"/>
    <x v="39"/>
    <x v="3"/>
    <n v="0"/>
  </r>
  <r>
    <x v="1"/>
    <x v="40"/>
    <x v="0"/>
    <n v="1"/>
  </r>
  <r>
    <x v="1"/>
    <x v="41"/>
    <x v="0"/>
    <n v="1"/>
  </r>
  <r>
    <x v="1"/>
    <x v="40"/>
    <x v="1"/>
    <n v="1"/>
  </r>
  <r>
    <x v="1"/>
    <x v="41"/>
    <x v="1"/>
    <n v="1"/>
  </r>
  <r>
    <x v="1"/>
    <x v="40"/>
    <x v="2"/>
    <n v="1"/>
  </r>
  <r>
    <x v="1"/>
    <x v="41"/>
    <x v="2"/>
    <n v="1"/>
  </r>
  <r>
    <x v="1"/>
    <x v="40"/>
    <x v="3"/>
    <n v="1"/>
  </r>
  <r>
    <x v="1"/>
    <x v="41"/>
    <x v="3"/>
    <n v="1"/>
  </r>
  <r>
    <x v="1"/>
    <x v="42"/>
    <x v="0"/>
    <n v="1"/>
  </r>
  <r>
    <x v="1"/>
    <x v="42"/>
    <x v="1"/>
    <n v="1"/>
  </r>
  <r>
    <x v="1"/>
    <x v="42"/>
    <x v="2"/>
    <n v="1"/>
  </r>
  <r>
    <x v="1"/>
    <x v="42"/>
    <x v="3"/>
    <n v="1"/>
  </r>
  <r>
    <x v="1"/>
    <x v="43"/>
    <x v="0"/>
    <n v="1"/>
  </r>
  <r>
    <x v="1"/>
    <x v="43"/>
    <x v="0"/>
    <n v="0"/>
  </r>
  <r>
    <x v="1"/>
    <x v="43"/>
    <x v="1"/>
    <n v="1"/>
  </r>
  <r>
    <x v="1"/>
    <x v="43"/>
    <x v="1"/>
    <n v="0"/>
  </r>
  <r>
    <x v="1"/>
    <x v="43"/>
    <x v="2"/>
    <n v="1"/>
  </r>
  <r>
    <x v="1"/>
    <x v="43"/>
    <x v="2"/>
    <n v="0"/>
  </r>
  <r>
    <x v="1"/>
    <x v="43"/>
    <x v="3"/>
    <n v="1"/>
  </r>
  <r>
    <x v="1"/>
    <x v="43"/>
    <x v="3"/>
    <n v="0"/>
  </r>
  <r>
    <x v="2"/>
    <x v="44"/>
    <x v="0"/>
    <n v="1"/>
  </r>
  <r>
    <x v="2"/>
    <x v="44"/>
    <x v="1"/>
    <n v="1"/>
  </r>
  <r>
    <x v="2"/>
    <x v="44"/>
    <x v="2"/>
    <n v="1"/>
  </r>
  <r>
    <x v="2"/>
    <x v="44"/>
    <x v="3"/>
    <n v="1"/>
  </r>
  <r>
    <x v="2"/>
    <x v="44"/>
    <x v="5"/>
    <n v="1"/>
  </r>
  <r>
    <x v="2"/>
    <x v="44"/>
    <x v="4"/>
    <n v="1"/>
  </r>
  <r>
    <x v="2"/>
    <x v="44"/>
    <x v="6"/>
    <n v="1"/>
  </r>
  <r>
    <x v="2"/>
    <x v="44"/>
    <x v="7"/>
    <n v="1"/>
  </r>
  <r>
    <x v="2"/>
    <x v="44"/>
    <x v="8"/>
    <n v="0"/>
  </r>
  <r>
    <x v="2"/>
    <x v="44"/>
    <x v="8"/>
    <n v="1"/>
  </r>
  <r>
    <x v="2"/>
    <x v="45"/>
    <x v="2"/>
    <n v="1"/>
  </r>
  <r>
    <x v="2"/>
    <x v="45"/>
    <x v="3"/>
    <n v="1"/>
  </r>
  <r>
    <x v="2"/>
    <x v="45"/>
    <x v="5"/>
    <n v="1"/>
  </r>
  <r>
    <x v="2"/>
    <x v="45"/>
    <x v="4"/>
    <n v="1"/>
  </r>
  <r>
    <x v="2"/>
    <x v="45"/>
    <x v="6"/>
    <n v="0"/>
  </r>
  <r>
    <x v="2"/>
    <x v="45"/>
    <x v="7"/>
    <n v="0"/>
  </r>
  <r>
    <x v="2"/>
    <x v="45"/>
    <x v="8"/>
    <n v="0"/>
  </r>
  <r>
    <x v="2"/>
    <x v="45"/>
    <x v="8"/>
    <n v="1"/>
  </r>
  <r>
    <x v="2"/>
    <x v="46"/>
    <x v="0"/>
    <n v="1"/>
  </r>
  <r>
    <x v="2"/>
    <x v="46"/>
    <x v="1"/>
    <n v="1"/>
  </r>
  <r>
    <x v="2"/>
    <x v="46"/>
    <x v="2"/>
    <n v="1"/>
  </r>
  <r>
    <x v="2"/>
    <x v="46"/>
    <x v="3"/>
    <n v="1"/>
  </r>
  <r>
    <x v="2"/>
    <x v="46"/>
    <x v="5"/>
    <n v="1"/>
  </r>
  <r>
    <x v="2"/>
    <x v="46"/>
    <x v="4"/>
    <n v="1"/>
  </r>
  <r>
    <x v="2"/>
    <x v="46"/>
    <x v="6"/>
    <n v="1"/>
  </r>
  <r>
    <x v="2"/>
    <x v="46"/>
    <x v="7"/>
    <n v="1"/>
  </r>
  <r>
    <x v="2"/>
    <x v="46"/>
    <x v="8"/>
    <n v="0"/>
  </r>
  <r>
    <x v="2"/>
    <x v="46"/>
    <x v="8"/>
    <n v="1"/>
  </r>
  <r>
    <x v="2"/>
    <x v="47"/>
    <x v="2"/>
    <n v="0"/>
  </r>
  <r>
    <x v="2"/>
    <x v="47"/>
    <x v="3"/>
    <n v="0"/>
  </r>
  <r>
    <x v="2"/>
    <x v="47"/>
    <x v="5"/>
    <n v="0"/>
  </r>
  <r>
    <x v="2"/>
    <x v="47"/>
    <x v="4"/>
    <n v="0"/>
  </r>
  <r>
    <x v="2"/>
    <x v="47"/>
    <x v="6"/>
    <n v="0"/>
  </r>
  <r>
    <x v="2"/>
    <x v="47"/>
    <x v="7"/>
    <n v="1"/>
  </r>
  <r>
    <x v="2"/>
    <x v="47"/>
    <x v="8"/>
    <n v="0"/>
  </r>
  <r>
    <x v="2"/>
    <x v="47"/>
    <x v="8"/>
    <n v="0"/>
  </r>
  <r>
    <x v="2"/>
    <x v="48"/>
    <x v="2"/>
    <n v="1"/>
  </r>
  <r>
    <x v="2"/>
    <x v="48"/>
    <x v="3"/>
    <n v="0"/>
  </r>
  <r>
    <x v="2"/>
    <x v="48"/>
    <x v="5"/>
    <n v="1"/>
  </r>
  <r>
    <x v="2"/>
    <x v="48"/>
    <x v="4"/>
    <n v="1"/>
  </r>
  <r>
    <x v="2"/>
    <x v="48"/>
    <x v="6"/>
    <n v="1"/>
  </r>
  <r>
    <x v="2"/>
    <x v="48"/>
    <x v="7"/>
    <n v="1"/>
  </r>
  <r>
    <x v="2"/>
    <x v="48"/>
    <x v="8"/>
    <n v="0"/>
  </r>
  <r>
    <x v="2"/>
    <x v="48"/>
    <x v="8"/>
    <n v="1"/>
  </r>
  <r>
    <x v="2"/>
    <x v="49"/>
    <x v="0"/>
    <n v="1"/>
  </r>
  <r>
    <x v="2"/>
    <x v="49"/>
    <x v="1"/>
    <n v="1"/>
  </r>
  <r>
    <x v="2"/>
    <x v="49"/>
    <x v="2"/>
    <n v="1"/>
  </r>
  <r>
    <x v="2"/>
    <x v="49"/>
    <x v="3"/>
    <n v="1"/>
  </r>
  <r>
    <x v="2"/>
    <x v="49"/>
    <x v="5"/>
    <n v="1"/>
  </r>
  <r>
    <x v="2"/>
    <x v="49"/>
    <x v="4"/>
    <n v="1"/>
  </r>
  <r>
    <x v="2"/>
    <x v="49"/>
    <x v="6"/>
    <n v="1"/>
  </r>
  <r>
    <x v="2"/>
    <x v="49"/>
    <x v="7"/>
    <n v="1"/>
  </r>
  <r>
    <x v="2"/>
    <x v="49"/>
    <x v="8"/>
    <n v="0"/>
  </r>
  <r>
    <x v="2"/>
    <x v="49"/>
    <x v="8"/>
    <n v="1"/>
  </r>
  <r>
    <x v="2"/>
    <x v="50"/>
    <x v="2"/>
    <n v="1"/>
  </r>
  <r>
    <x v="2"/>
    <x v="50"/>
    <x v="3"/>
    <n v="0"/>
  </r>
  <r>
    <x v="2"/>
    <x v="50"/>
    <x v="5"/>
    <n v="1"/>
  </r>
  <r>
    <x v="2"/>
    <x v="50"/>
    <x v="4"/>
    <n v="1"/>
  </r>
  <r>
    <x v="2"/>
    <x v="50"/>
    <x v="6"/>
    <n v="1"/>
  </r>
  <r>
    <x v="2"/>
    <x v="50"/>
    <x v="7"/>
    <n v="1"/>
  </r>
  <r>
    <x v="2"/>
    <x v="50"/>
    <x v="8"/>
    <n v="0"/>
  </r>
  <r>
    <x v="2"/>
    <x v="50"/>
    <x v="8"/>
    <n v="1"/>
  </r>
  <r>
    <x v="2"/>
    <x v="51"/>
    <x v="0"/>
    <n v="1"/>
  </r>
  <r>
    <x v="2"/>
    <x v="51"/>
    <x v="1"/>
    <n v="1"/>
  </r>
  <r>
    <x v="2"/>
    <x v="51"/>
    <x v="2"/>
    <n v="1"/>
  </r>
  <r>
    <x v="2"/>
    <x v="51"/>
    <x v="3"/>
    <n v="1"/>
  </r>
  <r>
    <x v="2"/>
    <x v="51"/>
    <x v="5"/>
    <n v="1"/>
  </r>
  <r>
    <x v="2"/>
    <x v="51"/>
    <x v="4"/>
    <n v="1"/>
  </r>
  <r>
    <x v="2"/>
    <x v="51"/>
    <x v="6"/>
    <n v="1"/>
  </r>
  <r>
    <x v="2"/>
    <x v="51"/>
    <x v="7"/>
    <n v="0"/>
  </r>
  <r>
    <x v="2"/>
    <x v="51"/>
    <x v="8"/>
    <n v="0"/>
  </r>
  <r>
    <x v="2"/>
    <x v="51"/>
    <x v="8"/>
    <n v="1"/>
  </r>
  <r>
    <x v="2"/>
    <x v="52"/>
    <x v="0"/>
    <n v="1"/>
  </r>
  <r>
    <x v="2"/>
    <x v="52"/>
    <x v="1"/>
    <n v="0"/>
  </r>
  <r>
    <x v="2"/>
    <x v="52"/>
    <x v="2"/>
    <n v="1"/>
  </r>
  <r>
    <x v="2"/>
    <x v="52"/>
    <x v="3"/>
    <n v="1"/>
  </r>
  <r>
    <x v="2"/>
    <x v="52"/>
    <x v="5"/>
    <n v="1"/>
  </r>
  <r>
    <x v="2"/>
    <x v="52"/>
    <x v="4"/>
    <n v="1"/>
  </r>
  <r>
    <x v="2"/>
    <x v="52"/>
    <x v="6"/>
    <n v="1"/>
  </r>
  <r>
    <x v="2"/>
    <x v="52"/>
    <x v="7"/>
    <n v="1"/>
  </r>
  <r>
    <x v="2"/>
    <x v="52"/>
    <x v="8"/>
    <n v="0"/>
  </r>
  <r>
    <x v="2"/>
    <x v="52"/>
    <x v="8"/>
    <n v="1"/>
  </r>
  <r>
    <x v="2"/>
    <x v="53"/>
    <x v="0"/>
    <n v="1"/>
  </r>
  <r>
    <x v="2"/>
    <x v="53"/>
    <x v="1"/>
    <n v="1"/>
  </r>
  <r>
    <x v="2"/>
    <x v="53"/>
    <x v="2"/>
    <n v="1"/>
  </r>
  <r>
    <x v="2"/>
    <x v="53"/>
    <x v="3"/>
    <n v="1"/>
  </r>
  <r>
    <x v="2"/>
    <x v="53"/>
    <x v="5"/>
    <n v="1"/>
  </r>
  <r>
    <x v="2"/>
    <x v="53"/>
    <x v="4"/>
    <n v="1"/>
  </r>
  <r>
    <x v="2"/>
    <x v="53"/>
    <x v="6"/>
    <n v="1"/>
  </r>
  <r>
    <x v="2"/>
    <x v="53"/>
    <x v="7"/>
    <n v="1"/>
  </r>
  <r>
    <x v="2"/>
    <x v="53"/>
    <x v="8"/>
    <n v="0"/>
  </r>
  <r>
    <x v="2"/>
    <x v="53"/>
    <x v="8"/>
    <n v="1"/>
  </r>
  <r>
    <x v="2"/>
    <x v="54"/>
    <x v="0"/>
    <n v="1"/>
  </r>
  <r>
    <x v="2"/>
    <x v="54"/>
    <x v="1"/>
    <n v="1"/>
  </r>
  <r>
    <x v="2"/>
    <x v="54"/>
    <x v="2"/>
    <n v="1"/>
  </r>
  <r>
    <x v="2"/>
    <x v="54"/>
    <x v="3"/>
    <n v="1"/>
  </r>
  <r>
    <x v="2"/>
    <x v="54"/>
    <x v="5"/>
    <n v="1"/>
  </r>
  <r>
    <x v="2"/>
    <x v="54"/>
    <x v="4"/>
    <n v="1"/>
  </r>
  <r>
    <x v="2"/>
    <x v="54"/>
    <x v="6"/>
    <n v="1"/>
  </r>
  <r>
    <x v="2"/>
    <x v="54"/>
    <x v="7"/>
    <n v="1"/>
  </r>
  <r>
    <x v="2"/>
    <x v="54"/>
    <x v="8"/>
    <n v="0"/>
  </r>
  <r>
    <x v="2"/>
    <x v="54"/>
    <x v="8"/>
    <n v="1"/>
  </r>
  <r>
    <x v="2"/>
    <x v="55"/>
    <x v="0"/>
    <n v="1"/>
  </r>
  <r>
    <x v="2"/>
    <x v="55"/>
    <x v="1"/>
    <n v="1"/>
  </r>
  <r>
    <x v="2"/>
    <x v="55"/>
    <x v="2"/>
    <n v="1"/>
  </r>
  <r>
    <x v="2"/>
    <x v="55"/>
    <x v="3"/>
    <n v="1"/>
  </r>
  <r>
    <x v="2"/>
    <x v="55"/>
    <x v="5"/>
    <n v="1"/>
  </r>
  <r>
    <x v="2"/>
    <x v="55"/>
    <x v="4"/>
    <n v="1"/>
  </r>
  <r>
    <x v="2"/>
    <x v="55"/>
    <x v="6"/>
    <n v="1"/>
  </r>
  <r>
    <x v="2"/>
    <x v="55"/>
    <x v="7"/>
    <n v="1"/>
  </r>
  <r>
    <x v="2"/>
    <x v="55"/>
    <x v="8"/>
    <n v="0"/>
  </r>
  <r>
    <x v="2"/>
    <x v="55"/>
    <x v="8"/>
    <n v="1"/>
  </r>
  <r>
    <x v="2"/>
    <x v="56"/>
    <x v="2"/>
    <n v="0"/>
  </r>
  <r>
    <x v="2"/>
    <x v="56"/>
    <x v="3"/>
    <n v="0"/>
  </r>
  <r>
    <x v="2"/>
    <x v="56"/>
    <x v="5"/>
    <n v="0"/>
  </r>
  <r>
    <x v="2"/>
    <x v="56"/>
    <x v="4"/>
    <n v="0"/>
  </r>
  <r>
    <x v="2"/>
    <x v="56"/>
    <x v="6"/>
    <n v="0"/>
  </r>
  <r>
    <x v="2"/>
    <x v="56"/>
    <x v="7"/>
    <n v="0"/>
  </r>
  <r>
    <x v="2"/>
    <x v="56"/>
    <x v="8"/>
    <n v="0"/>
  </r>
  <r>
    <x v="2"/>
    <x v="56"/>
    <x v="8"/>
    <n v="0"/>
  </r>
  <r>
    <x v="2"/>
    <x v="57"/>
    <x v="0"/>
    <n v="0"/>
  </r>
  <r>
    <x v="2"/>
    <x v="57"/>
    <x v="1"/>
    <n v="1"/>
  </r>
  <r>
    <x v="2"/>
    <x v="57"/>
    <x v="2"/>
    <n v="1"/>
  </r>
  <r>
    <x v="2"/>
    <x v="57"/>
    <x v="3"/>
    <n v="0"/>
  </r>
  <r>
    <x v="2"/>
    <x v="57"/>
    <x v="5"/>
    <n v="0"/>
  </r>
  <r>
    <x v="2"/>
    <x v="57"/>
    <x v="4"/>
    <n v="1"/>
  </r>
  <r>
    <x v="2"/>
    <x v="57"/>
    <x v="6"/>
    <n v="0"/>
  </r>
  <r>
    <x v="2"/>
    <x v="57"/>
    <x v="7"/>
    <n v="1"/>
  </r>
  <r>
    <x v="2"/>
    <x v="57"/>
    <x v="8"/>
    <n v="0"/>
  </r>
  <r>
    <x v="2"/>
    <x v="57"/>
    <x v="8"/>
    <n v="0"/>
  </r>
  <r>
    <x v="2"/>
    <x v="58"/>
    <x v="2"/>
    <n v="1"/>
  </r>
  <r>
    <x v="2"/>
    <x v="58"/>
    <x v="3"/>
    <n v="0"/>
  </r>
  <r>
    <x v="2"/>
    <x v="58"/>
    <x v="5"/>
    <n v="1"/>
  </r>
  <r>
    <x v="2"/>
    <x v="58"/>
    <x v="4"/>
    <n v="1"/>
  </r>
  <r>
    <x v="2"/>
    <x v="58"/>
    <x v="6"/>
    <n v="1"/>
  </r>
  <r>
    <x v="2"/>
    <x v="58"/>
    <x v="7"/>
    <n v="1"/>
  </r>
  <r>
    <x v="2"/>
    <x v="58"/>
    <x v="8"/>
    <n v="0"/>
  </r>
  <r>
    <x v="2"/>
    <x v="58"/>
    <x v="8"/>
    <n v="1"/>
  </r>
  <r>
    <x v="3"/>
    <x v="59"/>
    <x v="0"/>
    <n v="0"/>
  </r>
  <r>
    <x v="3"/>
    <x v="59"/>
    <x v="0"/>
    <n v="0"/>
  </r>
  <r>
    <x v="3"/>
    <x v="59"/>
    <x v="1"/>
    <n v="0"/>
  </r>
  <r>
    <x v="3"/>
    <x v="59"/>
    <x v="1"/>
    <n v="1"/>
  </r>
  <r>
    <x v="3"/>
    <x v="59"/>
    <x v="2"/>
    <n v="0"/>
  </r>
  <r>
    <x v="3"/>
    <x v="59"/>
    <x v="2"/>
    <n v="1"/>
  </r>
  <r>
    <x v="3"/>
    <x v="59"/>
    <x v="3"/>
    <n v="0"/>
  </r>
  <r>
    <x v="3"/>
    <x v="59"/>
    <x v="3"/>
    <n v="0"/>
  </r>
  <r>
    <x v="3"/>
    <x v="59"/>
    <x v="5"/>
    <n v="0"/>
  </r>
  <r>
    <x v="3"/>
    <x v="59"/>
    <x v="5"/>
    <n v="0"/>
  </r>
  <r>
    <x v="3"/>
    <x v="59"/>
    <x v="4"/>
    <n v="0"/>
  </r>
  <r>
    <x v="3"/>
    <x v="59"/>
    <x v="4"/>
    <n v="1"/>
  </r>
  <r>
    <x v="3"/>
    <x v="59"/>
    <x v="6"/>
    <n v="0"/>
  </r>
  <r>
    <x v="3"/>
    <x v="59"/>
    <x v="6"/>
    <n v="0"/>
  </r>
  <r>
    <x v="3"/>
    <x v="59"/>
    <x v="7"/>
    <n v="0"/>
  </r>
  <r>
    <x v="3"/>
    <x v="59"/>
    <x v="7"/>
    <n v="1"/>
  </r>
  <r>
    <x v="3"/>
    <x v="60"/>
    <x v="0"/>
    <n v="1"/>
  </r>
  <r>
    <x v="3"/>
    <x v="60"/>
    <x v="1"/>
    <n v="0"/>
  </r>
  <r>
    <x v="3"/>
    <x v="60"/>
    <x v="2"/>
    <n v="1"/>
  </r>
  <r>
    <x v="3"/>
    <x v="60"/>
    <x v="3"/>
    <n v="0"/>
  </r>
  <r>
    <x v="3"/>
    <x v="60"/>
    <x v="5"/>
    <n v="0"/>
  </r>
  <r>
    <x v="3"/>
    <x v="60"/>
    <x v="4"/>
    <n v="0"/>
  </r>
  <r>
    <x v="3"/>
    <x v="60"/>
    <x v="6"/>
    <n v="0"/>
  </r>
  <r>
    <x v="3"/>
    <x v="60"/>
    <x v="7"/>
    <n v="0"/>
  </r>
  <r>
    <x v="3"/>
    <x v="61"/>
    <x v="0"/>
    <n v="1"/>
  </r>
  <r>
    <x v="3"/>
    <x v="61"/>
    <x v="1"/>
    <n v="1"/>
  </r>
  <r>
    <x v="3"/>
    <x v="61"/>
    <x v="2"/>
    <n v="1"/>
  </r>
  <r>
    <x v="3"/>
    <x v="61"/>
    <x v="3"/>
    <n v="1"/>
  </r>
  <r>
    <x v="3"/>
    <x v="61"/>
    <x v="5"/>
    <n v="1"/>
  </r>
  <r>
    <x v="3"/>
    <x v="61"/>
    <x v="4"/>
    <n v="1"/>
  </r>
  <r>
    <x v="3"/>
    <x v="61"/>
    <x v="6"/>
    <n v="1"/>
  </r>
  <r>
    <x v="3"/>
    <x v="61"/>
    <x v="7"/>
    <n v="1"/>
  </r>
  <r>
    <x v="3"/>
    <x v="62"/>
    <x v="0"/>
    <n v="0"/>
  </r>
  <r>
    <x v="3"/>
    <x v="62"/>
    <x v="1"/>
    <n v="0"/>
  </r>
  <r>
    <x v="3"/>
    <x v="62"/>
    <x v="2"/>
    <n v="0"/>
  </r>
  <r>
    <x v="3"/>
    <x v="62"/>
    <x v="3"/>
    <n v="0"/>
  </r>
  <r>
    <x v="3"/>
    <x v="62"/>
    <x v="5"/>
    <n v="0"/>
  </r>
  <r>
    <x v="3"/>
    <x v="62"/>
    <x v="4"/>
    <n v="0"/>
  </r>
  <r>
    <x v="3"/>
    <x v="62"/>
    <x v="6"/>
    <n v="0"/>
  </r>
  <r>
    <x v="3"/>
    <x v="62"/>
    <x v="7"/>
    <n v="0"/>
  </r>
  <r>
    <x v="3"/>
    <x v="63"/>
    <x v="0"/>
    <n v="1"/>
  </r>
  <r>
    <x v="3"/>
    <x v="63"/>
    <x v="1"/>
    <n v="1"/>
  </r>
  <r>
    <x v="3"/>
    <x v="63"/>
    <x v="2"/>
    <n v="1"/>
  </r>
  <r>
    <x v="3"/>
    <x v="63"/>
    <x v="3"/>
    <n v="1"/>
  </r>
  <r>
    <x v="3"/>
    <x v="63"/>
    <x v="5"/>
    <n v="1"/>
  </r>
  <r>
    <x v="3"/>
    <x v="63"/>
    <x v="4"/>
    <n v="1"/>
  </r>
  <r>
    <x v="3"/>
    <x v="63"/>
    <x v="6"/>
    <n v="1"/>
  </r>
  <r>
    <x v="3"/>
    <x v="63"/>
    <x v="7"/>
    <n v="1"/>
  </r>
  <r>
    <x v="3"/>
    <x v="64"/>
    <x v="0"/>
    <n v="1"/>
  </r>
  <r>
    <x v="3"/>
    <x v="64"/>
    <x v="1"/>
    <n v="0"/>
  </r>
  <r>
    <x v="3"/>
    <x v="64"/>
    <x v="2"/>
    <n v="1"/>
  </r>
  <r>
    <x v="3"/>
    <x v="64"/>
    <x v="3"/>
    <n v="1"/>
  </r>
  <r>
    <x v="3"/>
    <x v="64"/>
    <x v="5"/>
    <n v="1"/>
  </r>
  <r>
    <x v="3"/>
    <x v="64"/>
    <x v="4"/>
    <n v="1"/>
  </r>
  <r>
    <x v="3"/>
    <x v="64"/>
    <x v="6"/>
    <n v="1"/>
  </r>
  <r>
    <x v="3"/>
    <x v="64"/>
    <x v="7"/>
    <n v="1"/>
  </r>
  <r>
    <x v="3"/>
    <x v="65"/>
    <x v="0"/>
    <n v="1"/>
  </r>
  <r>
    <x v="3"/>
    <x v="65"/>
    <x v="1"/>
    <n v="1"/>
  </r>
  <r>
    <x v="3"/>
    <x v="65"/>
    <x v="2"/>
    <n v="1"/>
  </r>
  <r>
    <x v="3"/>
    <x v="65"/>
    <x v="3"/>
    <n v="0"/>
  </r>
  <r>
    <x v="3"/>
    <x v="65"/>
    <x v="5"/>
    <n v="0"/>
  </r>
  <r>
    <x v="3"/>
    <x v="65"/>
    <x v="4"/>
    <n v="1"/>
  </r>
  <r>
    <x v="3"/>
    <x v="65"/>
    <x v="6"/>
    <n v="1"/>
  </r>
  <r>
    <x v="3"/>
    <x v="65"/>
    <x v="7"/>
    <n v="1"/>
  </r>
  <r>
    <x v="3"/>
    <x v="66"/>
    <x v="0"/>
    <n v="0"/>
  </r>
  <r>
    <x v="3"/>
    <x v="66"/>
    <x v="1"/>
    <n v="0"/>
  </r>
  <r>
    <x v="3"/>
    <x v="66"/>
    <x v="2"/>
    <n v="0"/>
  </r>
  <r>
    <x v="3"/>
    <x v="66"/>
    <x v="3"/>
    <n v="0"/>
  </r>
  <r>
    <x v="3"/>
    <x v="66"/>
    <x v="5"/>
    <n v="0"/>
  </r>
  <r>
    <x v="3"/>
    <x v="66"/>
    <x v="4"/>
    <n v="1"/>
  </r>
  <r>
    <x v="3"/>
    <x v="66"/>
    <x v="6"/>
    <n v="0"/>
  </r>
  <r>
    <x v="3"/>
    <x v="66"/>
    <x v="7"/>
    <n v="0"/>
  </r>
  <r>
    <x v="3"/>
    <x v="67"/>
    <x v="0"/>
    <n v="0"/>
  </r>
  <r>
    <x v="3"/>
    <x v="67"/>
    <x v="1"/>
    <n v="0"/>
  </r>
  <r>
    <x v="3"/>
    <x v="67"/>
    <x v="2"/>
    <n v="1"/>
  </r>
  <r>
    <x v="3"/>
    <x v="67"/>
    <x v="3"/>
    <n v="1"/>
  </r>
  <r>
    <x v="3"/>
    <x v="67"/>
    <x v="5"/>
    <n v="1"/>
  </r>
  <r>
    <x v="3"/>
    <x v="67"/>
    <x v="4"/>
    <n v="1"/>
  </r>
  <r>
    <x v="3"/>
    <x v="67"/>
    <x v="6"/>
    <n v="1"/>
  </r>
  <r>
    <x v="3"/>
    <x v="67"/>
    <x v="7"/>
    <n v="1"/>
  </r>
  <r>
    <x v="3"/>
    <x v="68"/>
    <x v="0"/>
    <n v="1"/>
  </r>
  <r>
    <x v="3"/>
    <x v="68"/>
    <x v="1"/>
    <n v="1"/>
  </r>
  <r>
    <x v="3"/>
    <x v="68"/>
    <x v="2"/>
    <n v="1"/>
  </r>
  <r>
    <x v="3"/>
    <x v="68"/>
    <x v="3"/>
    <n v="1"/>
  </r>
  <r>
    <x v="3"/>
    <x v="68"/>
    <x v="5"/>
    <n v="1"/>
  </r>
  <r>
    <x v="3"/>
    <x v="68"/>
    <x v="4"/>
    <n v="1"/>
  </r>
  <r>
    <x v="3"/>
    <x v="68"/>
    <x v="6"/>
    <n v="1"/>
  </r>
  <r>
    <x v="3"/>
    <x v="68"/>
    <x v="7"/>
    <n v="1"/>
  </r>
  <r>
    <x v="3"/>
    <x v="69"/>
    <x v="0"/>
    <n v="1"/>
  </r>
  <r>
    <x v="3"/>
    <x v="69"/>
    <x v="1"/>
    <n v="1"/>
  </r>
  <r>
    <x v="3"/>
    <x v="69"/>
    <x v="2"/>
    <n v="1"/>
  </r>
  <r>
    <x v="3"/>
    <x v="69"/>
    <x v="3"/>
    <n v="1"/>
  </r>
  <r>
    <x v="3"/>
    <x v="69"/>
    <x v="5"/>
    <n v="1"/>
  </r>
  <r>
    <x v="3"/>
    <x v="69"/>
    <x v="4"/>
    <n v="1"/>
  </r>
  <r>
    <x v="3"/>
    <x v="69"/>
    <x v="6"/>
    <n v="1"/>
  </r>
  <r>
    <x v="3"/>
    <x v="69"/>
    <x v="7"/>
    <n v="1"/>
  </r>
  <r>
    <x v="3"/>
    <x v="70"/>
    <x v="1"/>
    <n v="1"/>
  </r>
  <r>
    <x v="3"/>
    <x v="70"/>
    <x v="2"/>
    <n v="0"/>
  </r>
  <r>
    <x v="3"/>
    <x v="70"/>
    <x v="3"/>
    <n v="0"/>
  </r>
  <r>
    <x v="3"/>
    <x v="70"/>
    <x v="5"/>
    <n v="0"/>
  </r>
  <r>
    <x v="3"/>
    <x v="70"/>
    <x v="4"/>
    <n v="0"/>
  </r>
  <r>
    <x v="3"/>
    <x v="70"/>
    <x v="6"/>
    <n v="0"/>
  </r>
  <r>
    <x v="3"/>
    <x v="70"/>
    <x v="7"/>
    <n v="0"/>
  </r>
  <r>
    <x v="3"/>
    <x v="71"/>
    <x v="0"/>
    <n v="0"/>
  </r>
  <r>
    <x v="3"/>
    <x v="71"/>
    <x v="1"/>
    <n v="0"/>
  </r>
  <r>
    <x v="3"/>
    <x v="71"/>
    <x v="2"/>
    <n v="0"/>
  </r>
  <r>
    <x v="3"/>
    <x v="71"/>
    <x v="3"/>
    <n v="0"/>
  </r>
  <r>
    <x v="3"/>
    <x v="71"/>
    <x v="5"/>
    <n v="0"/>
  </r>
  <r>
    <x v="3"/>
    <x v="71"/>
    <x v="4"/>
    <n v="0"/>
  </r>
  <r>
    <x v="3"/>
    <x v="71"/>
    <x v="6"/>
    <n v="0"/>
  </r>
  <r>
    <x v="3"/>
    <x v="71"/>
    <x v="7"/>
    <n v="0"/>
  </r>
  <r>
    <x v="3"/>
    <x v="72"/>
    <x v="1"/>
    <n v="1"/>
  </r>
  <r>
    <x v="3"/>
    <x v="72"/>
    <x v="2"/>
    <n v="1"/>
  </r>
  <r>
    <x v="3"/>
    <x v="72"/>
    <x v="3"/>
    <n v="1"/>
  </r>
  <r>
    <x v="3"/>
    <x v="72"/>
    <x v="5"/>
    <n v="1"/>
  </r>
  <r>
    <x v="3"/>
    <x v="72"/>
    <x v="4"/>
    <n v="1"/>
  </r>
  <r>
    <x v="3"/>
    <x v="72"/>
    <x v="6"/>
    <n v="1"/>
  </r>
  <r>
    <x v="3"/>
    <x v="72"/>
    <x v="7"/>
    <n v="1"/>
  </r>
  <r>
    <x v="3"/>
    <x v="73"/>
    <x v="1"/>
    <n v="1"/>
  </r>
  <r>
    <x v="3"/>
    <x v="73"/>
    <x v="2"/>
    <n v="0"/>
  </r>
  <r>
    <x v="3"/>
    <x v="73"/>
    <x v="3"/>
    <n v="0"/>
  </r>
  <r>
    <x v="3"/>
    <x v="73"/>
    <x v="5"/>
    <n v="0"/>
  </r>
  <r>
    <x v="3"/>
    <x v="73"/>
    <x v="4"/>
    <n v="0"/>
  </r>
  <r>
    <x v="3"/>
    <x v="73"/>
    <x v="6"/>
    <n v="0"/>
  </r>
  <r>
    <x v="3"/>
    <x v="73"/>
    <x v="7"/>
    <n v="0"/>
  </r>
  <r>
    <x v="3"/>
    <x v="74"/>
    <x v="0"/>
    <n v="0"/>
  </r>
  <r>
    <x v="3"/>
    <x v="74"/>
    <x v="1"/>
    <n v="0"/>
  </r>
  <r>
    <x v="3"/>
    <x v="74"/>
    <x v="2"/>
    <n v="0"/>
  </r>
  <r>
    <x v="3"/>
    <x v="74"/>
    <x v="3"/>
    <n v="0"/>
  </r>
  <r>
    <x v="3"/>
    <x v="74"/>
    <x v="5"/>
    <n v="0"/>
  </r>
  <r>
    <x v="3"/>
    <x v="74"/>
    <x v="4"/>
    <n v="0"/>
  </r>
  <r>
    <x v="3"/>
    <x v="74"/>
    <x v="6"/>
    <n v="0"/>
  </r>
  <r>
    <x v="3"/>
    <x v="74"/>
    <x v="7"/>
    <n v="0"/>
  </r>
  <r>
    <x v="3"/>
    <x v="75"/>
    <x v="0"/>
    <n v="1"/>
  </r>
  <r>
    <x v="3"/>
    <x v="75"/>
    <x v="1"/>
    <n v="0"/>
  </r>
  <r>
    <x v="3"/>
    <x v="75"/>
    <x v="2"/>
    <n v="1"/>
  </r>
  <r>
    <x v="3"/>
    <x v="75"/>
    <x v="3"/>
    <n v="1"/>
  </r>
  <r>
    <x v="3"/>
    <x v="75"/>
    <x v="5"/>
    <n v="1"/>
  </r>
  <r>
    <x v="3"/>
    <x v="75"/>
    <x v="4"/>
    <n v="1"/>
  </r>
  <r>
    <x v="3"/>
    <x v="75"/>
    <x v="6"/>
    <n v="1"/>
  </r>
  <r>
    <x v="3"/>
    <x v="75"/>
    <x v="7"/>
    <n v="1"/>
  </r>
  <r>
    <x v="3"/>
    <x v="76"/>
    <x v="0"/>
    <n v="1"/>
  </r>
  <r>
    <x v="3"/>
    <x v="76"/>
    <x v="1"/>
    <n v="1"/>
  </r>
  <r>
    <x v="3"/>
    <x v="76"/>
    <x v="2"/>
    <n v="1"/>
  </r>
  <r>
    <x v="3"/>
    <x v="76"/>
    <x v="3"/>
    <n v="1"/>
  </r>
  <r>
    <x v="3"/>
    <x v="76"/>
    <x v="5"/>
    <n v="1"/>
  </r>
  <r>
    <x v="3"/>
    <x v="76"/>
    <x v="4"/>
    <n v="1"/>
  </r>
  <r>
    <x v="3"/>
    <x v="76"/>
    <x v="6"/>
    <n v="1"/>
  </r>
  <r>
    <x v="3"/>
    <x v="76"/>
    <x v="7"/>
    <n v="1"/>
  </r>
  <r>
    <x v="3"/>
    <x v="77"/>
    <x v="0"/>
    <n v="0"/>
  </r>
  <r>
    <x v="3"/>
    <x v="77"/>
    <x v="1"/>
    <n v="1"/>
  </r>
  <r>
    <x v="3"/>
    <x v="77"/>
    <x v="2"/>
    <n v="1"/>
  </r>
  <r>
    <x v="3"/>
    <x v="77"/>
    <x v="3"/>
    <n v="0"/>
  </r>
  <r>
    <x v="3"/>
    <x v="77"/>
    <x v="5"/>
    <n v="1"/>
  </r>
  <r>
    <x v="3"/>
    <x v="77"/>
    <x v="4"/>
    <n v="1"/>
  </r>
  <r>
    <x v="3"/>
    <x v="77"/>
    <x v="6"/>
    <n v="0"/>
  </r>
  <r>
    <x v="3"/>
    <x v="77"/>
    <x v="7"/>
    <n v="1"/>
  </r>
  <r>
    <x v="3"/>
    <x v="78"/>
    <x v="0"/>
    <n v="1"/>
  </r>
  <r>
    <x v="3"/>
    <x v="78"/>
    <x v="1"/>
    <n v="1"/>
  </r>
  <r>
    <x v="3"/>
    <x v="78"/>
    <x v="2"/>
    <n v="1"/>
  </r>
  <r>
    <x v="3"/>
    <x v="78"/>
    <x v="3"/>
    <n v="1"/>
  </r>
  <r>
    <x v="3"/>
    <x v="78"/>
    <x v="5"/>
    <n v="1"/>
  </r>
  <r>
    <x v="3"/>
    <x v="78"/>
    <x v="4"/>
    <n v="1"/>
  </r>
  <r>
    <x v="3"/>
    <x v="78"/>
    <x v="6"/>
    <n v="1"/>
  </r>
  <r>
    <x v="3"/>
    <x v="78"/>
    <x v="7"/>
    <n v="1"/>
  </r>
  <r>
    <x v="4"/>
    <x v="79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9CC507-5DEB-4692-8747-939E74CA803C}" name="PivotTable2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91" firstHeaderRow="1" firstDataRow="2" firstDataCol="1"/>
  <pivotFields count="4">
    <pivotField axis="axisRow" showAll="0" insertPageBreak="1">
      <items count="7">
        <item x="0"/>
        <item x="1"/>
        <item m="1" x="5"/>
        <item x="2"/>
        <item x="3"/>
        <item x="4"/>
        <item t="default"/>
      </items>
    </pivotField>
    <pivotField axis="axisRow" showAll="0">
      <items count="90">
        <item x="44"/>
        <item x="22"/>
        <item x="0"/>
        <item m="1" x="82"/>
        <item x="24"/>
        <item x="1"/>
        <item x="26"/>
        <item m="1" x="84"/>
        <item x="60"/>
        <item m="1" x="83"/>
        <item x="61"/>
        <item x="46"/>
        <item x="49"/>
        <item x="62"/>
        <item x="63"/>
        <item m="1" x="85"/>
        <item x="64"/>
        <item x="2"/>
        <item x="65"/>
        <item x="29"/>
        <item x="30"/>
        <item x="66"/>
        <item x="67"/>
        <item x="68"/>
        <item x="51"/>
        <item x="31"/>
        <item x="33"/>
        <item x="3"/>
        <item x="52"/>
        <item x="4"/>
        <item x="69"/>
        <item x="6"/>
        <item x="7"/>
        <item x="71"/>
        <item x="53"/>
        <item x="34"/>
        <item x="32"/>
        <item x="8"/>
        <item x="55"/>
        <item x="54"/>
        <item x="9"/>
        <item x="10"/>
        <item x="36"/>
        <item x="11"/>
        <item x="37"/>
        <item x="12"/>
        <item x="13"/>
        <item x="14"/>
        <item x="15"/>
        <item x="16"/>
        <item m="1" x="81"/>
        <item x="38"/>
        <item x="17"/>
        <item x="73"/>
        <item x="74"/>
        <item x="39"/>
        <item x="75"/>
        <item m="1" x="88"/>
        <item x="40"/>
        <item x="76"/>
        <item x="77"/>
        <item x="78"/>
        <item m="1" x="87"/>
        <item x="57"/>
        <item m="1" x="80"/>
        <item x="42"/>
        <item x="19"/>
        <item m="1" x="86"/>
        <item x="43"/>
        <item x="79"/>
        <item x="21"/>
        <item x="25"/>
        <item x="28"/>
        <item x="41"/>
        <item x="59"/>
        <item x="5"/>
        <item x="18"/>
        <item x="20"/>
        <item x="23"/>
        <item x="27"/>
        <item x="35"/>
        <item x="45"/>
        <item x="47"/>
        <item x="48"/>
        <item x="50"/>
        <item x="56"/>
        <item x="58"/>
        <item x="70"/>
        <item x="72"/>
        <item t="default"/>
      </items>
    </pivotField>
    <pivotField axis="axisCol" outline="0" subtotalTop="0" showAll="0" sortType="ascending" defaultSubtotal="0">
      <items count="46">
        <item m="1" x="34"/>
        <item m="1" x="32"/>
        <item m="1" x="31"/>
        <item m="1" x="23"/>
        <item m="1" x="22"/>
        <item m="1" x="21"/>
        <item m="1" x="19"/>
        <item m="1" x="14"/>
        <item m="1" x="20"/>
        <item m="1" x="18"/>
        <item m="1" x="10"/>
        <item m="1" x="42"/>
        <item m="1" x="36"/>
        <item m="1" x="12"/>
        <item m="1" x="11"/>
        <item m="1" x="43"/>
        <item m="1" x="39"/>
        <item m="1" x="30"/>
        <item m="1" x="29"/>
        <item m="1" x="27"/>
        <item m="1" x="25"/>
        <item m="1" x="17"/>
        <item m="1" x="16"/>
        <item m="1" x="15"/>
        <item m="1" x="33"/>
        <item m="1" x="13"/>
        <item m="1" x="44"/>
        <item m="1" x="40"/>
        <item m="1" x="37"/>
        <item m="1" x="45"/>
        <item m="1" x="41"/>
        <item m="1" x="38"/>
        <item m="1" x="35"/>
        <item m="1" x="28"/>
        <item m="1" x="26"/>
        <item m="1" x="24"/>
        <item x="0"/>
        <item x="1"/>
        <item x="2"/>
        <item x="3"/>
        <item x="5"/>
        <item x="4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/>
  </pivotFields>
  <rowFields count="2">
    <field x="0"/>
    <field x="1"/>
  </rowFields>
  <rowItems count="87">
    <i>
      <x/>
    </i>
    <i r="1">
      <x v="2"/>
    </i>
    <i r="1">
      <x v="5"/>
    </i>
    <i r="1">
      <x v="17"/>
    </i>
    <i r="1">
      <x v="27"/>
    </i>
    <i r="1">
      <x v="29"/>
    </i>
    <i r="1">
      <x v="31"/>
    </i>
    <i r="1">
      <x v="32"/>
    </i>
    <i r="1">
      <x v="37"/>
    </i>
    <i r="1">
      <x v="40"/>
    </i>
    <i r="1">
      <x v="41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2"/>
    </i>
    <i r="1">
      <x v="66"/>
    </i>
    <i r="1">
      <x v="75"/>
    </i>
    <i r="1">
      <x v="76"/>
    </i>
    <i r="1">
      <x v="77"/>
    </i>
    <i>
      <x v="1"/>
    </i>
    <i r="1">
      <x v="1"/>
    </i>
    <i r="1">
      <x v="4"/>
    </i>
    <i r="1">
      <x v="6"/>
    </i>
    <i r="1">
      <x v="19"/>
    </i>
    <i r="1">
      <x v="20"/>
    </i>
    <i r="1">
      <x v="25"/>
    </i>
    <i r="1">
      <x v="26"/>
    </i>
    <i r="1">
      <x v="27"/>
    </i>
    <i r="1">
      <x v="35"/>
    </i>
    <i r="1">
      <x v="36"/>
    </i>
    <i r="1">
      <x v="42"/>
    </i>
    <i r="1">
      <x v="44"/>
    </i>
    <i r="1">
      <x v="51"/>
    </i>
    <i r="1">
      <x v="55"/>
    </i>
    <i r="1">
      <x v="58"/>
    </i>
    <i r="1">
      <x v="65"/>
    </i>
    <i r="1">
      <x v="68"/>
    </i>
    <i r="1">
      <x v="70"/>
    </i>
    <i r="1">
      <x v="71"/>
    </i>
    <i r="1">
      <x v="72"/>
    </i>
    <i r="1">
      <x v="73"/>
    </i>
    <i r="1">
      <x v="78"/>
    </i>
    <i r="1">
      <x v="79"/>
    </i>
    <i r="1">
      <x v="80"/>
    </i>
    <i>
      <x v="3"/>
    </i>
    <i r="1">
      <x/>
    </i>
    <i r="1">
      <x v="11"/>
    </i>
    <i r="1">
      <x v="12"/>
    </i>
    <i r="1">
      <x v="24"/>
    </i>
    <i r="1">
      <x v="28"/>
    </i>
    <i r="1">
      <x v="34"/>
    </i>
    <i r="1">
      <x v="38"/>
    </i>
    <i r="1">
      <x v="39"/>
    </i>
    <i r="1">
      <x v="63"/>
    </i>
    <i r="1">
      <x v="81"/>
    </i>
    <i r="1">
      <x v="82"/>
    </i>
    <i r="1">
      <x v="83"/>
    </i>
    <i r="1">
      <x v="84"/>
    </i>
    <i r="1">
      <x v="85"/>
    </i>
    <i r="1">
      <x v="86"/>
    </i>
    <i>
      <x v="4"/>
    </i>
    <i r="1">
      <x v="8"/>
    </i>
    <i r="1">
      <x v="10"/>
    </i>
    <i r="1">
      <x v="13"/>
    </i>
    <i r="1">
      <x v="14"/>
    </i>
    <i r="1">
      <x v="16"/>
    </i>
    <i r="1">
      <x v="18"/>
    </i>
    <i r="1">
      <x v="21"/>
    </i>
    <i r="1">
      <x v="22"/>
    </i>
    <i r="1">
      <x v="23"/>
    </i>
    <i r="1">
      <x v="30"/>
    </i>
    <i r="1">
      <x v="33"/>
    </i>
    <i r="1">
      <x v="53"/>
    </i>
    <i r="1">
      <x v="54"/>
    </i>
    <i r="1">
      <x v="56"/>
    </i>
    <i r="1">
      <x v="59"/>
    </i>
    <i r="1">
      <x v="60"/>
    </i>
    <i r="1">
      <x v="61"/>
    </i>
    <i r="1">
      <x v="74"/>
    </i>
    <i r="1">
      <x v="87"/>
    </i>
    <i r="1">
      <x v="88"/>
    </i>
    <i>
      <x v="5"/>
    </i>
    <i r="1">
      <x v="69"/>
    </i>
    <i t="grand">
      <x/>
    </i>
  </rowItems>
  <colFields count="1">
    <field x="2"/>
  </colFields>
  <colItems count="11"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colItems>
  <dataFields count="1">
    <dataField name="Sum of attended" fld="3" baseField="1" baseItem="23"/>
  </dataFields>
  <formats count="58">
    <format dxfId="366">
      <pivotArea collapsedLevelsAreSubtotals="1" fieldPosition="0">
        <references count="2">
          <reference field="0" count="1">
            <x v="0"/>
          </reference>
          <reference field="2" count="1" selected="0">
            <x v="24"/>
          </reference>
        </references>
      </pivotArea>
    </format>
    <format dxfId="365">
      <pivotArea collapsedLevelsAreSubtotals="1" fieldPosition="0">
        <references count="3">
          <reference field="0" count="1" selected="0">
            <x v="0"/>
          </reference>
          <reference field="1" count="19">
            <x v="2"/>
            <x v="5"/>
            <x v="11"/>
            <x v="28"/>
            <x v="29"/>
            <x v="32"/>
            <x v="34"/>
            <x v="37"/>
            <x v="38"/>
            <x v="39"/>
            <x v="40"/>
            <x v="41"/>
            <x v="43"/>
            <x v="45"/>
            <x v="46"/>
            <x v="47"/>
            <x v="49"/>
            <x v="52"/>
            <x v="66"/>
          </reference>
          <reference field="2" count="1" selected="0">
            <x v="24"/>
          </reference>
        </references>
      </pivotArea>
    </format>
    <format dxfId="364">
      <pivotArea collapsedLevelsAreSubtotals="1" fieldPosition="0">
        <references count="3">
          <reference field="0" count="1" selected="0">
            <x v="2"/>
          </reference>
          <reference field="1" count="9">
            <x v="7"/>
            <x v="9"/>
            <x v="15"/>
            <x v="50"/>
            <x v="53"/>
            <x v="57"/>
            <x v="62"/>
            <x v="64"/>
            <x v="67"/>
          </reference>
          <reference field="2" count="1" selected="0">
            <x v="27"/>
          </reference>
        </references>
      </pivotArea>
    </format>
    <format dxfId="363">
      <pivotArea collapsedLevelsAreSubtotals="1" fieldPosition="0">
        <references count="3">
          <reference field="0" count="1" selected="0">
            <x v="3"/>
          </reference>
          <reference field="1" count="8">
            <x v="0"/>
            <x v="10"/>
            <x v="12"/>
            <x v="22"/>
            <x v="24"/>
            <x v="56"/>
            <x v="60"/>
            <x v="63"/>
          </reference>
          <reference field="2" count="1" selected="0">
            <x v="24"/>
          </reference>
        </references>
      </pivotArea>
    </format>
    <format dxfId="362">
      <pivotArea collapsedLevelsAreSubtotals="1" fieldPosition="0">
        <references count="2">
          <reference field="0" count="1">
            <x v="4"/>
          </reference>
          <reference field="2" count="1" selected="0">
            <x v="24"/>
          </reference>
        </references>
      </pivotArea>
    </format>
    <format dxfId="361">
      <pivotArea collapsedLevelsAreSubtotals="1" fieldPosition="0">
        <references count="3">
          <reference field="0" count="1" selected="0">
            <x v="4"/>
          </reference>
          <reference field="1" count="13">
            <x v="8"/>
            <x v="13"/>
            <x v="14"/>
            <x v="16"/>
            <x v="18"/>
            <x v="21"/>
            <x v="23"/>
            <x v="30"/>
            <x v="33"/>
            <x v="54"/>
            <x v="59"/>
            <x v="61"/>
            <x v="74"/>
          </reference>
          <reference field="2" count="1" selected="0">
            <x v="24"/>
          </reference>
        </references>
      </pivotArea>
    </format>
    <format dxfId="360">
      <pivotArea collapsedLevelsAreSubtotals="1" fieldPosition="0">
        <references count="2">
          <reference field="0" count="1">
            <x v="1"/>
          </reference>
          <reference field="2" count="1" selected="0">
            <x v="17"/>
          </reference>
        </references>
      </pivotArea>
    </format>
    <format dxfId="359">
      <pivotArea collapsedLevelsAreSubtotals="1" fieldPosition="0">
        <references count="3">
          <reference field="0" count="1" selected="0">
            <x v="1"/>
          </reference>
          <reference field="1" count="24">
            <x v="1"/>
            <x v="4"/>
            <x v="6"/>
            <x v="17"/>
            <x v="19"/>
            <x v="20"/>
            <x v="25"/>
            <x v="26"/>
            <x v="27"/>
            <x v="31"/>
            <x v="35"/>
            <x v="36"/>
            <x v="42"/>
            <x v="44"/>
            <x v="48"/>
            <x v="51"/>
            <x v="55"/>
            <x v="58"/>
            <x v="65"/>
            <x v="68"/>
            <x v="70"/>
            <x v="71"/>
            <x v="72"/>
            <x v="73"/>
          </reference>
          <reference field="2" count="1" selected="0">
            <x v="25"/>
          </reference>
        </references>
      </pivotArea>
    </format>
    <format dxfId="358">
      <pivotArea collapsedLevelsAreSubtotals="1" fieldPosition="0">
        <references count="2">
          <reference field="0" count="1">
            <x v="2"/>
          </reference>
          <reference field="2" count="1" selected="0">
            <x v="25"/>
          </reference>
        </references>
      </pivotArea>
    </format>
    <format dxfId="357">
      <pivotArea collapsedLevelsAreSubtotals="1" fieldPosition="0">
        <references count="3">
          <reference field="0" count="1" selected="0">
            <x v="2"/>
          </reference>
          <reference field="1" count="9">
            <x v="7"/>
            <x v="9"/>
            <x v="15"/>
            <x v="50"/>
            <x v="53"/>
            <x v="57"/>
            <x v="62"/>
            <x v="64"/>
            <x v="67"/>
          </reference>
          <reference field="2" count="1" selected="0">
            <x v="25"/>
          </reference>
        </references>
      </pivotArea>
    </format>
    <format dxfId="356">
      <pivotArea collapsedLevelsAreSubtotals="1" fieldPosition="0">
        <references count="2">
          <reference field="0" count="1">
            <x v="3"/>
          </reference>
          <reference field="2" count="1" selected="0">
            <x v="25"/>
          </reference>
        </references>
      </pivotArea>
    </format>
    <format dxfId="355">
      <pivotArea collapsedLevelsAreSubtotals="1" fieldPosition="0">
        <references count="3">
          <reference field="0" count="1" selected="0">
            <x v="3"/>
          </reference>
          <reference field="1" count="8">
            <x v="0"/>
            <x v="10"/>
            <x v="12"/>
            <x v="22"/>
            <x v="24"/>
            <x v="56"/>
            <x v="60"/>
            <x v="63"/>
          </reference>
          <reference field="2" count="1" selected="0">
            <x v="27"/>
          </reference>
        </references>
      </pivotArea>
    </format>
    <format dxfId="354">
      <pivotArea collapsedLevelsAreSubtotals="1" fieldPosition="0">
        <references count="2">
          <reference field="0" count="1">
            <x v="4"/>
          </reference>
          <reference field="2" count="1" selected="0">
            <x v="27"/>
          </reference>
        </references>
      </pivotArea>
    </format>
    <format dxfId="353">
      <pivotArea collapsedLevelsAreSubtotals="1" fieldPosition="0">
        <references count="3">
          <reference field="0" count="1" selected="0">
            <x v="2"/>
          </reference>
          <reference field="1" count="9">
            <x v="7"/>
            <x v="9"/>
            <x v="15"/>
            <x v="50"/>
            <x v="53"/>
            <x v="57"/>
            <x v="62"/>
            <x v="64"/>
            <x v="67"/>
          </reference>
          <reference field="2" count="2" selected="0">
            <x v="19"/>
            <x v="20"/>
          </reference>
        </references>
      </pivotArea>
    </format>
    <format dxfId="352">
      <pivotArea collapsedLevelsAreSubtotals="1" fieldPosition="0">
        <references count="2">
          <reference field="0" count="1">
            <x v="3"/>
          </reference>
          <reference field="2" count="1" selected="0">
            <x v="18"/>
          </reference>
        </references>
      </pivotArea>
    </format>
    <format dxfId="351">
      <pivotArea collapsedLevelsAreSubtotals="1" fieldPosition="0">
        <references count="2">
          <reference field="0" count="1">
            <x v="3"/>
          </reference>
          <reference field="2" count="1" selected="0">
            <x v="27"/>
          </reference>
        </references>
      </pivotArea>
    </format>
    <format dxfId="350">
      <pivotArea collapsedLevelsAreSubtotals="1" fieldPosition="0">
        <references count="3">
          <reference field="0" count="1" selected="0">
            <x v="2"/>
          </reference>
          <reference field="1" count="9">
            <x v="7"/>
            <x v="9"/>
            <x v="15"/>
            <x v="50"/>
            <x v="53"/>
            <x v="57"/>
            <x v="62"/>
            <x v="64"/>
            <x v="67"/>
          </reference>
          <reference field="2" count="3" selected="0">
            <x v="29"/>
            <x v="30"/>
            <x v="31"/>
          </reference>
        </references>
      </pivotArea>
    </format>
    <format dxfId="349">
      <pivotArea collapsedLevelsAreSubtotals="1" fieldPosition="0">
        <references count="3">
          <reference field="0" count="1" selected="0">
            <x v="2"/>
          </reference>
          <reference field="1" count="9">
            <x v="7"/>
            <x v="9"/>
            <x v="15"/>
            <x v="50"/>
            <x v="53"/>
            <x v="57"/>
            <x v="62"/>
            <x v="64"/>
            <x v="67"/>
          </reference>
          <reference field="2" count="1" selected="0">
            <x v="10"/>
          </reference>
        </references>
      </pivotArea>
    </format>
    <format dxfId="348">
      <pivotArea collapsedLevelsAreSubtotals="1" fieldPosition="0">
        <references count="2">
          <reference field="0" count="1">
            <x v="3"/>
          </reference>
          <reference field="2" count="1" selected="0">
            <x v="16"/>
          </reference>
        </references>
      </pivotArea>
    </format>
    <format dxfId="347">
      <pivotArea collapsedLevelsAreSubtotals="1" fieldPosition="0">
        <references count="3">
          <reference field="0" count="1" selected="0">
            <x v="1"/>
          </reference>
          <reference field="1" count="23">
            <x v="1"/>
            <x v="4"/>
            <x v="6"/>
            <x v="17"/>
            <x v="19"/>
            <x v="20"/>
            <x v="25"/>
            <x v="26"/>
            <x v="27"/>
            <x v="31"/>
            <x v="35"/>
            <x v="36"/>
            <x v="42"/>
            <x v="44"/>
            <x v="48"/>
            <x v="51"/>
            <x v="55"/>
            <x v="58"/>
            <x v="65"/>
            <x v="68"/>
            <x v="70"/>
            <x v="71"/>
            <x v="72"/>
          </reference>
          <reference field="2" count="1" selected="0">
            <x v="28"/>
          </reference>
        </references>
      </pivotArea>
    </format>
    <format dxfId="346">
      <pivotArea collapsedLevelsAreSubtotals="1" fieldPosition="0">
        <references count="3">
          <reference field="0" count="1" selected="0">
            <x v="1"/>
          </reference>
          <reference field="1" count="23">
            <x v="1"/>
            <x v="4"/>
            <x v="6"/>
            <x v="17"/>
            <x v="19"/>
            <x v="20"/>
            <x v="25"/>
            <x v="26"/>
            <x v="27"/>
            <x v="31"/>
            <x v="35"/>
            <x v="36"/>
            <x v="42"/>
            <x v="44"/>
            <x v="48"/>
            <x v="51"/>
            <x v="55"/>
            <x v="58"/>
            <x v="65"/>
            <x v="68"/>
            <x v="70"/>
            <x v="71"/>
            <x v="72"/>
          </reference>
          <reference field="2" count="1" selected="0">
            <x v="17"/>
          </reference>
        </references>
      </pivotArea>
    </format>
    <format dxfId="345">
      <pivotArea collapsedLevelsAreSubtotals="1" fieldPosition="0">
        <references count="3">
          <reference field="0" count="1" selected="0">
            <x v="0"/>
          </reference>
          <reference field="1" count="19">
            <x v="2"/>
            <x v="5"/>
            <x v="11"/>
            <x v="28"/>
            <x v="29"/>
            <x v="32"/>
            <x v="34"/>
            <x v="37"/>
            <x v="38"/>
            <x v="39"/>
            <x v="40"/>
            <x v="41"/>
            <x v="43"/>
            <x v="45"/>
            <x v="46"/>
            <x v="47"/>
            <x v="49"/>
            <x v="52"/>
            <x v="66"/>
          </reference>
          <reference field="2" count="1" selected="0">
            <x v="28"/>
          </reference>
        </references>
      </pivotArea>
    </format>
    <format dxfId="344">
      <pivotArea collapsedLevelsAreSubtotals="1" fieldPosition="0">
        <references count="3">
          <reference field="0" count="1" selected="0">
            <x v="3"/>
          </reference>
          <reference field="1" count="8">
            <x v="0"/>
            <x v="10"/>
            <x v="12"/>
            <x v="22"/>
            <x v="24"/>
            <x v="56"/>
            <x v="60"/>
            <x v="63"/>
          </reference>
          <reference field="2" count="2" selected="0">
            <x v="16"/>
            <x v="17"/>
          </reference>
        </references>
      </pivotArea>
    </format>
    <format dxfId="343">
      <pivotArea collapsedLevelsAreSubtotals="1" fieldPosition="0">
        <references count="3">
          <reference field="0" count="1" selected="0">
            <x v="2"/>
          </reference>
          <reference field="1" count="9">
            <x v="7"/>
            <x v="9"/>
            <x v="15"/>
            <x v="50"/>
            <x v="53"/>
            <x v="57"/>
            <x v="62"/>
            <x v="64"/>
            <x v="67"/>
          </reference>
          <reference field="2" count="1" selected="0">
            <x v="33"/>
          </reference>
        </references>
      </pivotArea>
    </format>
    <format dxfId="342">
      <pivotArea collapsedLevelsAreSubtotals="1" fieldPosition="0">
        <references count="3">
          <reference field="0" count="1" selected="0">
            <x v="2"/>
          </reference>
          <reference field="1" count="9">
            <x v="7"/>
            <x v="9"/>
            <x v="15"/>
            <x v="50"/>
            <x v="53"/>
            <x v="57"/>
            <x v="62"/>
            <x v="64"/>
            <x v="67"/>
          </reference>
          <reference field="2" count="1" selected="0">
            <x v="34"/>
          </reference>
        </references>
      </pivotArea>
    </format>
    <format dxfId="341">
      <pivotArea collapsedLevelsAreSubtotals="1" fieldPosition="0">
        <references count="3">
          <reference field="0" count="1" selected="0">
            <x v="2"/>
          </reference>
          <reference field="1" count="9">
            <x v="7"/>
            <x v="9"/>
            <x v="15"/>
            <x v="50"/>
            <x v="53"/>
            <x v="57"/>
            <x v="62"/>
            <x v="64"/>
            <x v="67"/>
          </reference>
          <reference field="2" count="1" selected="0">
            <x v="35"/>
          </reference>
        </references>
      </pivotArea>
    </format>
    <format dxfId="340">
      <pivotArea collapsedLevelsAreSubtotals="1" fieldPosition="0">
        <references count="2">
          <reference field="0" count="1">
            <x v="3"/>
          </reference>
          <reference field="2" count="1" selected="0">
            <x v="35"/>
          </reference>
        </references>
      </pivotArea>
    </format>
    <format dxfId="339">
      <pivotArea collapsedLevelsAreSubtotals="1" fieldPosition="0">
        <references count="3">
          <reference field="0" count="1" selected="0">
            <x v="3"/>
          </reference>
          <reference field="1" count="8">
            <x v="0"/>
            <x v="10"/>
            <x v="12"/>
            <x v="22"/>
            <x v="24"/>
            <x v="56"/>
            <x v="60"/>
            <x v="63"/>
          </reference>
          <reference field="2" count="1" selected="0">
            <x v="35"/>
          </reference>
        </references>
      </pivotArea>
    </format>
    <format dxfId="338">
      <pivotArea collapsedLevelsAreSubtotals="1" fieldPosition="0">
        <references count="2">
          <reference field="0" count="1">
            <x v="4"/>
          </reference>
          <reference field="2" count="1" selected="0">
            <x v="35"/>
          </reference>
        </references>
      </pivotArea>
    </format>
    <format dxfId="337">
      <pivotArea collapsedLevelsAreSubtotals="1" fieldPosition="0">
        <references count="3">
          <reference field="0" count="1" selected="0">
            <x v="4"/>
          </reference>
          <reference field="1" count="13">
            <x v="8"/>
            <x v="13"/>
            <x v="14"/>
            <x v="16"/>
            <x v="18"/>
            <x v="21"/>
            <x v="23"/>
            <x v="30"/>
            <x v="33"/>
            <x v="54"/>
            <x v="59"/>
            <x v="61"/>
            <x v="74"/>
          </reference>
          <reference field="2" count="1" selected="0">
            <x v="35"/>
          </reference>
        </references>
      </pivotArea>
    </format>
    <format dxfId="336">
      <pivotArea collapsedLevelsAreSubtotals="1" fieldPosition="0">
        <references count="2">
          <reference field="0" count="1">
            <x v="0"/>
          </reference>
          <reference field="2" count="1" selected="0">
            <x v="40"/>
          </reference>
        </references>
      </pivotArea>
    </format>
    <format dxfId="335">
      <pivotArea collapsedLevelsAreSubtotals="1" fieldPosition="0">
        <references count="3">
          <reference field="0" count="1" selected="0">
            <x v="0"/>
          </reference>
          <reference field="1" count="21">
            <x v="2"/>
            <x v="5"/>
            <x v="17"/>
            <x v="27"/>
            <x v="29"/>
            <x v="31"/>
            <x v="32"/>
            <x v="37"/>
            <x v="40"/>
            <x v="41"/>
            <x v="43"/>
            <x v="45"/>
            <x v="46"/>
            <x v="47"/>
            <x v="48"/>
            <x v="49"/>
            <x v="52"/>
            <x v="66"/>
            <x v="75"/>
            <x v="76"/>
            <x v="77"/>
          </reference>
          <reference field="2" count="1" selected="0">
            <x v="40"/>
          </reference>
        </references>
      </pivotArea>
    </format>
    <format dxfId="334">
      <pivotArea collapsedLevelsAreSubtotals="1" fieldPosition="0">
        <references count="2">
          <reference field="0" count="1">
            <x v="0"/>
          </reference>
          <reference field="2" count="2" selected="0">
            <x v="42"/>
            <x v="43"/>
          </reference>
        </references>
      </pivotArea>
    </format>
    <format dxfId="333">
      <pivotArea collapsedLevelsAreSubtotals="1" fieldPosition="0">
        <references count="3">
          <reference field="0" count="1" selected="0">
            <x v="0"/>
          </reference>
          <reference field="1" count="21">
            <x v="2"/>
            <x v="5"/>
            <x v="17"/>
            <x v="27"/>
            <x v="29"/>
            <x v="31"/>
            <x v="32"/>
            <x v="37"/>
            <x v="40"/>
            <x v="41"/>
            <x v="43"/>
            <x v="45"/>
            <x v="46"/>
            <x v="47"/>
            <x v="48"/>
            <x v="49"/>
            <x v="52"/>
            <x v="66"/>
            <x v="75"/>
            <x v="76"/>
            <x v="77"/>
          </reference>
          <reference field="2" count="2" selected="0">
            <x v="42"/>
            <x v="43"/>
          </reference>
        </references>
      </pivotArea>
    </format>
    <format dxfId="332">
      <pivotArea collapsedLevelsAreSubtotals="1" fieldPosition="0">
        <references count="3">
          <reference field="0" count="1" selected="0">
            <x v="1"/>
          </reference>
          <reference field="1" count="23">
            <x v="4"/>
            <x v="6"/>
            <x v="19"/>
            <x v="20"/>
            <x v="25"/>
            <x v="26"/>
            <x v="27"/>
            <x v="35"/>
            <x v="36"/>
            <x v="42"/>
            <x v="44"/>
            <x v="51"/>
            <x v="55"/>
            <x v="58"/>
            <x v="65"/>
            <x v="68"/>
            <x v="70"/>
            <x v="71"/>
            <x v="72"/>
            <x v="73"/>
            <x v="78"/>
            <x v="79"/>
            <x v="80"/>
          </reference>
          <reference field="2" count="2" selected="0">
            <x v="42"/>
            <x v="43"/>
          </reference>
        </references>
      </pivotArea>
    </format>
    <format dxfId="331">
      <pivotArea collapsedLevelsAreSubtotals="1" fieldPosition="0">
        <references count="3">
          <reference field="0" count="1" selected="0">
            <x v="1"/>
          </reference>
          <reference field="1" count="24">
            <x v="1"/>
            <x v="4"/>
            <x v="6"/>
            <x v="19"/>
            <x v="20"/>
            <x v="25"/>
            <x v="26"/>
            <x v="27"/>
            <x v="35"/>
            <x v="36"/>
            <x v="42"/>
            <x v="44"/>
            <x v="51"/>
            <x v="55"/>
            <x v="58"/>
            <x v="65"/>
            <x v="68"/>
            <x v="70"/>
            <x v="71"/>
            <x v="72"/>
            <x v="73"/>
            <x v="78"/>
            <x v="79"/>
            <x v="80"/>
          </reference>
          <reference field="2" count="2" selected="0">
            <x v="40"/>
            <x v="41"/>
          </reference>
        </references>
      </pivotArea>
    </format>
    <format dxfId="330">
      <pivotArea collapsedLevelsAreSubtotals="1" fieldPosition="0">
        <references count="3">
          <reference field="0" count="1" selected="0">
            <x v="1"/>
          </reference>
          <reference field="1" count="1">
            <x v="1"/>
          </reference>
          <reference field="2" count="2" selected="0">
            <x v="42"/>
            <x v="43"/>
          </reference>
        </references>
      </pivotArea>
    </format>
    <format dxfId="329">
      <pivotArea collapsedLevelsAreSubtotals="1" fieldPosition="0">
        <references count="3">
          <reference field="0" count="1" selected="0">
            <x v="4"/>
          </reference>
          <reference field="1" count="1">
            <x v="87"/>
          </reference>
          <reference field="2" count="0" selected="0"/>
        </references>
      </pivotArea>
    </format>
    <format dxfId="328">
      <pivotArea dataOnly="0" labelOnly="1" fieldPosition="0">
        <references count="2">
          <reference field="0" count="1" selected="0">
            <x v="4"/>
          </reference>
          <reference field="1" count="1">
            <x v="87"/>
          </reference>
        </references>
      </pivotArea>
    </format>
    <format dxfId="327">
      <pivotArea collapsedLevelsAreSubtotals="1" fieldPosition="0">
        <references count="3">
          <reference field="0" count="1" selected="0">
            <x v="4"/>
          </reference>
          <reference field="1" count="1">
            <x v="87"/>
          </reference>
          <reference field="2" count="0" selected="0"/>
        </references>
      </pivotArea>
    </format>
    <format dxfId="326">
      <pivotArea dataOnly="0" labelOnly="1" fieldPosition="0">
        <references count="2">
          <reference field="0" count="1" selected="0">
            <x v="4"/>
          </reference>
          <reference field="1" count="1">
            <x v="87"/>
          </reference>
        </references>
      </pivotArea>
    </format>
    <format dxfId="325">
      <pivotArea dataOnly="0" fieldPosition="0">
        <references count="1">
          <reference field="1" count="1">
            <x v="53"/>
          </reference>
        </references>
      </pivotArea>
    </format>
    <format dxfId="324">
      <pivotArea dataOnly="0" fieldPosition="0">
        <references count="1">
          <reference field="1" count="1">
            <x v="53"/>
          </reference>
        </references>
      </pivotArea>
    </format>
    <format dxfId="323">
      <pivotArea dataOnly="0" fieldPosition="0">
        <references count="1">
          <reference field="1" count="1">
            <x v="8"/>
          </reference>
        </references>
      </pivotArea>
    </format>
    <format dxfId="322">
      <pivotArea dataOnly="0" fieldPosition="0">
        <references count="1">
          <reference field="1" count="1">
            <x v="8"/>
          </reference>
        </references>
      </pivotArea>
    </format>
    <format dxfId="321">
      <pivotArea collapsedLevelsAreSubtotals="1" fieldPosition="0">
        <references count="2">
          <reference field="0" count="1" selected="0">
            <x v="4"/>
          </reference>
          <reference field="1" count="1">
            <x v="33"/>
          </reference>
        </references>
      </pivotArea>
    </format>
    <format dxfId="320">
      <pivotArea dataOnly="0" labelOnly="1" fieldPosition="0">
        <references count="2">
          <reference field="0" count="1" selected="0">
            <x v="4"/>
          </reference>
          <reference field="1" count="1">
            <x v="33"/>
          </reference>
        </references>
      </pivotArea>
    </format>
    <format dxfId="319">
      <pivotArea collapsedLevelsAreSubtotals="1" fieldPosition="0">
        <references count="2">
          <reference field="0" count="1" selected="0">
            <x v="4"/>
          </reference>
          <reference field="1" count="1">
            <x v="33"/>
          </reference>
        </references>
      </pivotArea>
    </format>
    <format dxfId="318">
      <pivotArea dataOnly="0" labelOnly="1" fieldPosition="0">
        <references count="2">
          <reference field="0" count="1" selected="0">
            <x v="4"/>
          </reference>
          <reference field="1" count="1">
            <x v="33"/>
          </reference>
        </references>
      </pivotArea>
    </format>
    <format dxfId="317">
      <pivotArea dataOnly="0" fieldPosition="0">
        <references count="1">
          <reference field="1" count="1">
            <x v="13"/>
          </reference>
        </references>
      </pivotArea>
    </format>
    <format dxfId="316">
      <pivotArea dataOnly="0" fieldPosition="0">
        <references count="1">
          <reference field="1" count="1">
            <x v="13"/>
          </reference>
        </references>
      </pivotArea>
    </format>
    <format dxfId="315">
      <pivotArea dataOnly="0" fieldPosition="0">
        <references count="1">
          <reference field="1" count="1">
            <x v="21"/>
          </reference>
        </references>
      </pivotArea>
    </format>
    <format dxfId="314">
      <pivotArea dataOnly="0" fieldPosition="0">
        <references count="1">
          <reference field="1" count="1">
            <x v="21"/>
          </reference>
        </references>
      </pivotArea>
    </format>
    <format dxfId="313">
      <pivotArea collapsedLevelsAreSubtotals="1" fieldPosition="0">
        <references count="2">
          <reference field="0" count="1" selected="0">
            <x v="4"/>
          </reference>
          <reference field="1" count="1">
            <x v="54"/>
          </reference>
        </references>
      </pivotArea>
    </format>
    <format dxfId="312">
      <pivotArea dataOnly="0" labelOnly="1" fieldPosition="0">
        <references count="2">
          <reference field="0" count="1" selected="0">
            <x v="4"/>
          </reference>
          <reference field="1" count="1">
            <x v="54"/>
          </reference>
        </references>
      </pivotArea>
    </format>
    <format dxfId="311">
      <pivotArea collapsedLevelsAreSubtotals="1" fieldPosition="0">
        <references count="2">
          <reference field="0" count="1" selected="0">
            <x v="4"/>
          </reference>
          <reference field="1" count="1">
            <x v="54"/>
          </reference>
        </references>
      </pivotArea>
    </format>
    <format dxfId="310">
      <pivotArea collapsedLevelsAreSubtotals="1" fieldPosition="0">
        <references count="2">
          <reference field="0" count="1" selected="0">
            <x v="4"/>
          </reference>
          <reference field="1" count="1">
            <x v="54"/>
          </reference>
        </references>
      </pivotArea>
    </format>
    <format dxfId="135">
      <pivotArea collapsedLevelsAreSubtotals="1" fieldPosition="0">
        <references count="3">
          <reference field="0" count="1" selected="0">
            <x v="3"/>
          </reference>
          <reference field="1" count="15">
            <x v="0"/>
            <x v="11"/>
            <x v="12"/>
            <x v="24"/>
            <x v="28"/>
            <x v="34"/>
            <x v="38"/>
            <x v="39"/>
            <x v="63"/>
            <x v="81"/>
            <x v="82"/>
            <x v="83"/>
            <x v="84"/>
            <x v="85"/>
            <x v="86"/>
          </reference>
          <reference field="2" count="4" selected="0">
            <x v="38"/>
            <x v="39"/>
            <x v="40"/>
            <x v="4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8" unboundColumnsRight="2">
    <queryTableFields count="17">
      <queryTableField id="1" name="id" tableColumnId="1"/>
      <queryTableField id="2" name="active" tableColumnId="2"/>
      <queryTableField id="3" name="name" tableColumnId="3"/>
      <queryTableField id="4" name="surname" tableColumnId="4"/>
      <queryTableField id="5" name="birthday" tableColumnId="5"/>
      <queryTableField id="6" name="age" tableColumnId="6"/>
      <queryTableField id="7" name="school" tableColumnId="7"/>
      <queryTableField id="8" name="houseaddress" tableColumnId="8"/>
      <queryTableField id="9" name="mom" tableColumnId="9"/>
      <queryTableField id="10" name="momnum" tableColumnId="10"/>
      <queryTableField id="11" name="dad" tableColumnId="11"/>
      <queryTableField id="12" name="dadnum" tableColumnId="12"/>
      <queryTableField id="13" name="churchsms" tableColumnId="13"/>
      <queryTableField id="14" name="email" tableColumnId="14"/>
      <queryTableField id="15" name="class" tableColumnId="15"/>
      <queryTableField id="16" dataBound="0" tableColumnId="16"/>
      <queryTableField id="17" dataBound="0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1000000}" autoFormatId="16" applyNumberFormats="0" applyBorderFormats="0" applyFontFormats="0" applyPatternFormats="0" applyAlignmentFormats="0" applyWidthHeightFormats="0">
  <queryTableRefresh nextId="9">
    <queryTableFields count="4">
      <queryTableField id="5" name="class_name" tableColumnId="1"/>
      <queryTableField id="6" name="Student" tableColumnId="2"/>
      <queryTableField id="3" name="classdate" tableColumnId="3"/>
      <queryTableField id="4" name="attended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EC35453-CB14-4050-B35D-3DB585365DEC}" autoFormatId="16" applyNumberFormats="0" applyBorderFormats="0" applyFontFormats="0" applyPatternFormats="0" applyAlignmentFormats="0" applyWidthHeightFormats="0">
  <queryTableRefresh nextId="4">
    <queryTableFields count="3">
      <queryTableField id="1" name="class_name" tableColumnId="1"/>
      <queryTableField id="2" name="Visitor" tableColumnId="2"/>
      <queryTableField id="3" name="dat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0" displayName="Table_0" ref="A1:Q98" tableType="queryTable" totalsRowShown="0">
  <autoFilter ref="A1:Q98" xr:uid="{00000000-0009-0000-0100-000001000000}">
    <filterColumn colId="14">
      <filters>
        <filter val="Tieners"/>
      </filters>
    </filterColumn>
  </autoFilter>
  <sortState ref="A2:Q98">
    <sortCondition ref="A1:A98"/>
  </sortState>
  <tableColumns count="17">
    <tableColumn id="1" xr3:uid="{00000000-0010-0000-0000-000001000000}" uniqueName="1" name="id" queryTableFieldId="1"/>
    <tableColumn id="2" xr3:uid="{00000000-0010-0000-0000-000002000000}" uniqueName="2" name="active" queryTableFieldId="2"/>
    <tableColumn id="3" xr3:uid="{00000000-0010-0000-0000-000003000000}" uniqueName="3" name="name" queryTableFieldId="3" dataDxfId="75"/>
    <tableColumn id="4" xr3:uid="{00000000-0010-0000-0000-000004000000}" uniqueName="4" name="surname" queryTableFieldId="4" dataDxfId="74"/>
    <tableColumn id="5" xr3:uid="{00000000-0010-0000-0000-000005000000}" uniqueName="5" name="birthday" queryTableFieldId="5" dataDxfId="73"/>
    <tableColumn id="6" xr3:uid="{00000000-0010-0000-0000-000006000000}" uniqueName="6" name="age" queryTableFieldId="6"/>
    <tableColumn id="7" xr3:uid="{00000000-0010-0000-0000-000007000000}" uniqueName="7" name="school" queryTableFieldId="7" dataDxfId="72"/>
    <tableColumn id="8" xr3:uid="{00000000-0010-0000-0000-000008000000}" uniqueName="8" name="houseaddress" queryTableFieldId="8" dataDxfId="71"/>
    <tableColumn id="9" xr3:uid="{00000000-0010-0000-0000-000009000000}" uniqueName="9" name="mom" queryTableFieldId="9" dataDxfId="70"/>
    <tableColumn id="10" xr3:uid="{00000000-0010-0000-0000-00000A000000}" uniqueName="10" name="momnum" queryTableFieldId="10"/>
    <tableColumn id="11" xr3:uid="{00000000-0010-0000-0000-00000B000000}" uniqueName="11" name="dad" queryTableFieldId="11" dataDxfId="69"/>
    <tableColumn id="12" xr3:uid="{00000000-0010-0000-0000-00000C000000}" uniqueName="12" name="dadnum" queryTableFieldId="12"/>
    <tableColumn id="13" xr3:uid="{00000000-0010-0000-0000-00000D000000}" uniqueName="13" name="churchsms" queryTableFieldId="13"/>
    <tableColumn id="14" xr3:uid="{00000000-0010-0000-0000-00000E000000}" uniqueName="14" name="email" queryTableFieldId="14" dataDxfId="68"/>
    <tableColumn id="15" xr3:uid="{00000000-0010-0000-0000-00000F000000}" uniqueName="15" name="class" queryTableFieldId="15" dataDxfId="67"/>
    <tableColumn id="16" xr3:uid="{07090528-8538-4A78-A631-DE28CD6E35B4}" uniqueName="16" name="Month" queryTableFieldId="16" dataDxfId="66">
      <calculatedColumnFormula>MONTH(Table_0[[#This Row],[birthday]])</calculatedColumnFormula>
    </tableColumn>
    <tableColumn id="17" xr3:uid="{A273A7DE-BEDB-4547-8289-A8F671E8D836}" uniqueName="17" name="Day" queryTableFieldId="17" dataDxfId="65">
      <calculatedColumnFormula>DAY(Table_0[[#This Row],[birthday]])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" displayName="Table_1" ref="A1:D498" tableType="queryTable" totalsRowShown="0">
  <autoFilter ref="A1:D498" xr:uid="{00000000-0009-0000-0100-000002000000}"/>
  <tableColumns count="4">
    <tableColumn id="1" xr3:uid="{77B0AB0D-080D-447D-8607-BF9A0A288EA3}" uniqueName="1" name="class_name" queryTableFieldId="5" dataDxfId="61"/>
    <tableColumn id="2" xr3:uid="{1CA254E1-54E2-479A-8E19-E31F64BDC596}" uniqueName="2" name="Student" queryTableFieldId="6" dataDxfId="60"/>
    <tableColumn id="3" xr3:uid="{00000000-0010-0000-0100-000003000000}" uniqueName="3" name="classdate" queryTableFieldId="3" dataDxfId="59"/>
    <tableColumn id="4" xr3:uid="{00000000-0010-0000-0100-000004000000}" uniqueName="4" name="attended" queryTableFieldId="4" dataDxfId="5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6C6982-42A9-4873-B4A2-92EE7792F254}" name="Table_3" displayName="Table_3" ref="A1:C34" tableType="queryTable" totalsRowShown="0">
  <autoFilter ref="A1:C34" xr:uid="{F3D2BBD4-164C-4056-AA62-DF4588901D02}"/>
  <tableColumns count="3">
    <tableColumn id="1" xr3:uid="{19678384-8078-405D-BE9C-A26713088FEC}" uniqueName="1" name="class_name" queryTableFieldId="1" dataDxfId="64"/>
    <tableColumn id="2" xr3:uid="{E7D277C0-B54D-4884-8BC2-E9D66C574A8C}" uniqueName="2" name="Visitor" queryTableFieldId="2" dataDxfId="63"/>
    <tableColumn id="3" xr3:uid="{1AB80FCF-3D7D-43AC-A6B5-FAA20821CEA9}" uniqueName="3" name="date" queryTableFieldId="3" dataDxfId="6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workbookViewId="0">
      <selection activeCell="H100" sqref="H100"/>
    </sheetView>
  </sheetViews>
  <sheetFormatPr defaultRowHeight="14.4" x14ac:dyDescent="0.3"/>
  <cols>
    <col min="1" max="1" width="4.77734375" bestFit="1" customWidth="1"/>
    <col min="2" max="2" width="8.21875" bestFit="1" customWidth="1"/>
    <col min="3" max="3" width="14.6640625" bestFit="1" customWidth="1"/>
    <col min="4" max="4" width="12.44140625" bestFit="1" customWidth="1"/>
    <col min="5" max="5" width="10.5546875" customWidth="1"/>
    <col min="6" max="6" width="6.21875" customWidth="1"/>
    <col min="7" max="7" width="25.109375" bestFit="1" customWidth="1"/>
    <col min="8" max="8" width="42.77734375" bestFit="1" customWidth="1"/>
    <col min="9" max="9" width="17.88671875" bestFit="1" customWidth="1"/>
    <col min="10" max="10" width="11.5546875" customWidth="1"/>
    <col min="11" max="11" width="23.33203125" customWidth="1"/>
    <col min="12" max="12" width="10.33203125" customWidth="1"/>
    <col min="13" max="13" width="12.21875" customWidth="1"/>
    <col min="14" max="14" width="28.88671875" customWidth="1"/>
    <col min="15" max="15" width="14.44140625" customWidth="1"/>
    <col min="16" max="16" width="9" style="7" bestFit="1" customWidth="1"/>
    <col min="17" max="17" width="6.441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7" t="s">
        <v>337</v>
      </c>
      <c r="Q1" t="s">
        <v>338</v>
      </c>
    </row>
    <row r="2" spans="1:17" x14ac:dyDescent="0.3">
      <c r="A2">
        <v>1</v>
      </c>
      <c r="B2">
        <v>0</v>
      </c>
      <c r="C2" s="1" t="s">
        <v>47</v>
      </c>
      <c r="D2" s="1" t="s">
        <v>48</v>
      </c>
      <c r="E2" s="2">
        <v>37272</v>
      </c>
      <c r="F2">
        <v>18</v>
      </c>
      <c r="G2" s="1" t="s">
        <v>347</v>
      </c>
      <c r="H2" s="1" t="s">
        <v>49</v>
      </c>
      <c r="I2" s="1" t="s">
        <v>50</v>
      </c>
      <c r="J2">
        <v>814017895</v>
      </c>
      <c r="K2" s="1" t="s">
        <v>51</v>
      </c>
      <c r="L2">
        <v>842526747</v>
      </c>
      <c r="M2">
        <v>814017895</v>
      </c>
      <c r="N2" s="1" t="s">
        <v>52</v>
      </c>
      <c r="O2" s="1" t="s">
        <v>53</v>
      </c>
      <c r="P2" s="7">
        <f>MONTH(Table_0[[#This Row],[birthday]])</f>
        <v>1</v>
      </c>
      <c r="Q2" s="1">
        <f>DAY(Table_0[[#This Row],[birthday]])</f>
        <v>16</v>
      </c>
    </row>
    <row r="3" spans="1:17" hidden="1" x14ac:dyDescent="0.3">
      <c r="A3">
        <v>2</v>
      </c>
      <c r="B3">
        <v>0</v>
      </c>
      <c r="C3" s="1" t="s">
        <v>54</v>
      </c>
      <c r="D3" s="1" t="s">
        <v>55</v>
      </c>
      <c r="E3" s="2">
        <v>36913</v>
      </c>
      <c r="F3">
        <v>18</v>
      </c>
      <c r="G3" s="1" t="s">
        <v>56</v>
      </c>
      <c r="H3" s="1" t="s">
        <v>57</v>
      </c>
      <c r="I3" s="1" t="s">
        <v>58</v>
      </c>
      <c r="J3">
        <v>823789123</v>
      </c>
      <c r="K3" s="1" t="s">
        <v>59</v>
      </c>
      <c r="L3">
        <v>824621282</v>
      </c>
      <c r="M3">
        <v>823789123</v>
      </c>
      <c r="N3" s="1" t="s">
        <v>60</v>
      </c>
      <c r="O3" s="1" t="s">
        <v>61</v>
      </c>
      <c r="P3" s="7">
        <f>MONTH(Table_0[[#This Row],[birthday]])</f>
        <v>1</v>
      </c>
      <c r="Q3" s="1">
        <f>DAY(Table_0[[#This Row],[birthday]])</f>
        <v>22</v>
      </c>
    </row>
    <row r="4" spans="1:17" hidden="1" x14ac:dyDescent="0.3">
      <c r="A4">
        <v>3</v>
      </c>
      <c r="B4">
        <v>1</v>
      </c>
      <c r="C4" s="1" t="s">
        <v>161</v>
      </c>
      <c r="D4" s="1" t="s">
        <v>16</v>
      </c>
      <c r="E4" s="2">
        <v>40204</v>
      </c>
      <c r="F4">
        <v>10</v>
      </c>
      <c r="G4" s="1" t="s">
        <v>360</v>
      </c>
      <c r="H4" s="1" t="s">
        <v>162</v>
      </c>
      <c r="I4" s="1" t="s">
        <v>19</v>
      </c>
      <c r="J4">
        <v>822565937</v>
      </c>
      <c r="K4" s="1" t="s">
        <v>20</v>
      </c>
      <c r="L4">
        <v>725209364</v>
      </c>
      <c r="M4">
        <v>822565937</v>
      </c>
      <c r="N4" s="1" t="s">
        <v>449</v>
      </c>
      <c r="O4" s="1" t="s">
        <v>33</v>
      </c>
      <c r="P4" s="7">
        <f>MONTH(Table_0[[#This Row],[birthday]])</f>
        <v>1</v>
      </c>
      <c r="Q4" s="1">
        <f>DAY(Table_0[[#This Row],[birthday]])</f>
        <v>26</v>
      </c>
    </row>
    <row r="5" spans="1:17" hidden="1" x14ac:dyDescent="0.3">
      <c r="A5">
        <v>4</v>
      </c>
      <c r="B5">
        <v>1</v>
      </c>
      <c r="C5" s="1" t="s">
        <v>205</v>
      </c>
      <c r="D5" s="1" t="s">
        <v>27</v>
      </c>
      <c r="E5" s="2">
        <v>40239</v>
      </c>
      <c r="F5">
        <v>10</v>
      </c>
      <c r="G5" s="1" t="s">
        <v>370</v>
      </c>
      <c r="H5" s="1" t="s">
        <v>206</v>
      </c>
      <c r="I5" s="1" t="s">
        <v>207</v>
      </c>
      <c r="J5">
        <v>728180667</v>
      </c>
      <c r="K5" s="1" t="s">
        <v>208</v>
      </c>
      <c r="L5">
        <v>724934050</v>
      </c>
      <c r="M5">
        <v>728180667</v>
      </c>
      <c r="N5" s="1" t="s">
        <v>209</v>
      </c>
      <c r="O5" s="1" t="s">
        <v>33</v>
      </c>
      <c r="P5" s="7">
        <f>MONTH(Table_0[[#This Row],[birthday]])</f>
        <v>3</v>
      </c>
      <c r="Q5" s="1">
        <f>DAY(Table_0[[#This Row],[birthday]])</f>
        <v>2</v>
      </c>
    </row>
    <row r="6" spans="1:17" hidden="1" x14ac:dyDescent="0.3">
      <c r="A6">
        <v>5</v>
      </c>
      <c r="B6">
        <v>1</v>
      </c>
      <c r="C6" s="1" t="s">
        <v>158</v>
      </c>
      <c r="D6" s="1" t="s">
        <v>149</v>
      </c>
      <c r="E6" s="2">
        <v>40315</v>
      </c>
      <c r="F6">
        <v>9</v>
      </c>
      <c r="G6" s="1" t="s">
        <v>69</v>
      </c>
      <c r="H6" s="1" t="s">
        <v>150</v>
      </c>
      <c r="I6" s="1" t="s">
        <v>151</v>
      </c>
      <c r="J6">
        <v>727585015</v>
      </c>
      <c r="K6" s="1" t="s">
        <v>152</v>
      </c>
      <c r="L6">
        <v>742117260</v>
      </c>
      <c r="M6">
        <v>727585015</v>
      </c>
      <c r="N6" s="1" t="s">
        <v>153</v>
      </c>
      <c r="O6" s="1" t="s">
        <v>33</v>
      </c>
      <c r="P6" s="7">
        <f>MONTH(Table_0[[#This Row],[birthday]])</f>
        <v>5</v>
      </c>
      <c r="Q6" s="1">
        <f>DAY(Table_0[[#This Row],[birthday]])</f>
        <v>17</v>
      </c>
    </row>
    <row r="7" spans="1:17" hidden="1" x14ac:dyDescent="0.3">
      <c r="A7">
        <v>6</v>
      </c>
      <c r="B7">
        <v>1</v>
      </c>
      <c r="C7" s="1" t="s">
        <v>39</v>
      </c>
      <c r="D7" s="1" t="s">
        <v>27</v>
      </c>
      <c r="E7" s="2">
        <v>39864</v>
      </c>
      <c r="F7">
        <v>10</v>
      </c>
      <c r="G7" s="1" t="s">
        <v>345</v>
      </c>
      <c r="H7" s="1" t="s">
        <v>346</v>
      </c>
      <c r="I7" s="1" t="s">
        <v>30</v>
      </c>
      <c r="J7">
        <v>823707720</v>
      </c>
      <c r="K7" s="1" t="s">
        <v>31</v>
      </c>
      <c r="L7">
        <v>826406065</v>
      </c>
      <c r="M7">
        <v>826406065</v>
      </c>
      <c r="N7" s="1" t="s">
        <v>32</v>
      </c>
      <c r="O7" s="1" t="s">
        <v>33</v>
      </c>
      <c r="P7" s="7">
        <f>MONTH(Table_0[[#This Row],[birthday]])</f>
        <v>2</v>
      </c>
      <c r="Q7" s="1">
        <f>DAY(Table_0[[#This Row],[birthday]])</f>
        <v>20</v>
      </c>
    </row>
    <row r="8" spans="1:17" hidden="1" x14ac:dyDescent="0.3">
      <c r="A8">
        <v>7</v>
      </c>
      <c r="B8">
        <v>1</v>
      </c>
      <c r="C8" s="1" t="s">
        <v>26</v>
      </c>
      <c r="D8" s="1" t="s">
        <v>27</v>
      </c>
      <c r="E8" s="2">
        <v>39864</v>
      </c>
      <c r="F8">
        <v>10</v>
      </c>
      <c r="G8" s="1" t="s">
        <v>28</v>
      </c>
      <c r="H8" s="1" t="s">
        <v>29</v>
      </c>
      <c r="I8" s="1" t="s">
        <v>30</v>
      </c>
      <c r="J8">
        <v>823707720</v>
      </c>
      <c r="K8" s="1" t="s">
        <v>31</v>
      </c>
      <c r="L8">
        <v>826406065</v>
      </c>
      <c r="M8">
        <v>823707720</v>
      </c>
      <c r="N8" s="1" t="s">
        <v>32</v>
      </c>
      <c r="O8" s="1" t="s">
        <v>33</v>
      </c>
      <c r="P8" s="7">
        <f>MONTH(Table_0[[#This Row],[birthday]])</f>
        <v>2</v>
      </c>
      <c r="Q8" s="1">
        <f>DAY(Table_0[[#This Row],[birthday]])</f>
        <v>20</v>
      </c>
    </row>
    <row r="9" spans="1:17" hidden="1" x14ac:dyDescent="0.3">
      <c r="A9">
        <v>8</v>
      </c>
      <c r="B9">
        <v>1</v>
      </c>
      <c r="C9" s="1" t="s">
        <v>177</v>
      </c>
      <c r="D9" s="1" t="s">
        <v>97</v>
      </c>
      <c r="E9" s="2">
        <v>40081</v>
      </c>
      <c r="F9">
        <v>10</v>
      </c>
      <c r="G9" s="1" t="s">
        <v>69</v>
      </c>
      <c r="H9" s="1" t="s">
        <v>109</v>
      </c>
      <c r="I9" s="1" t="s">
        <v>100</v>
      </c>
      <c r="J9">
        <v>765014997</v>
      </c>
      <c r="K9" s="1" t="s">
        <v>101</v>
      </c>
      <c r="L9">
        <v>762422318</v>
      </c>
      <c r="M9">
        <v>765014997</v>
      </c>
      <c r="N9" s="1" t="s">
        <v>102</v>
      </c>
      <c r="O9" s="1" t="s">
        <v>33</v>
      </c>
      <c r="P9" s="7">
        <f>MONTH(Table_0[[#This Row],[birthday]])</f>
        <v>9</v>
      </c>
      <c r="Q9" s="1">
        <f>DAY(Table_0[[#This Row],[birthday]])</f>
        <v>25</v>
      </c>
    </row>
    <row r="10" spans="1:17" hidden="1" x14ac:dyDescent="0.3">
      <c r="A10">
        <v>9</v>
      </c>
      <c r="B10">
        <v>0</v>
      </c>
      <c r="C10" s="1" t="s">
        <v>163</v>
      </c>
      <c r="D10" s="1" t="s">
        <v>164</v>
      </c>
      <c r="E10" s="2">
        <v>39978</v>
      </c>
      <c r="F10">
        <v>10</v>
      </c>
      <c r="G10" s="1" t="s">
        <v>69</v>
      </c>
      <c r="H10" s="1" t="s">
        <v>165</v>
      </c>
      <c r="I10" s="1"/>
      <c r="K10" s="1" t="s">
        <v>166</v>
      </c>
      <c r="L10">
        <v>766899923</v>
      </c>
      <c r="M10">
        <v>766899923</v>
      </c>
      <c r="N10" s="1"/>
      <c r="O10" s="1" t="s">
        <v>33</v>
      </c>
      <c r="P10" s="7">
        <f>MONTH(Table_0[[#This Row],[birthday]])</f>
        <v>6</v>
      </c>
      <c r="Q10" s="1">
        <f>DAY(Table_0[[#This Row],[birthday]])</f>
        <v>14</v>
      </c>
    </row>
    <row r="11" spans="1:17" hidden="1" x14ac:dyDescent="0.3">
      <c r="A11">
        <v>10</v>
      </c>
      <c r="B11">
        <v>1</v>
      </c>
      <c r="C11" s="1" t="s">
        <v>159</v>
      </c>
      <c r="D11" s="1" t="s">
        <v>41</v>
      </c>
      <c r="E11" s="2">
        <v>40000</v>
      </c>
      <c r="F11">
        <v>11</v>
      </c>
      <c r="G11" s="1" t="s">
        <v>358</v>
      </c>
      <c r="H11" s="1" t="s">
        <v>359</v>
      </c>
      <c r="I11" s="1" t="s">
        <v>44</v>
      </c>
      <c r="J11">
        <v>638792841</v>
      </c>
      <c r="K11" s="1" t="s">
        <v>45</v>
      </c>
      <c r="L11">
        <v>604511991</v>
      </c>
      <c r="M11">
        <v>604511291</v>
      </c>
      <c r="N11" s="1" t="s">
        <v>447</v>
      </c>
      <c r="O11" s="1" t="s">
        <v>33</v>
      </c>
      <c r="P11" s="7">
        <f>MONTH(Table_0[[#This Row],[birthday]])</f>
        <v>7</v>
      </c>
      <c r="Q11" s="1">
        <f>DAY(Table_0[[#This Row],[birthday]])</f>
        <v>6</v>
      </c>
    </row>
    <row r="12" spans="1:17" hidden="1" x14ac:dyDescent="0.3">
      <c r="A12">
        <v>11</v>
      </c>
      <c r="B12">
        <v>1</v>
      </c>
      <c r="C12" s="1" t="s">
        <v>168</v>
      </c>
      <c r="D12" s="1" t="s">
        <v>87</v>
      </c>
      <c r="E12" s="2">
        <v>40017</v>
      </c>
      <c r="F12">
        <v>11</v>
      </c>
      <c r="G12" s="1" t="s">
        <v>358</v>
      </c>
      <c r="H12" s="1" t="s">
        <v>169</v>
      </c>
      <c r="I12" s="1" t="s">
        <v>89</v>
      </c>
      <c r="J12">
        <v>714438276</v>
      </c>
      <c r="K12" s="1"/>
      <c r="M12">
        <v>714438276</v>
      </c>
      <c r="N12" s="1" t="s">
        <v>90</v>
      </c>
      <c r="O12" s="1" t="s">
        <v>33</v>
      </c>
      <c r="P12" s="7">
        <f>MONTH(Table_0[[#This Row],[birthday]])</f>
        <v>7</v>
      </c>
      <c r="Q12" s="1">
        <f>DAY(Table_0[[#This Row],[birthday]])</f>
        <v>23</v>
      </c>
    </row>
    <row r="13" spans="1:17" hidden="1" x14ac:dyDescent="0.3">
      <c r="A13">
        <v>12</v>
      </c>
      <c r="B13">
        <v>1</v>
      </c>
      <c r="C13" s="1" t="s">
        <v>170</v>
      </c>
      <c r="D13" s="1" t="s">
        <v>128</v>
      </c>
      <c r="E13" s="2">
        <v>39966</v>
      </c>
      <c r="F13">
        <v>10</v>
      </c>
      <c r="G13" s="1" t="s">
        <v>358</v>
      </c>
      <c r="H13" s="1" t="s">
        <v>361</v>
      </c>
      <c r="I13" s="1" t="s">
        <v>362</v>
      </c>
      <c r="J13">
        <v>769558917</v>
      </c>
      <c r="K13" s="1" t="s">
        <v>363</v>
      </c>
      <c r="L13">
        <v>764301798</v>
      </c>
      <c r="N13" s="1"/>
      <c r="O13" s="1" t="s">
        <v>33</v>
      </c>
      <c r="P13" s="7">
        <f>MONTH(Table_0[[#This Row],[birthday]])</f>
        <v>6</v>
      </c>
      <c r="Q13" s="1">
        <f>DAY(Table_0[[#This Row],[birthday]])</f>
        <v>2</v>
      </c>
    </row>
    <row r="14" spans="1:17" hidden="1" x14ac:dyDescent="0.3">
      <c r="A14">
        <v>13</v>
      </c>
      <c r="B14">
        <v>1</v>
      </c>
      <c r="C14" s="1" t="s">
        <v>154</v>
      </c>
      <c r="D14" s="1" t="s">
        <v>155</v>
      </c>
      <c r="E14" s="2">
        <v>39574</v>
      </c>
      <c r="F14">
        <v>11</v>
      </c>
      <c r="G14" s="1" t="s">
        <v>69</v>
      </c>
      <c r="H14" s="1" t="s">
        <v>156</v>
      </c>
      <c r="I14" s="1" t="s">
        <v>133</v>
      </c>
      <c r="J14">
        <v>618206879</v>
      </c>
      <c r="K14" s="1" t="s">
        <v>134</v>
      </c>
      <c r="L14">
        <v>611540102</v>
      </c>
      <c r="M14">
        <v>618206879</v>
      </c>
      <c r="N14" s="1" t="s">
        <v>135</v>
      </c>
      <c r="O14" s="1" t="s">
        <v>22</v>
      </c>
      <c r="P14" s="7">
        <f>MONTH(Table_0[[#This Row],[birthday]])</f>
        <v>5</v>
      </c>
      <c r="Q14" s="1">
        <f>DAY(Table_0[[#This Row],[birthday]])</f>
        <v>6</v>
      </c>
    </row>
    <row r="15" spans="1:17" hidden="1" x14ac:dyDescent="0.3">
      <c r="A15">
        <v>14</v>
      </c>
      <c r="B15">
        <v>1</v>
      </c>
      <c r="C15" s="1" t="s">
        <v>157</v>
      </c>
      <c r="D15" s="1" t="s">
        <v>111</v>
      </c>
      <c r="E15" s="2">
        <v>39588</v>
      </c>
      <c r="F15">
        <v>12</v>
      </c>
      <c r="G15" s="1" t="s">
        <v>357</v>
      </c>
      <c r="H15" s="1" t="s">
        <v>112</v>
      </c>
      <c r="I15" s="1" t="s">
        <v>113</v>
      </c>
      <c r="J15">
        <v>849519513</v>
      </c>
      <c r="K15" s="1" t="s">
        <v>114</v>
      </c>
      <c r="L15">
        <v>845236017</v>
      </c>
      <c r="M15">
        <v>845236017</v>
      </c>
      <c r="N15" s="1" t="s">
        <v>115</v>
      </c>
      <c r="O15" s="1" t="s">
        <v>22</v>
      </c>
      <c r="P15" s="7">
        <f>MONTH(Table_0[[#This Row],[birthday]])</f>
        <v>5</v>
      </c>
      <c r="Q15" s="1">
        <f>DAY(Table_0[[#This Row],[birthday]])</f>
        <v>20</v>
      </c>
    </row>
    <row r="16" spans="1:17" hidden="1" x14ac:dyDescent="0.3">
      <c r="A16">
        <v>15</v>
      </c>
      <c r="B16">
        <v>1</v>
      </c>
      <c r="C16" s="1" t="s">
        <v>145</v>
      </c>
      <c r="D16" s="1" t="s">
        <v>130</v>
      </c>
      <c r="E16" s="2">
        <v>39608</v>
      </c>
      <c r="F16">
        <v>11</v>
      </c>
      <c r="G16" s="1" t="s">
        <v>348</v>
      </c>
      <c r="H16" s="1" t="s">
        <v>146</v>
      </c>
      <c r="I16" s="1" t="s">
        <v>147</v>
      </c>
      <c r="J16">
        <v>740448237</v>
      </c>
      <c r="K16" s="1"/>
      <c r="M16">
        <v>740448237</v>
      </c>
      <c r="N16" s="1"/>
      <c r="O16" s="1" t="s">
        <v>22</v>
      </c>
      <c r="P16" s="7">
        <f>MONTH(Table_0[[#This Row],[birthday]])</f>
        <v>6</v>
      </c>
      <c r="Q16" s="1">
        <f>DAY(Table_0[[#This Row],[birthday]])</f>
        <v>9</v>
      </c>
    </row>
    <row r="17" spans="1:17" hidden="1" x14ac:dyDescent="0.3">
      <c r="A17">
        <v>16</v>
      </c>
      <c r="B17">
        <v>1</v>
      </c>
      <c r="C17" s="1" t="s">
        <v>67</v>
      </c>
      <c r="D17" s="1" t="s">
        <v>68</v>
      </c>
      <c r="E17" s="2">
        <v>39641</v>
      </c>
      <c r="F17">
        <v>11</v>
      </c>
      <c r="G17" s="1" t="s">
        <v>348</v>
      </c>
      <c r="H17" s="1" t="s">
        <v>349</v>
      </c>
      <c r="I17" s="1" t="s">
        <v>70</v>
      </c>
      <c r="J17">
        <v>616620039</v>
      </c>
      <c r="K17" s="1"/>
      <c r="M17">
        <v>616620039</v>
      </c>
      <c r="N17" s="1" t="s">
        <v>71</v>
      </c>
      <c r="O17" s="1" t="s">
        <v>22</v>
      </c>
      <c r="P17" s="7">
        <f>MONTH(Table_0[[#This Row],[birthday]])</f>
        <v>7</v>
      </c>
      <c r="Q17" s="1">
        <f>DAY(Table_0[[#This Row],[birthday]])</f>
        <v>12</v>
      </c>
    </row>
    <row r="18" spans="1:17" hidden="1" x14ac:dyDescent="0.3">
      <c r="A18">
        <v>17</v>
      </c>
      <c r="B18">
        <v>0</v>
      </c>
      <c r="C18" s="1" t="s">
        <v>136</v>
      </c>
      <c r="D18" s="1" t="s">
        <v>92</v>
      </c>
      <c r="E18" s="2">
        <v>40164</v>
      </c>
      <c r="F18">
        <v>10</v>
      </c>
      <c r="G18" s="1" t="s">
        <v>69</v>
      </c>
      <c r="H18" s="1" t="s">
        <v>137</v>
      </c>
      <c r="I18" s="1" t="s">
        <v>70</v>
      </c>
      <c r="J18">
        <v>613310031</v>
      </c>
      <c r="K18" s="1" t="s">
        <v>94</v>
      </c>
      <c r="M18">
        <v>613310031</v>
      </c>
      <c r="N18" s="1" t="s">
        <v>95</v>
      </c>
      <c r="O18" s="1" t="s">
        <v>33</v>
      </c>
      <c r="P18" s="7">
        <f>MONTH(Table_0[[#This Row],[birthday]])</f>
        <v>12</v>
      </c>
      <c r="Q18" s="1">
        <f>DAY(Table_0[[#This Row],[birthday]])</f>
        <v>17</v>
      </c>
    </row>
    <row r="19" spans="1:17" hidden="1" x14ac:dyDescent="0.3">
      <c r="A19">
        <v>18</v>
      </c>
      <c r="B19">
        <v>1</v>
      </c>
      <c r="C19" s="1" t="s">
        <v>129</v>
      </c>
      <c r="D19" s="1" t="s">
        <v>130</v>
      </c>
      <c r="E19" s="2">
        <v>39618</v>
      </c>
      <c r="F19">
        <v>9</v>
      </c>
      <c r="G19" s="1" t="s">
        <v>69</v>
      </c>
      <c r="H19" s="1" t="s">
        <v>233</v>
      </c>
      <c r="I19" s="1" t="s">
        <v>234</v>
      </c>
      <c r="J19">
        <v>788741741</v>
      </c>
      <c r="K19" s="1" t="s">
        <v>235</v>
      </c>
      <c r="L19">
        <v>810050172</v>
      </c>
      <c r="M19">
        <v>788741741</v>
      </c>
      <c r="N19" s="1" t="s">
        <v>236</v>
      </c>
      <c r="O19" s="1" t="s">
        <v>22</v>
      </c>
      <c r="P19" s="7">
        <f>MONTH(Table_0[[#This Row],[birthday]])</f>
        <v>6</v>
      </c>
      <c r="Q19" s="1">
        <f>DAY(Table_0[[#This Row],[birthday]])</f>
        <v>19</v>
      </c>
    </row>
    <row r="20" spans="1:17" hidden="1" x14ac:dyDescent="0.3">
      <c r="A20">
        <v>19</v>
      </c>
      <c r="B20">
        <v>1</v>
      </c>
      <c r="C20" s="1" t="s">
        <v>40</v>
      </c>
      <c r="D20" s="1" t="s">
        <v>41</v>
      </c>
      <c r="E20" s="2">
        <v>41545</v>
      </c>
      <c r="F20">
        <v>6</v>
      </c>
      <c r="G20" s="1" t="s">
        <v>42</v>
      </c>
      <c r="H20" s="1" t="s">
        <v>43</v>
      </c>
      <c r="I20" s="1" t="s">
        <v>44</v>
      </c>
      <c r="J20">
        <v>638792841</v>
      </c>
      <c r="K20" s="1" t="s">
        <v>45</v>
      </c>
      <c r="L20">
        <v>604511291</v>
      </c>
      <c r="M20">
        <v>638792841</v>
      </c>
      <c r="N20" s="1" t="s">
        <v>46</v>
      </c>
      <c r="O20" s="1" t="s">
        <v>25</v>
      </c>
      <c r="P20" s="7">
        <f>MONTH(Table_0[[#This Row],[birthday]])</f>
        <v>9</v>
      </c>
      <c r="Q20" s="1">
        <f>DAY(Table_0[[#This Row],[birthday]])</f>
        <v>28</v>
      </c>
    </row>
    <row r="21" spans="1:17" hidden="1" x14ac:dyDescent="0.3">
      <c r="A21">
        <v>20</v>
      </c>
      <c r="B21">
        <v>1</v>
      </c>
      <c r="C21" s="1" t="s">
        <v>189</v>
      </c>
      <c r="D21" s="1" t="s">
        <v>172</v>
      </c>
      <c r="E21" s="2">
        <v>41659</v>
      </c>
      <c r="F21">
        <v>5</v>
      </c>
      <c r="G21" s="1" t="s">
        <v>190</v>
      </c>
      <c r="H21" s="1" t="s">
        <v>173</v>
      </c>
      <c r="I21" s="1" t="s">
        <v>174</v>
      </c>
      <c r="J21">
        <v>608165424</v>
      </c>
      <c r="K21" s="1" t="s">
        <v>175</v>
      </c>
      <c r="L21">
        <v>720558796</v>
      </c>
      <c r="M21">
        <v>608165424</v>
      </c>
      <c r="N21" s="1" t="s">
        <v>176</v>
      </c>
      <c r="O21" s="1" t="s">
        <v>25</v>
      </c>
      <c r="P21" s="7">
        <f>MONTH(Table_0[[#This Row],[birthday]])</f>
        <v>1</v>
      </c>
      <c r="Q21" s="1">
        <f>DAY(Table_0[[#This Row],[birthday]])</f>
        <v>20</v>
      </c>
    </row>
    <row r="22" spans="1:17" hidden="1" x14ac:dyDescent="0.3">
      <c r="A22">
        <v>21</v>
      </c>
      <c r="B22">
        <v>1</v>
      </c>
      <c r="C22" s="1" t="s">
        <v>202</v>
      </c>
      <c r="D22" s="1" t="s">
        <v>132</v>
      </c>
      <c r="E22" s="2">
        <v>41683</v>
      </c>
      <c r="F22">
        <v>5</v>
      </c>
      <c r="G22" s="1" t="s">
        <v>203</v>
      </c>
      <c r="H22" s="1" t="s">
        <v>204</v>
      </c>
      <c r="I22" s="1" t="s">
        <v>133</v>
      </c>
      <c r="J22">
        <v>618206879</v>
      </c>
      <c r="K22" s="1" t="s">
        <v>134</v>
      </c>
      <c r="L22">
        <v>611540102</v>
      </c>
      <c r="M22">
        <v>618206879</v>
      </c>
      <c r="N22" s="1" t="s">
        <v>135</v>
      </c>
      <c r="O22" s="1" t="s">
        <v>25</v>
      </c>
      <c r="P22" s="7">
        <f>MONTH(Table_0[[#This Row],[birthday]])</f>
        <v>2</v>
      </c>
      <c r="Q22" s="1">
        <f>DAY(Table_0[[#This Row],[birthday]])</f>
        <v>13</v>
      </c>
    </row>
    <row r="23" spans="1:17" hidden="1" x14ac:dyDescent="0.3">
      <c r="A23">
        <v>22</v>
      </c>
      <c r="B23">
        <v>1</v>
      </c>
      <c r="C23" s="1" t="s">
        <v>214</v>
      </c>
      <c r="D23" s="1" t="s">
        <v>27</v>
      </c>
      <c r="E23" s="2">
        <v>1</v>
      </c>
      <c r="F23">
        <v>1</v>
      </c>
      <c r="G23" s="1"/>
      <c r="H23" s="1"/>
      <c r="I23" s="1"/>
      <c r="K23" s="1"/>
      <c r="N23" s="1"/>
      <c r="O23" s="1" t="s">
        <v>25</v>
      </c>
      <c r="P23" s="7">
        <f>MONTH(Table_0[[#This Row],[birthday]])</f>
        <v>1</v>
      </c>
      <c r="Q23" s="1">
        <f>DAY(Table_0[[#This Row],[birthday]])</f>
        <v>1</v>
      </c>
    </row>
    <row r="24" spans="1:17" hidden="1" x14ac:dyDescent="0.3">
      <c r="A24">
        <v>23</v>
      </c>
      <c r="B24">
        <v>0</v>
      </c>
      <c r="C24" s="1" t="s">
        <v>91</v>
      </c>
      <c r="D24" s="1" t="s">
        <v>92</v>
      </c>
      <c r="E24" s="2">
        <v>40802</v>
      </c>
      <c r="F24">
        <v>9</v>
      </c>
      <c r="G24" s="1" t="s">
        <v>69</v>
      </c>
      <c r="H24" s="1" t="s">
        <v>93</v>
      </c>
      <c r="I24" s="1" t="s">
        <v>70</v>
      </c>
      <c r="J24">
        <v>613310031</v>
      </c>
      <c r="K24" s="1" t="s">
        <v>94</v>
      </c>
      <c r="M24">
        <v>613310031</v>
      </c>
      <c r="N24" s="1" t="s">
        <v>95</v>
      </c>
      <c r="O24" s="1" t="s">
        <v>25</v>
      </c>
      <c r="P24" s="7">
        <f>MONTH(Table_0[[#This Row],[birthday]])</f>
        <v>9</v>
      </c>
      <c r="Q24" s="1">
        <f>DAY(Table_0[[#This Row],[birthday]])</f>
        <v>16</v>
      </c>
    </row>
    <row r="25" spans="1:17" hidden="1" x14ac:dyDescent="0.3">
      <c r="A25">
        <v>24</v>
      </c>
      <c r="B25">
        <v>0</v>
      </c>
      <c r="C25" s="1" t="s">
        <v>94</v>
      </c>
      <c r="D25" s="1" t="s">
        <v>186</v>
      </c>
      <c r="E25" s="2">
        <v>1</v>
      </c>
      <c r="F25">
        <v>1</v>
      </c>
      <c r="G25" s="1"/>
      <c r="H25" s="1"/>
      <c r="I25" s="1"/>
      <c r="K25" s="1"/>
      <c r="N25" s="1"/>
      <c r="O25" s="1" t="s">
        <v>25</v>
      </c>
      <c r="P25" s="7">
        <f>MONTH(Table_0[[#This Row],[birthday]])</f>
        <v>1</v>
      </c>
      <c r="Q25" s="1">
        <f>DAY(Table_0[[#This Row],[birthday]])</f>
        <v>1</v>
      </c>
    </row>
    <row r="26" spans="1:17" hidden="1" x14ac:dyDescent="0.3">
      <c r="A26">
        <v>25</v>
      </c>
      <c r="B26">
        <v>0</v>
      </c>
      <c r="C26" s="1" t="s">
        <v>181</v>
      </c>
      <c r="D26" s="1" t="s">
        <v>87</v>
      </c>
      <c r="E26" s="2">
        <v>42027</v>
      </c>
      <c r="F26">
        <v>5</v>
      </c>
      <c r="G26" s="1" t="s">
        <v>182</v>
      </c>
      <c r="H26" s="1" t="s">
        <v>79</v>
      </c>
      <c r="I26" s="1" t="s">
        <v>80</v>
      </c>
      <c r="J26">
        <v>609075117</v>
      </c>
      <c r="K26" s="1" t="s">
        <v>81</v>
      </c>
      <c r="L26">
        <v>728771311</v>
      </c>
      <c r="M26">
        <v>609075117</v>
      </c>
      <c r="N26" s="1" t="s">
        <v>82</v>
      </c>
      <c r="O26" s="1" t="s">
        <v>25</v>
      </c>
      <c r="P26" s="7">
        <f>MONTH(Table_0[[#This Row],[birthday]])</f>
        <v>1</v>
      </c>
      <c r="Q26" s="1">
        <f>DAY(Table_0[[#This Row],[birthday]])</f>
        <v>23</v>
      </c>
    </row>
    <row r="27" spans="1:17" hidden="1" x14ac:dyDescent="0.3">
      <c r="A27">
        <v>26</v>
      </c>
      <c r="B27">
        <v>1</v>
      </c>
      <c r="C27" s="1" t="s">
        <v>96</v>
      </c>
      <c r="D27" s="1" t="s">
        <v>97</v>
      </c>
      <c r="E27" s="2">
        <v>41745</v>
      </c>
      <c r="F27">
        <v>5</v>
      </c>
      <c r="G27" s="1" t="s">
        <v>98</v>
      </c>
      <c r="H27" s="1" t="s">
        <v>99</v>
      </c>
      <c r="I27" s="1" t="s">
        <v>100</v>
      </c>
      <c r="J27">
        <v>765014997</v>
      </c>
      <c r="K27" s="1" t="s">
        <v>101</v>
      </c>
      <c r="L27">
        <v>762422318</v>
      </c>
      <c r="M27">
        <v>765014997</v>
      </c>
      <c r="N27" s="1" t="s">
        <v>102</v>
      </c>
      <c r="O27" s="1" t="s">
        <v>25</v>
      </c>
      <c r="P27" s="7">
        <f>MONTH(Table_0[[#This Row],[birthday]])</f>
        <v>4</v>
      </c>
      <c r="Q27" s="1">
        <f>DAY(Table_0[[#This Row],[birthday]])</f>
        <v>16</v>
      </c>
    </row>
    <row r="28" spans="1:17" hidden="1" x14ac:dyDescent="0.3">
      <c r="A28">
        <v>27</v>
      </c>
      <c r="B28">
        <v>0</v>
      </c>
      <c r="C28" s="1" t="s">
        <v>163</v>
      </c>
      <c r="D28" s="1" t="s">
        <v>35</v>
      </c>
      <c r="E28" s="2">
        <v>40882</v>
      </c>
      <c r="F28">
        <v>8</v>
      </c>
      <c r="G28" s="1" t="s">
        <v>121</v>
      </c>
      <c r="H28" s="1" t="s">
        <v>167</v>
      </c>
      <c r="I28" s="1" t="s">
        <v>38</v>
      </c>
      <c r="K28" s="1"/>
      <c r="N28" s="1"/>
      <c r="O28" s="1" t="s">
        <v>25</v>
      </c>
      <c r="P28" s="7">
        <f>MONTH(Table_0[[#This Row],[birthday]])</f>
        <v>12</v>
      </c>
      <c r="Q28" s="1">
        <f>DAY(Table_0[[#This Row],[birthday]])</f>
        <v>5</v>
      </c>
    </row>
    <row r="29" spans="1:17" hidden="1" x14ac:dyDescent="0.3">
      <c r="A29">
        <v>28</v>
      </c>
      <c r="B29">
        <v>0</v>
      </c>
      <c r="C29" s="1" t="s">
        <v>34</v>
      </c>
      <c r="D29" s="1" t="s">
        <v>35</v>
      </c>
      <c r="E29" s="2">
        <v>40346</v>
      </c>
      <c r="F29">
        <v>9</v>
      </c>
      <c r="G29" s="1" t="s">
        <v>36</v>
      </c>
      <c r="H29" s="1" t="s">
        <v>37</v>
      </c>
      <c r="I29" s="1" t="s">
        <v>38</v>
      </c>
      <c r="K29" s="1"/>
      <c r="N29" s="1"/>
      <c r="O29" s="1" t="s">
        <v>25</v>
      </c>
      <c r="P29" s="7">
        <f>MONTH(Table_0[[#This Row],[birthday]])</f>
        <v>6</v>
      </c>
      <c r="Q29" s="1">
        <f>DAY(Table_0[[#This Row],[birthday]])</f>
        <v>17</v>
      </c>
    </row>
    <row r="30" spans="1:17" hidden="1" x14ac:dyDescent="0.3">
      <c r="A30">
        <v>29</v>
      </c>
      <c r="B30">
        <v>0</v>
      </c>
      <c r="C30" s="1" t="s">
        <v>119</v>
      </c>
      <c r="D30" s="1" t="s">
        <v>120</v>
      </c>
      <c r="E30" s="2">
        <v>41568</v>
      </c>
      <c r="F30">
        <v>6</v>
      </c>
      <c r="G30" s="1" t="s">
        <v>121</v>
      </c>
      <c r="H30" s="1" t="s">
        <v>122</v>
      </c>
      <c r="I30" s="1" t="s">
        <v>123</v>
      </c>
      <c r="J30">
        <v>846726755</v>
      </c>
      <c r="K30" s="1" t="s">
        <v>124</v>
      </c>
      <c r="L30">
        <v>637670165</v>
      </c>
      <c r="M30">
        <v>846726755</v>
      </c>
      <c r="N30" s="1"/>
      <c r="O30" s="1" t="s">
        <v>25</v>
      </c>
      <c r="P30" s="7">
        <f>MONTH(Table_0[[#This Row],[birthday]])</f>
        <v>10</v>
      </c>
      <c r="Q30" s="1">
        <f>DAY(Table_0[[#This Row],[birthday]])</f>
        <v>21</v>
      </c>
    </row>
    <row r="31" spans="1:17" hidden="1" x14ac:dyDescent="0.3">
      <c r="A31">
        <v>30</v>
      </c>
      <c r="B31">
        <v>0</v>
      </c>
      <c r="C31" s="1" t="s">
        <v>23</v>
      </c>
      <c r="D31" s="1" t="s">
        <v>24</v>
      </c>
      <c r="E31" s="2">
        <v>1</v>
      </c>
      <c r="F31">
        <v>1</v>
      </c>
      <c r="G31" s="1"/>
      <c r="H31" s="1"/>
      <c r="I31" s="1"/>
      <c r="K31" s="1"/>
      <c r="N31" s="1"/>
      <c r="O31" s="1" t="s">
        <v>25</v>
      </c>
      <c r="P31" s="7">
        <f>MONTH(Table_0[[#This Row],[birthday]])</f>
        <v>1</v>
      </c>
      <c r="Q31" s="1">
        <f>DAY(Table_0[[#This Row],[birthday]])</f>
        <v>1</v>
      </c>
    </row>
    <row r="32" spans="1:17" hidden="1" x14ac:dyDescent="0.3">
      <c r="A32">
        <v>31</v>
      </c>
      <c r="B32">
        <v>0</v>
      </c>
      <c r="C32" s="1" t="s">
        <v>160</v>
      </c>
      <c r="D32" s="1" t="s">
        <v>24</v>
      </c>
      <c r="E32" s="2">
        <v>1</v>
      </c>
      <c r="F32">
        <v>1</v>
      </c>
      <c r="G32" s="1"/>
      <c r="H32" s="1"/>
      <c r="I32" s="1"/>
      <c r="K32" s="1"/>
      <c r="N32" s="1"/>
      <c r="O32" s="1" t="s">
        <v>25</v>
      </c>
      <c r="P32" s="7">
        <f>MONTH(Table_0[[#This Row],[birthday]])</f>
        <v>1</v>
      </c>
      <c r="Q32" s="1">
        <f>DAY(Table_0[[#This Row],[birthday]])</f>
        <v>1</v>
      </c>
    </row>
    <row r="33" spans="1:17" hidden="1" x14ac:dyDescent="0.3">
      <c r="A33">
        <v>32</v>
      </c>
      <c r="B33">
        <v>0</v>
      </c>
      <c r="C33" s="1" t="s">
        <v>125</v>
      </c>
      <c r="D33" s="1" t="s">
        <v>126</v>
      </c>
      <c r="E33" s="2">
        <v>1</v>
      </c>
      <c r="F33">
        <v>1</v>
      </c>
      <c r="G33" s="1"/>
      <c r="H33" s="1"/>
      <c r="I33" s="1"/>
      <c r="K33" s="1"/>
      <c r="N33" s="1"/>
      <c r="O33" s="1" t="s">
        <v>25</v>
      </c>
      <c r="P33" s="7">
        <f>MONTH(Table_0[[#This Row],[birthday]])</f>
        <v>1</v>
      </c>
      <c r="Q33" s="1">
        <f>DAY(Table_0[[#This Row],[birthday]])</f>
        <v>1</v>
      </c>
    </row>
    <row r="34" spans="1:17" hidden="1" x14ac:dyDescent="0.3">
      <c r="A34">
        <v>33</v>
      </c>
      <c r="B34">
        <v>1</v>
      </c>
      <c r="C34" s="1" t="s">
        <v>72</v>
      </c>
      <c r="D34" s="1" t="s">
        <v>63</v>
      </c>
      <c r="E34" s="2">
        <v>39186</v>
      </c>
      <c r="F34">
        <v>12</v>
      </c>
      <c r="G34" s="1" t="s">
        <v>28</v>
      </c>
      <c r="H34" s="1" t="s">
        <v>64</v>
      </c>
      <c r="I34" s="1" t="s">
        <v>65</v>
      </c>
      <c r="J34">
        <v>810506004</v>
      </c>
      <c r="K34" s="1" t="s">
        <v>66</v>
      </c>
      <c r="L34">
        <v>733885822</v>
      </c>
      <c r="M34">
        <v>810506004</v>
      </c>
      <c r="N34" s="1"/>
      <c r="O34" s="1" t="s">
        <v>22</v>
      </c>
      <c r="P34" s="7">
        <f>MONTH(Table_0[[#This Row],[birthday]])</f>
        <v>4</v>
      </c>
      <c r="Q34" s="1">
        <f>DAY(Table_0[[#This Row],[birthday]])</f>
        <v>14</v>
      </c>
    </row>
    <row r="35" spans="1:17" hidden="1" x14ac:dyDescent="0.3">
      <c r="A35">
        <v>34</v>
      </c>
      <c r="B35">
        <v>1</v>
      </c>
      <c r="C35" s="1" t="s">
        <v>200</v>
      </c>
      <c r="D35" s="1" t="s">
        <v>194</v>
      </c>
      <c r="E35" s="2">
        <v>39280</v>
      </c>
      <c r="F35">
        <v>12</v>
      </c>
      <c r="G35" s="1" t="s">
        <v>69</v>
      </c>
      <c r="H35" s="1" t="s">
        <v>195</v>
      </c>
      <c r="I35" s="1" t="s">
        <v>196</v>
      </c>
      <c r="J35">
        <v>664351106</v>
      </c>
      <c r="K35" s="1"/>
      <c r="M35">
        <v>664351106</v>
      </c>
      <c r="N35" s="1"/>
      <c r="O35" s="1" t="s">
        <v>22</v>
      </c>
      <c r="P35" s="7">
        <f>MONTH(Table_0[[#This Row],[birthday]])</f>
        <v>7</v>
      </c>
      <c r="Q35" s="1">
        <f>DAY(Table_0[[#This Row],[birthday]])</f>
        <v>17</v>
      </c>
    </row>
    <row r="36" spans="1:17" hidden="1" x14ac:dyDescent="0.3">
      <c r="A36">
        <v>35</v>
      </c>
      <c r="B36">
        <v>1</v>
      </c>
      <c r="C36" s="1" t="s">
        <v>116</v>
      </c>
      <c r="D36" s="1" t="s">
        <v>27</v>
      </c>
      <c r="E36" s="2">
        <v>39350</v>
      </c>
      <c r="F36">
        <v>12</v>
      </c>
      <c r="G36" s="1" t="s">
        <v>69</v>
      </c>
      <c r="H36" s="1" t="s">
        <v>29</v>
      </c>
      <c r="I36" s="1" t="s">
        <v>30</v>
      </c>
      <c r="J36">
        <v>823707720</v>
      </c>
      <c r="K36" s="1" t="s">
        <v>31</v>
      </c>
      <c r="L36">
        <v>826406065</v>
      </c>
      <c r="M36">
        <v>823707720</v>
      </c>
      <c r="N36" s="1" t="s">
        <v>32</v>
      </c>
      <c r="O36" s="1" t="s">
        <v>22</v>
      </c>
      <c r="P36" s="7">
        <f>MONTH(Table_0[[#This Row],[birthday]])</f>
        <v>9</v>
      </c>
      <c r="Q36" s="1">
        <f>DAY(Table_0[[#This Row],[birthday]])</f>
        <v>25</v>
      </c>
    </row>
    <row r="37" spans="1:17" x14ac:dyDescent="0.3">
      <c r="A37">
        <v>36</v>
      </c>
      <c r="B37">
        <v>1</v>
      </c>
      <c r="C37" s="1" t="s">
        <v>193</v>
      </c>
      <c r="D37" s="1" t="s">
        <v>194</v>
      </c>
      <c r="E37" s="2">
        <v>38805</v>
      </c>
      <c r="F37">
        <v>13</v>
      </c>
      <c r="G37" s="1" t="s">
        <v>69</v>
      </c>
      <c r="H37" s="1" t="s">
        <v>195</v>
      </c>
      <c r="I37" s="1" t="s">
        <v>196</v>
      </c>
      <c r="J37">
        <v>832875808</v>
      </c>
      <c r="K37" s="1"/>
      <c r="M37">
        <v>832875808</v>
      </c>
      <c r="N37" s="1"/>
      <c r="O37" s="1" t="s">
        <v>53</v>
      </c>
      <c r="P37" s="7">
        <f>MONTH(Table_0[[#This Row],[birthday]])</f>
        <v>3</v>
      </c>
      <c r="Q37" s="1">
        <f>DAY(Table_0[[#This Row],[birthday]])</f>
        <v>29</v>
      </c>
    </row>
    <row r="38" spans="1:17" hidden="1" x14ac:dyDescent="0.3">
      <c r="A38">
        <v>37</v>
      </c>
      <c r="B38">
        <v>1</v>
      </c>
      <c r="C38" s="1" t="s">
        <v>15</v>
      </c>
      <c r="D38" s="1" t="s">
        <v>16</v>
      </c>
      <c r="E38" s="2">
        <v>39268</v>
      </c>
      <c r="F38">
        <v>12</v>
      </c>
      <c r="G38" s="1" t="s">
        <v>17</v>
      </c>
      <c r="H38" s="1" t="s">
        <v>18</v>
      </c>
      <c r="I38" s="1" t="s">
        <v>19</v>
      </c>
      <c r="J38">
        <v>822565937</v>
      </c>
      <c r="K38" s="1" t="s">
        <v>20</v>
      </c>
      <c r="L38">
        <v>725209364</v>
      </c>
      <c r="M38">
        <v>725209364</v>
      </c>
      <c r="N38" s="1" t="s">
        <v>21</v>
      </c>
      <c r="O38" s="1" t="s">
        <v>22</v>
      </c>
      <c r="P38" s="7">
        <f>MONTH(Table_0[[#This Row],[birthday]])</f>
        <v>7</v>
      </c>
      <c r="Q38" s="1">
        <f>DAY(Table_0[[#This Row],[birthday]])</f>
        <v>5</v>
      </c>
    </row>
    <row r="39" spans="1:17" x14ac:dyDescent="0.3">
      <c r="A39">
        <v>38</v>
      </c>
      <c r="B39">
        <v>1</v>
      </c>
      <c r="C39" s="1" t="s">
        <v>62</v>
      </c>
      <c r="D39" s="1" t="s">
        <v>63</v>
      </c>
      <c r="E39" s="2">
        <v>38806</v>
      </c>
      <c r="F39">
        <v>13</v>
      </c>
      <c r="G39" s="1"/>
      <c r="H39" s="1" t="s">
        <v>64</v>
      </c>
      <c r="I39" s="1" t="s">
        <v>65</v>
      </c>
      <c r="J39">
        <v>810506004</v>
      </c>
      <c r="K39" s="1" t="s">
        <v>66</v>
      </c>
      <c r="L39">
        <v>733885822</v>
      </c>
      <c r="M39">
        <v>810506004</v>
      </c>
      <c r="N39" s="1"/>
      <c r="O39" s="1" t="s">
        <v>53</v>
      </c>
      <c r="P39" s="7">
        <f>MONTH(Table_0[[#This Row],[birthday]])</f>
        <v>3</v>
      </c>
      <c r="Q39" s="1">
        <f>DAY(Table_0[[#This Row],[birthday]])</f>
        <v>30</v>
      </c>
    </row>
    <row r="40" spans="1:17" x14ac:dyDescent="0.3">
      <c r="A40">
        <v>39</v>
      </c>
      <c r="B40">
        <v>1</v>
      </c>
      <c r="C40" s="1" t="s">
        <v>187</v>
      </c>
      <c r="D40" s="1" t="s">
        <v>78</v>
      </c>
      <c r="E40" s="2">
        <v>38943</v>
      </c>
      <c r="F40">
        <v>13</v>
      </c>
      <c r="G40" s="1" t="s">
        <v>69</v>
      </c>
      <c r="H40" s="1" t="s">
        <v>79</v>
      </c>
      <c r="I40" s="1" t="s">
        <v>80</v>
      </c>
      <c r="J40">
        <v>609075117</v>
      </c>
      <c r="K40" s="1" t="s">
        <v>81</v>
      </c>
      <c r="L40">
        <v>728771311</v>
      </c>
      <c r="M40">
        <v>609075117</v>
      </c>
      <c r="N40" s="1" t="s">
        <v>82</v>
      </c>
      <c r="O40" s="1" t="s">
        <v>53</v>
      </c>
      <c r="P40" s="7">
        <f>MONTH(Table_0[[#This Row],[birthday]])</f>
        <v>8</v>
      </c>
      <c r="Q40" s="1">
        <f>DAY(Table_0[[#This Row],[birthday]])</f>
        <v>14</v>
      </c>
    </row>
    <row r="41" spans="1:17" x14ac:dyDescent="0.3">
      <c r="A41">
        <v>40</v>
      </c>
      <c r="B41">
        <v>1</v>
      </c>
      <c r="C41" s="1" t="s">
        <v>108</v>
      </c>
      <c r="D41" s="1" t="s">
        <v>97</v>
      </c>
      <c r="E41" s="2">
        <v>39037</v>
      </c>
      <c r="F41">
        <v>13</v>
      </c>
      <c r="G41" s="1" t="s">
        <v>69</v>
      </c>
      <c r="H41" s="1" t="s">
        <v>109</v>
      </c>
      <c r="I41" s="1" t="s">
        <v>100</v>
      </c>
      <c r="J41">
        <v>765014997</v>
      </c>
      <c r="K41" s="1" t="s">
        <v>101</v>
      </c>
      <c r="M41">
        <v>765014997</v>
      </c>
      <c r="N41" s="1" t="s">
        <v>102</v>
      </c>
      <c r="O41" s="1" t="s">
        <v>53</v>
      </c>
      <c r="P41" s="7">
        <f>MONTH(Table_0[[#This Row],[birthday]])</f>
        <v>11</v>
      </c>
      <c r="Q41" s="1">
        <f>DAY(Table_0[[#This Row],[birthday]])</f>
        <v>16</v>
      </c>
    </row>
    <row r="42" spans="1:17" x14ac:dyDescent="0.3">
      <c r="A42">
        <v>41</v>
      </c>
      <c r="B42">
        <v>1</v>
      </c>
      <c r="C42" s="1" t="s">
        <v>110</v>
      </c>
      <c r="D42" s="1" t="s">
        <v>111</v>
      </c>
      <c r="E42" s="2">
        <v>38492</v>
      </c>
      <c r="F42">
        <v>16</v>
      </c>
      <c r="G42" s="1" t="s">
        <v>355</v>
      </c>
      <c r="H42" s="1" t="s">
        <v>112</v>
      </c>
      <c r="I42" s="1" t="s">
        <v>113</v>
      </c>
      <c r="J42">
        <v>849519513</v>
      </c>
      <c r="K42" s="1" t="s">
        <v>114</v>
      </c>
      <c r="L42">
        <v>845236017</v>
      </c>
      <c r="M42">
        <v>845236017</v>
      </c>
      <c r="N42" s="1" t="s">
        <v>115</v>
      </c>
      <c r="O42" s="1" t="s">
        <v>53</v>
      </c>
      <c r="P42" s="7">
        <f>MONTH(Table_0[[#This Row],[birthday]])</f>
        <v>5</v>
      </c>
      <c r="Q42" s="1">
        <f>DAY(Table_0[[#This Row],[birthday]])</f>
        <v>20</v>
      </c>
    </row>
    <row r="43" spans="1:17" x14ac:dyDescent="0.3">
      <c r="A43">
        <v>42</v>
      </c>
      <c r="B43">
        <v>0</v>
      </c>
      <c r="C43" s="1" t="s">
        <v>138</v>
      </c>
      <c r="D43" s="1" t="s">
        <v>139</v>
      </c>
      <c r="E43" s="2">
        <v>38296</v>
      </c>
      <c r="F43">
        <v>15</v>
      </c>
      <c r="G43" s="1" t="s">
        <v>140</v>
      </c>
      <c r="H43" s="1" t="s">
        <v>141</v>
      </c>
      <c r="I43" s="1" t="s">
        <v>142</v>
      </c>
      <c r="J43">
        <v>829244898</v>
      </c>
      <c r="K43" s="1" t="s">
        <v>143</v>
      </c>
      <c r="L43">
        <v>824943286</v>
      </c>
      <c r="M43">
        <v>829244898</v>
      </c>
      <c r="N43" s="1" t="s">
        <v>144</v>
      </c>
      <c r="O43" s="1" t="s">
        <v>53</v>
      </c>
      <c r="P43" s="7">
        <f>MONTH(Table_0[[#This Row],[birthday]])</f>
        <v>11</v>
      </c>
      <c r="Q43" s="1">
        <f>DAY(Table_0[[#This Row],[birthday]])</f>
        <v>5</v>
      </c>
    </row>
    <row r="44" spans="1:17" x14ac:dyDescent="0.3">
      <c r="A44">
        <v>43</v>
      </c>
      <c r="B44">
        <v>1</v>
      </c>
      <c r="C44" s="1" t="s">
        <v>73</v>
      </c>
      <c r="D44" s="1" t="s">
        <v>63</v>
      </c>
      <c r="E44" s="2">
        <v>37870</v>
      </c>
      <c r="F44">
        <v>16</v>
      </c>
      <c r="G44" s="1" t="s">
        <v>350</v>
      </c>
      <c r="H44" s="1" t="s">
        <v>351</v>
      </c>
      <c r="I44" s="1" t="s">
        <v>65</v>
      </c>
      <c r="J44">
        <v>810506004</v>
      </c>
      <c r="K44" s="1" t="s">
        <v>66</v>
      </c>
      <c r="L44">
        <v>733885822</v>
      </c>
      <c r="M44">
        <v>733885822</v>
      </c>
      <c r="N44" s="1"/>
      <c r="O44" s="1" t="s">
        <v>53</v>
      </c>
      <c r="P44" s="7">
        <f>MONTH(Table_0[[#This Row],[birthday]])</f>
        <v>9</v>
      </c>
      <c r="Q44" s="1">
        <f>DAY(Table_0[[#This Row],[birthday]])</f>
        <v>6</v>
      </c>
    </row>
    <row r="45" spans="1:17" x14ac:dyDescent="0.3">
      <c r="A45">
        <v>44</v>
      </c>
      <c r="B45">
        <v>1</v>
      </c>
      <c r="C45" s="1" t="s">
        <v>191</v>
      </c>
      <c r="D45" s="1" t="s">
        <v>48</v>
      </c>
      <c r="E45" s="2">
        <v>38229</v>
      </c>
      <c r="F45">
        <v>16</v>
      </c>
      <c r="G45" s="1" t="s">
        <v>367</v>
      </c>
      <c r="H45" s="1" t="s">
        <v>192</v>
      </c>
      <c r="I45" s="1" t="s">
        <v>50</v>
      </c>
      <c r="J45">
        <v>814017895</v>
      </c>
      <c r="K45" s="1" t="s">
        <v>51</v>
      </c>
      <c r="L45">
        <v>842526747</v>
      </c>
      <c r="M45">
        <v>814017895</v>
      </c>
      <c r="N45" s="1" t="s">
        <v>52</v>
      </c>
      <c r="O45" s="1" t="s">
        <v>53</v>
      </c>
      <c r="P45" s="7">
        <f>MONTH(Table_0[[#This Row],[birthday]])</f>
        <v>8</v>
      </c>
      <c r="Q45" s="1">
        <f>DAY(Table_0[[#This Row],[birthday]])</f>
        <v>30</v>
      </c>
    </row>
    <row r="46" spans="1:17" x14ac:dyDescent="0.3">
      <c r="A46">
        <v>45</v>
      </c>
      <c r="B46">
        <v>1</v>
      </c>
      <c r="C46" s="1" t="s">
        <v>131</v>
      </c>
      <c r="D46" s="1" t="s">
        <v>111</v>
      </c>
      <c r="E46" s="2">
        <v>37702</v>
      </c>
      <c r="F46">
        <v>17</v>
      </c>
      <c r="G46" s="1" t="s">
        <v>356</v>
      </c>
      <c r="H46" s="1" t="s">
        <v>112</v>
      </c>
      <c r="I46" s="1" t="s">
        <v>113</v>
      </c>
      <c r="J46">
        <v>849519513</v>
      </c>
      <c r="K46" s="1" t="s">
        <v>114</v>
      </c>
      <c r="L46">
        <v>845236017</v>
      </c>
      <c r="M46">
        <v>845236017</v>
      </c>
      <c r="N46" s="1" t="s">
        <v>115</v>
      </c>
      <c r="O46" s="1" t="s">
        <v>53</v>
      </c>
      <c r="P46" s="7">
        <f>MONTH(Table_0[[#This Row],[birthday]])</f>
        <v>3</v>
      </c>
      <c r="Q46" s="1">
        <f>DAY(Table_0[[#This Row],[birthday]])</f>
        <v>22</v>
      </c>
    </row>
    <row r="47" spans="1:17" hidden="1" x14ac:dyDescent="0.3">
      <c r="A47">
        <v>46</v>
      </c>
      <c r="B47">
        <v>0</v>
      </c>
      <c r="C47" s="1" t="s">
        <v>188</v>
      </c>
      <c r="D47" s="1" t="s">
        <v>139</v>
      </c>
      <c r="E47" s="2">
        <v>36958</v>
      </c>
      <c r="F47">
        <v>18</v>
      </c>
      <c r="G47" s="1" t="s">
        <v>140</v>
      </c>
      <c r="H47" s="1" t="s">
        <v>141</v>
      </c>
      <c r="I47" s="1" t="s">
        <v>142</v>
      </c>
      <c r="J47">
        <v>829244898</v>
      </c>
      <c r="K47" s="1" t="s">
        <v>143</v>
      </c>
      <c r="L47">
        <v>824943286</v>
      </c>
      <c r="M47">
        <v>829244898</v>
      </c>
      <c r="N47" s="1" t="s">
        <v>144</v>
      </c>
      <c r="O47" s="1" t="s">
        <v>61</v>
      </c>
      <c r="P47" s="7">
        <f>MONTH(Table_0[[#This Row],[birthday]])</f>
        <v>3</v>
      </c>
      <c r="Q47" s="1">
        <f>DAY(Table_0[[#This Row],[birthday]])</f>
        <v>8</v>
      </c>
    </row>
    <row r="48" spans="1:17" hidden="1" x14ac:dyDescent="0.3">
      <c r="A48">
        <v>47</v>
      </c>
      <c r="B48">
        <v>1</v>
      </c>
      <c r="C48" s="1" t="s">
        <v>178</v>
      </c>
      <c r="D48" s="1" t="s">
        <v>139</v>
      </c>
      <c r="E48" s="2">
        <v>36973</v>
      </c>
      <c r="F48">
        <v>19</v>
      </c>
      <c r="G48" s="1" t="s">
        <v>364</v>
      </c>
      <c r="H48" s="1" t="s">
        <v>365</v>
      </c>
      <c r="I48" s="1" t="s">
        <v>179</v>
      </c>
      <c r="J48">
        <v>832334885</v>
      </c>
      <c r="K48" s="1" t="s">
        <v>366</v>
      </c>
      <c r="L48">
        <v>605333788</v>
      </c>
      <c r="M48">
        <v>832334885</v>
      </c>
      <c r="N48" s="1" t="s">
        <v>180</v>
      </c>
      <c r="O48" s="1" t="s">
        <v>61</v>
      </c>
      <c r="P48" s="7">
        <f>MONTH(Table_0[[#This Row],[birthday]])</f>
        <v>3</v>
      </c>
      <c r="Q48" s="1">
        <f>DAY(Table_0[[#This Row],[birthday]])</f>
        <v>23</v>
      </c>
    </row>
    <row r="49" spans="1:17" hidden="1" x14ac:dyDescent="0.3">
      <c r="A49">
        <v>48</v>
      </c>
      <c r="B49">
        <v>0</v>
      </c>
      <c r="C49" s="1" t="s">
        <v>210</v>
      </c>
      <c r="D49" s="1" t="s">
        <v>211</v>
      </c>
      <c r="E49" s="2">
        <v>35772</v>
      </c>
      <c r="F49">
        <v>22</v>
      </c>
      <c r="G49" s="1" t="s">
        <v>199</v>
      </c>
      <c r="H49" s="1" t="s">
        <v>212</v>
      </c>
      <c r="I49" s="1" t="s">
        <v>213</v>
      </c>
      <c r="J49">
        <v>823564660</v>
      </c>
      <c r="K49" s="1" t="s">
        <v>143</v>
      </c>
      <c r="L49">
        <v>824020282</v>
      </c>
      <c r="M49">
        <v>794922292</v>
      </c>
      <c r="N49" s="1"/>
      <c r="O49" s="1" t="s">
        <v>61</v>
      </c>
      <c r="P49" s="7">
        <f>MONTH(Table_0[[#This Row],[birthday]])</f>
        <v>12</v>
      </c>
      <c r="Q49" s="1">
        <f>DAY(Table_0[[#This Row],[birthday]])</f>
        <v>8</v>
      </c>
    </row>
    <row r="50" spans="1:17" hidden="1" x14ac:dyDescent="0.3">
      <c r="A50">
        <v>49</v>
      </c>
      <c r="B50">
        <v>0</v>
      </c>
      <c r="C50" s="1" t="s">
        <v>74</v>
      </c>
      <c r="D50" s="1" t="s">
        <v>55</v>
      </c>
      <c r="E50" s="2">
        <v>36031</v>
      </c>
      <c r="F50">
        <v>22</v>
      </c>
      <c r="G50" s="1" t="s">
        <v>75</v>
      </c>
      <c r="H50" s="1" t="s">
        <v>57</v>
      </c>
      <c r="I50" s="1" t="s">
        <v>58</v>
      </c>
      <c r="J50">
        <v>823789123</v>
      </c>
      <c r="K50" s="1" t="s">
        <v>76</v>
      </c>
      <c r="L50">
        <v>824621282</v>
      </c>
      <c r="M50">
        <v>763087310</v>
      </c>
      <c r="N50" s="1"/>
      <c r="O50" s="1" t="s">
        <v>61</v>
      </c>
      <c r="P50" s="7">
        <f>MONTH(Table_0[[#This Row],[birthday]])</f>
        <v>8</v>
      </c>
      <c r="Q50" s="1">
        <f>DAY(Table_0[[#This Row],[birthday]])</f>
        <v>24</v>
      </c>
    </row>
    <row r="51" spans="1:17" x14ac:dyDescent="0.3">
      <c r="A51">
        <v>50</v>
      </c>
      <c r="B51">
        <v>0</v>
      </c>
      <c r="C51" s="1" t="s">
        <v>183</v>
      </c>
      <c r="D51" s="1" t="s">
        <v>164</v>
      </c>
      <c r="E51" s="2">
        <v>36789</v>
      </c>
      <c r="F51">
        <v>19</v>
      </c>
      <c r="G51" s="1" t="s">
        <v>184</v>
      </c>
      <c r="H51" s="1" t="s">
        <v>185</v>
      </c>
      <c r="I51" s="1"/>
      <c r="K51" s="1" t="s">
        <v>166</v>
      </c>
      <c r="L51">
        <v>766899923</v>
      </c>
      <c r="M51">
        <v>611573175</v>
      </c>
      <c r="N51" s="1"/>
      <c r="O51" s="1" t="s">
        <v>53</v>
      </c>
      <c r="P51" s="7">
        <f>MONTH(Table_0[[#This Row],[birthday]])</f>
        <v>9</v>
      </c>
      <c r="Q51" s="1">
        <f>DAY(Table_0[[#This Row],[birthday]])</f>
        <v>20</v>
      </c>
    </row>
    <row r="52" spans="1:17" hidden="1" x14ac:dyDescent="0.3">
      <c r="A52">
        <v>51</v>
      </c>
      <c r="B52">
        <v>0</v>
      </c>
      <c r="C52" s="1" t="s">
        <v>201</v>
      </c>
      <c r="D52" s="1" t="s">
        <v>139</v>
      </c>
      <c r="E52" s="2">
        <v>36286</v>
      </c>
      <c r="F52">
        <v>21</v>
      </c>
      <c r="G52" s="1" t="s">
        <v>75</v>
      </c>
      <c r="H52" s="1" t="s">
        <v>141</v>
      </c>
      <c r="I52" s="1" t="s">
        <v>142</v>
      </c>
      <c r="J52">
        <v>829244898</v>
      </c>
      <c r="K52" s="1" t="s">
        <v>143</v>
      </c>
      <c r="L52">
        <v>824943286</v>
      </c>
      <c r="M52">
        <v>829244898</v>
      </c>
      <c r="N52" s="1" t="s">
        <v>144</v>
      </c>
      <c r="O52" s="1" t="s">
        <v>61</v>
      </c>
      <c r="P52" s="7">
        <f>MONTH(Table_0[[#This Row],[birthday]])</f>
        <v>5</v>
      </c>
      <c r="Q52" s="1">
        <f>DAY(Table_0[[#This Row],[birthday]])</f>
        <v>6</v>
      </c>
    </row>
    <row r="53" spans="1:17" hidden="1" x14ac:dyDescent="0.3">
      <c r="A53">
        <v>52</v>
      </c>
      <c r="B53">
        <v>0</v>
      </c>
      <c r="C53" s="1" t="s">
        <v>198</v>
      </c>
      <c r="D53" s="1" t="s">
        <v>63</v>
      </c>
      <c r="E53" s="2">
        <v>36178</v>
      </c>
      <c r="F53">
        <v>21</v>
      </c>
      <c r="G53" s="1" t="s">
        <v>199</v>
      </c>
      <c r="H53" s="1" t="s">
        <v>64</v>
      </c>
      <c r="I53" s="1" t="s">
        <v>65</v>
      </c>
      <c r="J53">
        <v>810506004</v>
      </c>
      <c r="K53" s="1" t="s">
        <v>66</v>
      </c>
      <c r="L53">
        <v>733885822</v>
      </c>
      <c r="M53">
        <v>849122319</v>
      </c>
      <c r="N53" s="1"/>
      <c r="O53" s="1" t="s">
        <v>61</v>
      </c>
      <c r="P53" s="7">
        <f>MONTH(Table_0[[#This Row],[birthday]])</f>
        <v>1</v>
      </c>
      <c r="Q53" s="1">
        <f>DAY(Table_0[[#This Row],[birthday]])</f>
        <v>18</v>
      </c>
    </row>
    <row r="54" spans="1:17" x14ac:dyDescent="0.3">
      <c r="A54">
        <v>54</v>
      </c>
      <c r="B54">
        <v>1</v>
      </c>
      <c r="C54" s="1" t="s">
        <v>197</v>
      </c>
      <c r="D54" s="1" t="s">
        <v>63</v>
      </c>
      <c r="E54" s="2">
        <v>38259</v>
      </c>
      <c r="F54">
        <v>15</v>
      </c>
      <c r="G54" s="1" t="s">
        <v>368</v>
      </c>
      <c r="H54" s="1" t="s">
        <v>369</v>
      </c>
      <c r="I54" s="1" t="s">
        <v>65</v>
      </c>
      <c r="J54">
        <v>810506004</v>
      </c>
      <c r="K54" s="1" t="s">
        <v>66</v>
      </c>
      <c r="L54">
        <v>733885822</v>
      </c>
      <c r="M54">
        <v>810506004</v>
      </c>
      <c r="N54" s="1"/>
      <c r="O54" s="1" t="s">
        <v>53</v>
      </c>
      <c r="P54" s="7">
        <f>MONTH(Table_0[[#This Row],[birthday]])</f>
        <v>9</v>
      </c>
      <c r="Q54" s="1">
        <f>DAY(Table_0[[#This Row],[birthday]])</f>
        <v>29</v>
      </c>
    </row>
    <row r="55" spans="1:17" x14ac:dyDescent="0.3">
      <c r="A55">
        <v>55</v>
      </c>
      <c r="B55">
        <v>1</v>
      </c>
      <c r="C55" s="1" t="s">
        <v>77</v>
      </c>
      <c r="D55" s="1" t="s">
        <v>78</v>
      </c>
      <c r="E55" s="2">
        <v>38311</v>
      </c>
      <c r="F55">
        <v>15</v>
      </c>
      <c r="G55" s="1" t="s">
        <v>352</v>
      </c>
      <c r="H55" s="1" t="s">
        <v>79</v>
      </c>
      <c r="I55" s="1" t="s">
        <v>80</v>
      </c>
      <c r="J55">
        <v>609075117</v>
      </c>
      <c r="K55" s="1" t="s">
        <v>81</v>
      </c>
      <c r="L55">
        <v>728771311</v>
      </c>
      <c r="M55">
        <v>609075117</v>
      </c>
      <c r="N55" s="1" t="s">
        <v>82</v>
      </c>
      <c r="O55" s="1" t="s">
        <v>53</v>
      </c>
      <c r="P55" s="7">
        <f>MONTH(Table_0[[#This Row],[birthday]])</f>
        <v>11</v>
      </c>
      <c r="Q55" s="1">
        <f>DAY(Table_0[[#This Row],[birthday]])</f>
        <v>20</v>
      </c>
    </row>
    <row r="56" spans="1:17" x14ac:dyDescent="0.3">
      <c r="A56">
        <v>56</v>
      </c>
      <c r="B56">
        <v>1</v>
      </c>
      <c r="C56" s="1" t="s">
        <v>86</v>
      </c>
      <c r="D56" s="1" t="s">
        <v>87</v>
      </c>
      <c r="E56" s="2">
        <v>38114</v>
      </c>
      <c r="F56">
        <v>16</v>
      </c>
      <c r="G56" s="1" t="s">
        <v>353</v>
      </c>
      <c r="H56" s="1" t="s">
        <v>88</v>
      </c>
      <c r="I56" s="1" t="s">
        <v>89</v>
      </c>
      <c r="J56">
        <v>714438276</v>
      </c>
      <c r="K56" s="1"/>
      <c r="M56">
        <v>714438276</v>
      </c>
      <c r="N56" s="1" t="s">
        <v>90</v>
      </c>
      <c r="O56" s="1" t="s">
        <v>53</v>
      </c>
      <c r="P56" s="7">
        <f>MONTH(Table_0[[#This Row],[birthday]])</f>
        <v>5</v>
      </c>
      <c r="Q56" s="1">
        <f>DAY(Table_0[[#This Row],[birthday]])</f>
        <v>7</v>
      </c>
    </row>
    <row r="57" spans="1:17" x14ac:dyDescent="0.3">
      <c r="A57">
        <v>57</v>
      </c>
      <c r="B57">
        <v>0</v>
      </c>
      <c r="C57" s="1" t="s">
        <v>103</v>
      </c>
      <c r="D57" s="1" t="s">
        <v>104</v>
      </c>
      <c r="E57" s="2">
        <v>38061</v>
      </c>
      <c r="F57">
        <v>16</v>
      </c>
      <c r="G57" s="1" t="s">
        <v>354</v>
      </c>
      <c r="H57" s="1" t="s">
        <v>105</v>
      </c>
      <c r="I57" s="1" t="s">
        <v>106</v>
      </c>
      <c r="J57">
        <v>749750377</v>
      </c>
      <c r="K57" s="1"/>
      <c r="M57">
        <v>749750377</v>
      </c>
      <c r="N57" s="1" t="s">
        <v>107</v>
      </c>
      <c r="O57" s="1" t="s">
        <v>53</v>
      </c>
      <c r="P57" s="7">
        <f>MONTH(Table_0[[#This Row],[birthday]])</f>
        <v>3</v>
      </c>
      <c r="Q57" s="1">
        <f>DAY(Table_0[[#This Row],[birthday]])</f>
        <v>15</v>
      </c>
    </row>
    <row r="58" spans="1:17" hidden="1" x14ac:dyDescent="0.3">
      <c r="A58">
        <v>58</v>
      </c>
      <c r="B58">
        <v>1</v>
      </c>
      <c r="C58" s="1" t="s">
        <v>171</v>
      </c>
      <c r="D58" s="1" t="s">
        <v>172</v>
      </c>
      <c r="E58" s="2">
        <v>40609</v>
      </c>
      <c r="F58">
        <v>8</v>
      </c>
      <c r="G58" s="1" t="s">
        <v>69</v>
      </c>
      <c r="H58" s="1" t="s">
        <v>173</v>
      </c>
      <c r="I58" s="1" t="s">
        <v>174</v>
      </c>
      <c r="J58">
        <v>608165424</v>
      </c>
      <c r="K58" s="1" t="s">
        <v>175</v>
      </c>
      <c r="L58">
        <v>720558796</v>
      </c>
      <c r="M58">
        <v>608165424</v>
      </c>
      <c r="N58" s="1" t="s">
        <v>176</v>
      </c>
      <c r="O58" s="1" t="s">
        <v>33</v>
      </c>
      <c r="P58" s="7">
        <f>MONTH(Table_0[[#This Row],[birthday]])</f>
        <v>3</v>
      </c>
      <c r="Q58" s="1">
        <f>DAY(Table_0[[#This Row],[birthday]])</f>
        <v>7</v>
      </c>
    </row>
    <row r="59" spans="1:17" hidden="1" x14ac:dyDescent="0.3">
      <c r="A59">
        <v>59</v>
      </c>
      <c r="B59">
        <v>1</v>
      </c>
      <c r="C59" s="1" t="s">
        <v>148</v>
      </c>
      <c r="D59" s="1" t="s">
        <v>149</v>
      </c>
      <c r="E59" s="2">
        <v>40917</v>
      </c>
      <c r="F59">
        <v>7</v>
      </c>
      <c r="G59" s="1" t="s">
        <v>69</v>
      </c>
      <c r="H59" s="1" t="s">
        <v>150</v>
      </c>
      <c r="I59" s="1" t="s">
        <v>151</v>
      </c>
      <c r="J59">
        <v>727585015</v>
      </c>
      <c r="K59" s="1" t="s">
        <v>152</v>
      </c>
      <c r="L59">
        <v>742117260</v>
      </c>
      <c r="M59">
        <v>727585015</v>
      </c>
      <c r="N59" s="1" t="s">
        <v>153</v>
      </c>
      <c r="O59" s="1" t="s">
        <v>25</v>
      </c>
      <c r="P59" s="7">
        <f>MONTH(Table_0[[#This Row],[birthday]])</f>
        <v>1</v>
      </c>
      <c r="Q59" s="1">
        <f>DAY(Table_0[[#This Row],[birthday]])</f>
        <v>9</v>
      </c>
    </row>
    <row r="60" spans="1:17" hidden="1" x14ac:dyDescent="0.3">
      <c r="A60">
        <v>60</v>
      </c>
      <c r="B60">
        <v>1</v>
      </c>
      <c r="C60" s="1" t="s">
        <v>117</v>
      </c>
      <c r="D60" s="1" t="s">
        <v>41</v>
      </c>
      <c r="E60" s="2">
        <v>41168</v>
      </c>
      <c r="F60">
        <v>7</v>
      </c>
      <c r="G60" s="1" t="s">
        <v>69</v>
      </c>
      <c r="H60" s="1" t="s">
        <v>118</v>
      </c>
      <c r="I60" s="1" t="s">
        <v>44</v>
      </c>
      <c r="J60">
        <v>638792841</v>
      </c>
      <c r="K60" s="1" t="s">
        <v>45</v>
      </c>
      <c r="L60">
        <v>604511291</v>
      </c>
      <c r="M60">
        <v>638792841</v>
      </c>
      <c r="N60" s="1" t="s">
        <v>46</v>
      </c>
      <c r="O60" s="1" t="s">
        <v>25</v>
      </c>
      <c r="P60" s="7">
        <f>MONTH(Table_0[[#This Row],[birthday]])</f>
        <v>9</v>
      </c>
      <c r="Q60" s="1">
        <f>DAY(Table_0[[#This Row],[birthday]])</f>
        <v>16</v>
      </c>
    </row>
    <row r="61" spans="1:17" hidden="1" x14ac:dyDescent="0.3">
      <c r="A61">
        <v>61</v>
      </c>
      <c r="B61">
        <v>1</v>
      </c>
      <c r="C61" s="1" t="s">
        <v>83</v>
      </c>
      <c r="D61" s="1" t="s">
        <v>84</v>
      </c>
      <c r="E61" s="2">
        <v>40563</v>
      </c>
      <c r="F61">
        <v>8</v>
      </c>
      <c r="G61" s="1" t="s">
        <v>69</v>
      </c>
      <c r="H61" s="1" t="s">
        <v>85</v>
      </c>
      <c r="I61" s="1" t="s">
        <v>70</v>
      </c>
      <c r="J61">
        <v>616620039</v>
      </c>
      <c r="K61" s="1"/>
      <c r="M61">
        <v>616620039</v>
      </c>
      <c r="N61" s="1" t="s">
        <v>71</v>
      </c>
      <c r="O61" s="1" t="s">
        <v>33</v>
      </c>
      <c r="P61" s="7">
        <f>MONTH(Table_0[[#This Row],[birthday]])</f>
        <v>1</v>
      </c>
      <c r="Q61" s="1">
        <f>DAY(Table_0[[#This Row],[birthday]])</f>
        <v>20</v>
      </c>
    </row>
    <row r="62" spans="1:17" hidden="1" x14ac:dyDescent="0.3">
      <c r="A62">
        <v>62</v>
      </c>
      <c r="B62">
        <v>1</v>
      </c>
      <c r="C62" s="1" t="s">
        <v>131</v>
      </c>
      <c r="D62" s="1" t="s">
        <v>132</v>
      </c>
      <c r="E62" s="2">
        <v>40715</v>
      </c>
      <c r="F62">
        <v>8</v>
      </c>
      <c r="G62" s="1" t="s">
        <v>69</v>
      </c>
      <c r="H62" s="1"/>
      <c r="I62" s="1" t="s">
        <v>133</v>
      </c>
      <c r="J62">
        <v>618206879</v>
      </c>
      <c r="K62" s="1" t="s">
        <v>134</v>
      </c>
      <c r="L62">
        <v>611540102</v>
      </c>
      <c r="M62">
        <v>618206879</v>
      </c>
      <c r="N62" s="1" t="s">
        <v>135</v>
      </c>
      <c r="O62" s="1" t="s">
        <v>33</v>
      </c>
      <c r="P62" s="7">
        <f>MONTH(Table_0[[#This Row],[birthday]])</f>
        <v>6</v>
      </c>
      <c r="Q62" s="1">
        <f>DAY(Table_0[[#This Row],[birthday]])</f>
        <v>21</v>
      </c>
    </row>
    <row r="63" spans="1:17" hidden="1" x14ac:dyDescent="0.3">
      <c r="A63">
        <v>63</v>
      </c>
      <c r="B63">
        <v>0</v>
      </c>
      <c r="C63" s="1" t="s">
        <v>127</v>
      </c>
      <c r="D63" s="1" t="s">
        <v>128</v>
      </c>
      <c r="E63" s="2">
        <v>40876</v>
      </c>
      <c r="F63">
        <v>8</v>
      </c>
      <c r="G63" s="1" t="s">
        <v>69</v>
      </c>
      <c r="H63" s="1"/>
      <c r="I63" s="1"/>
      <c r="K63" s="1"/>
      <c r="N63" s="1"/>
      <c r="O63" s="1" t="s">
        <v>25</v>
      </c>
      <c r="P63" s="7">
        <f>MONTH(Table_0[[#This Row],[birthday]])</f>
        <v>11</v>
      </c>
      <c r="Q63" s="1">
        <f>DAY(Table_0[[#This Row],[birthday]])</f>
        <v>29</v>
      </c>
    </row>
    <row r="64" spans="1:17" hidden="1" x14ac:dyDescent="0.3">
      <c r="A64">
        <v>64</v>
      </c>
      <c r="B64">
        <v>1</v>
      </c>
      <c r="C64" s="1" t="s">
        <v>214</v>
      </c>
      <c r="D64" s="1" t="s">
        <v>27</v>
      </c>
      <c r="E64" s="2">
        <v>41577</v>
      </c>
      <c r="F64">
        <v>6</v>
      </c>
      <c r="G64" s="1" t="s">
        <v>215</v>
      </c>
      <c r="H64" s="1" t="s">
        <v>216</v>
      </c>
      <c r="I64" s="1" t="s">
        <v>207</v>
      </c>
      <c r="J64">
        <v>728180667</v>
      </c>
      <c r="K64" s="1" t="s">
        <v>208</v>
      </c>
      <c r="L64">
        <v>724934050</v>
      </c>
      <c r="M64">
        <v>728180667</v>
      </c>
      <c r="N64" s="1" t="s">
        <v>209</v>
      </c>
      <c r="O64" s="1" t="s">
        <v>25</v>
      </c>
      <c r="P64" s="7">
        <f>MONTH(Table_0[[#This Row],[birthday]])</f>
        <v>10</v>
      </c>
      <c r="Q64" s="1">
        <f>DAY(Table_0[[#This Row],[birthday]])</f>
        <v>30</v>
      </c>
    </row>
    <row r="65" spans="1:17" hidden="1" x14ac:dyDescent="0.3">
      <c r="A65">
        <v>65</v>
      </c>
      <c r="B65">
        <v>0</v>
      </c>
      <c r="C65" s="1" t="s">
        <v>227</v>
      </c>
      <c r="D65" s="1" t="s">
        <v>224</v>
      </c>
      <c r="E65" s="2">
        <v>0</v>
      </c>
      <c r="F65">
        <v>11</v>
      </c>
      <c r="G65" s="1" t="s">
        <v>238</v>
      </c>
      <c r="H65" s="1"/>
      <c r="I65" s="1"/>
      <c r="K65" s="1"/>
      <c r="N65" s="1"/>
      <c r="O65" s="1" t="s">
        <v>33</v>
      </c>
      <c r="P65" s="7">
        <f>MONTH(Table_0[[#This Row],[birthday]])</f>
        <v>1</v>
      </c>
      <c r="Q65" s="1">
        <f>DAY(Table_0[[#This Row],[birthday]])</f>
        <v>0</v>
      </c>
    </row>
    <row r="66" spans="1:17" hidden="1" x14ac:dyDescent="0.3">
      <c r="A66">
        <v>66</v>
      </c>
      <c r="B66">
        <v>0</v>
      </c>
      <c r="C66" s="1" t="s">
        <v>223</v>
      </c>
      <c r="D66" s="1" t="s">
        <v>224</v>
      </c>
      <c r="E66" s="2">
        <v>0</v>
      </c>
      <c r="F66">
        <v>11</v>
      </c>
      <c r="G66" s="1" t="s">
        <v>237</v>
      </c>
      <c r="H66" s="1"/>
      <c r="I66" s="1"/>
      <c r="K66" s="1"/>
      <c r="N66" s="1"/>
      <c r="O66" s="1" t="s">
        <v>33</v>
      </c>
      <c r="P66" s="7">
        <f>MONTH(Table_0[[#This Row],[birthday]])</f>
        <v>1</v>
      </c>
      <c r="Q66" s="1">
        <f>DAY(Table_0[[#This Row],[birthday]])</f>
        <v>0</v>
      </c>
    </row>
    <row r="67" spans="1:17" hidden="1" x14ac:dyDescent="0.3">
      <c r="A67">
        <v>67</v>
      </c>
      <c r="B67">
        <v>0</v>
      </c>
      <c r="C67" s="1" t="s">
        <v>225</v>
      </c>
      <c r="D67" s="1" t="s">
        <v>226</v>
      </c>
      <c r="E67" s="2">
        <v>40529</v>
      </c>
      <c r="F67">
        <v>9</v>
      </c>
      <c r="G67" s="1" t="s">
        <v>69</v>
      </c>
      <c r="H67" s="1"/>
      <c r="I67" s="1"/>
      <c r="K67" s="1"/>
      <c r="N67" s="1"/>
      <c r="O67" s="1" t="s">
        <v>33</v>
      </c>
      <c r="P67" s="7">
        <f>MONTH(Table_0[[#This Row],[birthday]])</f>
        <v>12</v>
      </c>
      <c r="Q67" s="1">
        <f>DAY(Table_0[[#This Row],[birthday]])</f>
        <v>17</v>
      </c>
    </row>
    <row r="68" spans="1:17" hidden="1" x14ac:dyDescent="0.3">
      <c r="A68">
        <v>68</v>
      </c>
      <c r="B68">
        <v>0</v>
      </c>
      <c r="C68" s="1" t="s">
        <v>220</v>
      </c>
      <c r="D68" s="1" t="s">
        <v>220</v>
      </c>
      <c r="E68" s="2">
        <v>0</v>
      </c>
      <c r="F68">
        <v>20</v>
      </c>
      <c r="G68" s="1" t="s">
        <v>229</v>
      </c>
      <c r="H68" s="1"/>
      <c r="I68" s="1"/>
      <c r="K68" s="1"/>
      <c r="N68" s="1"/>
      <c r="O68" s="1" t="s">
        <v>61</v>
      </c>
      <c r="P68" s="7">
        <f>MONTH(Table_0[[#This Row],[birthday]])</f>
        <v>1</v>
      </c>
      <c r="Q68" s="1">
        <f>DAY(Table_0[[#This Row],[birthday]])</f>
        <v>0</v>
      </c>
    </row>
    <row r="69" spans="1:17" hidden="1" x14ac:dyDescent="0.3">
      <c r="A69">
        <v>69</v>
      </c>
      <c r="B69">
        <v>0</v>
      </c>
      <c r="C69" s="1" t="s">
        <v>319</v>
      </c>
      <c r="D69" s="1" t="s">
        <v>320</v>
      </c>
      <c r="E69" s="2">
        <v>42101</v>
      </c>
      <c r="F69">
        <v>5</v>
      </c>
      <c r="G69" s="1" t="s">
        <v>219</v>
      </c>
      <c r="H69" s="1" t="s">
        <v>321</v>
      </c>
      <c r="I69" s="1"/>
      <c r="J69">
        <v>842285635</v>
      </c>
      <c r="K69" s="1"/>
      <c r="N69" s="1"/>
      <c r="O69" s="1" t="s">
        <v>25</v>
      </c>
      <c r="P69" s="7">
        <f>MONTH(Table_0[[#This Row],[birthday]])</f>
        <v>4</v>
      </c>
      <c r="Q69" s="1">
        <f>DAY(Table_0[[#This Row],[birthday]])</f>
        <v>7</v>
      </c>
    </row>
    <row r="70" spans="1:17" hidden="1" x14ac:dyDescent="0.3">
      <c r="A70">
        <v>70</v>
      </c>
      <c r="B70">
        <v>1</v>
      </c>
      <c r="C70" s="1" t="s">
        <v>127</v>
      </c>
      <c r="D70" s="1" t="s">
        <v>128</v>
      </c>
      <c r="E70" s="2">
        <v>0</v>
      </c>
      <c r="F70">
        <v>1</v>
      </c>
      <c r="G70" s="1"/>
      <c r="H70" s="1"/>
      <c r="I70" s="1"/>
      <c r="K70" s="1"/>
      <c r="N70" s="1"/>
      <c r="O70" s="1" t="s">
        <v>33</v>
      </c>
      <c r="P70" s="7">
        <f>MONTH(Table_0[[#This Row],[birthday]])</f>
        <v>1</v>
      </c>
      <c r="Q70" s="1">
        <f>DAY(Table_0[[#This Row],[birthday]])</f>
        <v>0</v>
      </c>
    </row>
    <row r="71" spans="1:17" x14ac:dyDescent="0.3">
      <c r="A71">
        <v>71</v>
      </c>
      <c r="B71">
        <v>0</v>
      </c>
      <c r="C71" s="1" t="s">
        <v>221</v>
      </c>
      <c r="D71" s="1" t="s">
        <v>222</v>
      </c>
      <c r="E71" s="2">
        <v>43632</v>
      </c>
      <c r="F71">
        <v>16</v>
      </c>
      <c r="G71" s="1" t="s">
        <v>230</v>
      </c>
      <c r="H71" s="1"/>
      <c r="I71" s="1" t="s">
        <v>231</v>
      </c>
      <c r="K71" s="1" t="s">
        <v>232</v>
      </c>
      <c r="L71">
        <v>727399630</v>
      </c>
      <c r="N71" s="1"/>
      <c r="O71" s="1" t="s">
        <v>53</v>
      </c>
      <c r="P71" s="7">
        <f>MONTH(Table_0[[#This Row],[birthday]])</f>
        <v>6</v>
      </c>
      <c r="Q71" s="1">
        <f>DAY(Table_0[[#This Row],[birthday]])</f>
        <v>16</v>
      </c>
    </row>
    <row r="72" spans="1:17" x14ac:dyDescent="0.3">
      <c r="A72">
        <v>72</v>
      </c>
      <c r="B72">
        <v>0</v>
      </c>
      <c r="C72" s="1" t="s">
        <v>228</v>
      </c>
      <c r="D72" s="1" t="s">
        <v>87</v>
      </c>
      <c r="E72" s="2">
        <v>37607</v>
      </c>
      <c r="F72">
        <v>1</v>
      </c>
      <c r="G72" s="1"/>
      <c r="H72" s="1"/>
      <c r="I72" s="1"/>
      <c r="K72" s="1"/>
      <c r="N72" s="1"/>
      <c r="O72" s="1" t="s">
        <v>53</v>
      </c>
      <c r="P72" s="7">
        <f>MONTH(Table_0[[#This Row],[birthday]])</f>
        <v>12</v>
      </c>
      <c r="Q72" s="1">
        <f>DAY(Table_0[[#This Row],[birthday]])</f>
        <v>17</v>
      </c>
    </row>
    <row r="73" spans="1:17" hidden="1" x14ac:dyDescent="0.3">
      <c r="A73">
        <v>73</v>
      </c>
      <c r="B73">
        <v>1</v>
      </c>
      <c r="C73" s="1" t="s">
        <v>312</v>
      </c>
      <c r="D73" s="1" t="s">
        <v>313</v>
      </c>
      <c r="E73" s="2">
        <v>41337</v>
      </c>
      <c r="F73">
        <v>7</v>
      </c>
      <c r="G73" s="1" t="s">
        <v>314</v>
      </c>
      <c r="H73" s="1" t="s">
        <v>315</v>
      </c>
      <c r="I73" s="1" t="s">
        <v>316</v>
      </c>
      <c r="J73">
        <v>646459889</v>
      </c>
      <c r="K73" s="1" t="s">
        <v>317</v>
      </c>
      <c r="L73">
        <v>615267267</v>
      </c>
      <c r="M73">
        <v>646459889</v>
      </c>
      <c r="N73" s="1" t="s">
        <v>318</v>
      </c>
      <c r="O73" s="1" t="s">
        <v>25</v>
      </c>
      <c r="P73" s="7">
        <f>MONTH(Table_0[[#This Row],[birthday]])</f>
        <v>3</v>
      </c>
      <c r="Q73" s="1">
        <f>DAY(Table_0[[#This Row],[birthday]])</f>
        <v>4</v>
      </c>
    </row>
    <row r="74" spans="1:17" hidden="1" x14ac:dyDescent="0.3">
      <c r="A74">
        <v>74</v>
      </c>
      <c r="B74">
        <v>1</v>
      </c>
      <c r="C74" s="1" t="s">
        <v>322</v>
      </c>
      <c r="D74" s="1" t="s">
        <v>313</v>
      </c>
      <c r="E74" s="2">
        <v>42194</v>
      </c>
      <c r="F74">
        <v>4</v>
      </c>
      <c r="G74" s="1" t="s">
        <v>314</v>
      </c>
      <c r="H74" s="1" t="s">
        <v>323</v>
      </c>
      <c r="I74" s="1" t="s">
        <v>316</v>
      </c>
      <c r="J74">
        <v>646459889</v>
      </c>
      <c r="K74" s="1" t="s">
        <v>317</v>
      </c>
      <c r="L74">
        <v>615267267</v>
      </c>
      <c r="M74">
        <v>646459889</v>
      </c>
      <c r="N74" s="1" t="s">
        <v>318</v>
      </c>
      <c r="O74" s="1" t="s">
        <v>25</v>
      </c>
      <c r="P74" s="7">
        <f>MONTH(Table_0[[#This Row],[birthday]])</f>
        <v>7</v>
      </c>
      <c r="Q74" s="1">
        <f>DAY(Table_0[[#This Row],[birthday]])</f>
        <v>9</v>
      </c>
    </row>
    <row r="75" spans="1:17" x14ac:dyDescent="0.3">
      <c r="A75">
        <v>75</v>
      </c>
      <c r="B75">
        <v>0</v>
      </c>
      <c r="C75" s="1" t="s">
        <v>329</v>
      </c>
      <c r="D75" s="1" t="s">
        <v>330</v>
      </c>
      <c r="E75" s="2">
        <v>43592</v>
      </c>
      <c r="F75">
        <v>18</v>
      </c>
      <c r="G75" s="1" t="s">
        <v>331</v>
      </c>
      <c r="H75" s="1"/>
      <c r="I75" s="1" t="s">
        <v>332</v>
      </c>
      <c r="J75">
        <v>845634588</v>
      </c>
      <c r="K75" s="1"/>
      <c r="N75" s="1"/>
      <c r="O75" s="1" t="s">
        <v>53</v>
      </c>
      <c r="P75" s="7">
        <f>MONTH(Table_0[[#This Row],[birthday]])</f>
        <v>5</v>
      </c>
      <c r="Q75" s="1">
        <f>DAY(Table_0[[#This Row],[birthday]])</f>
        <v>7</v>
      </c>
    </row>
    <row r="76" spans="1:17" hidden="1" x14ac:dyDescent="0.3">
      <c r="A76">
        <v>76</v>
      </c>
      <c r="B76">
        <v>1</v>
      </c>
      <c r="C76" s="1" t="s">
        <v>189</v>
      </c>
      <c r="D76" s="1" t="s">
        <v>333</v>
      </c>
      <c r="E76" s="2">
        <v>41413</v>
      </c>
      <c r="F76">
        <v>7</v>
      </c>
      <c r="G76" s="1" t="s">
        <v>219</v>
      </c>
      <c r="H76" s="1" t="s">
        <v>334</v>
      </c>
      <c r="I76" s="1" t="s">
        <v>335</v>
      </c>
      <c r="J76">
        <v>824920893</v>
      </c>
      <c r="K76" s="1" t="s">
        <v>336</v>
      </c>
      <c r="L76">
        <v>609767727</v>
      </c>
      <c r="N76" s="1"/>
      <c r="O76" s="1" t="s">
        <v>25</v>
      </c>
      <c r="P76" s="7">
        <f>MONTH(Table_0[[#This Row],[birthday]])</f>
        <v>5</v>
      </c>
      <c r="Q76" s="1">
        <f>DAY(Table_0[[#This Row],[birthday]])</f>
        <v>19</v>
      </c>
    </row>
    <row r="77" spans="1:17" x14ac:dyDescent="0.3">
      <c r="A77">
        <v>77</v>
      </c>
      <c r="B77">
        <v>1</v>
      </c>
      <c r="C77" s="1" t="s">
        <v>329</v>
      </c>
      <c r="D77" s="1" t="s">
        <v>378</v>
      </c>
      <c r="E77" s="2">
        <v>37383</v>
      </c>
      <c r="F77">
        <v>18</v>
      </c>
      <c r="G77" s="1" t="s">
        <v>379</v>
      </c>
      <c r="H77" s="1"/>
      <c r="I77" s="1"/>
      <c r="K77" s="1"/>
      <c r="N77" s="1"/>
      <c r="O77" s="1" t="s">
        <v>53</v>
      </c>
      <c r="P77" s="7">
        <f>MONTH(Table_0[[#This Row],[birthday]])</f>
        <v>5</v>
      </c>
      <c r="Q77" s="1">
        <f>DAY(Table_0[[#This Row],[birthday]])</f>
        <v>7</v>
      </c>
    </row>
    <row r="78" spans="1:17" x14ac:dyDescent="0.3">
      <c r="A78">
        <v>78</v>
      </c>
      <c r="B78">
        <v>1</v>
      </c>
      <c r="C78" s="1" t="s">
        <v>445</v>
      </c>
      <c r="D78" s="1" t="s">
        <v>446</v>
      </c>
      <c r="E78" s="2">
        <v>37272</v>
      </c>
      <c r="F78">
        <v>18</v>
      </c>
      <c r="G78" s="1"/>
      <c r="H78" s="1"/>
      <c r="I78" s="1"/>
      <c r="K78" s="1"/>
      <c r="N78" s="1"/>
      <c r="O78" s="1" t="s">
        <v>53</v>
      </c>
      <c r="P78" s="7">
        <f>MONTH(Table_0[[#This Row],[birthday]])</f>
        <v>1</v>
      </c>
      <c r="Q78" s="1">
        <f>DAY(Table_0[[#This Row],[birthday]])</f>
        <v>16</v>
      </c>
    </row>
    <row r="79" spans="1:17" x14ac:dyDescent="0.3">
      <c r="A79">
        <v>79</v>
      </c>
      <c r="B79">
        <v>0</v>
      </c>
      <c r="C79" s="1" t="s">
        <v>439</v>
      </c>
      <c r="D79" s="1" t="s">
        <v>440</v>
      </c>
      <c r="E79" s="2">
        <v>37044</v>
      </c>
      <c r="F79">
        <v>18</v>
      </c>
      <c r="G79" s="1"/>
      <c r="H79" s="1" t="s">
        <v>441</v>
      </c>
      <c r="I79" s="1" t="s">
        <v>442</v>
      </c>
      <c r="J79">
        <v>734832325</v>
      </c>
      <c r="K79" s="1" t="s">
        <v>443</v>
      </c>
      <c r="L79">
        <v>810101861</v>
      </c>
      <c r="M79">
        <v>613393936</v>
      </c>
      <c r="N79" s="1" t="s">
        <v>444</v>
      </c>
      <c r="O79" s="1" t="s">
        <v>53</v>
      </c>
      <c r="P79" s="7">
        <f>MONTH(Table_0[[#This Row],[birthday]])</f>
        <v>6</v>
      </c>
      <c r="Q79" s="1">
        <f>DAY(Table_0[[#This Row],[birthday]])</f>
        <v>2</v>
      </c>
    </row>
    <row r="80" spans="1:17" hidden="1" x14ac:dyDescent="0.3">
      <c r="A80">
        <v>80</v>
      </c>
      <c r="B80">
        <v>1</v>
      </c>
      <c r="C80" s="1" t="s">
        <v>397</v>
      </c>
      <c r="D80" s="1" t="s">
        <v>434</v>
      </c>
      <c r="E80" s="2">
        <v>40247</v>
      </c>
      <c r="F80">
        <v>10</v>
      </c>
      <c r="G80" s="1" t="s">
        <v>435</v>
      </c>
      <c r="H80" s="1" t="s">
        <v>436</v>
      </c>
      <c r="I80" s="1" t="s">
        <v>437</v>
      </c>
      <c r="J80">
        <v>823223340</v>
      </c>
      <c r="K80" s="1"/>
      <c r="M80">
        <v>823223340</v>
      </c>
      <c r="N80" s="1" t="s">
        <v>438</v>
      </c>
      <c r="O80" s="1" t="s">
        <v>33</v>
      </c>
      <c r="P80" s="7">
        <f>MONTH(Table_0[[#This Row],[birthday]])</f>
        <v>3</v>
      </c>
      <c r="Q80" s="1">
        <f>DAY(Table_0[[#This Row],[birthday]])</f>
        <v>10</v>
      </c>
    </row>
    <row r="81" spans="1:17" hidden="1" x14ac:dyDescent="0.3">
      <c r="A81">
        <v>81</v>
      </c>
      <c r="B81">
        <v>1</v>
      </c>
      <c r="C81" s="1" t="s">
        <v>396</v>
      </c>
      <c r="D81" s="1" t="s">
        <v>434</v>
      </c>
      <c r="E81" s="2">
        <v>40766</v>
      </c>
      <c r="F81">
        <v>8</v>
      </c>
      <c r="G81" s="1" t="s">
        <v>435</v>
      </c>
      <c r="H81" s="1" t="s">
        <v>436</v>
      </c>
      <c r="I81" s="1" t="s">
        <v>437</v>
      </c>
      <c r="J81">
        <v>823223340</v>
      </c>
      <c r="K81" s="1"/>
      <c r="M81">
        <v>823223340</v>
      </c>
      <c r="N81" s="1" t="s">
        <v>438</v>
      </c>
      <c r="O81" s="1" t="s">
        <v>33</v>
      </c>
      <c r="P81" s="7">
        <f>MONTH(Table_0[[#This Row],[birthday]])</f>
        <v>8</v>
      </c>
      <c r="Q81" s="1">
        <f>DAY(Table_0[[#This Row],[birthday]])</f>
        <v>11</v>
      </c>
    </row>
    <row r="82" spans="1:17" hidden="1" x14ac:dyDescent="0.3">
      <c r="A82">
        <v>82</v>
      </c>
      <c r="B82">
        <v>1</v>
      </c>
      <c r="C82" s="1" t="s">
        <v>343</v>
      </c>
      <c r="D82" s="1" t="s">
        <v>460</v>
      </c>
      <c r="E82" s="2">
        <v>40544</v>
      </c>
      <c r="F82">
        <v>9</v>
      </c>
      <c r="G82" s="1" t="s">
        <v>69</v>
      </c>
      <c r="H82" s="1" t="s">
        <v>461</v>
      </c>
      <c r="I82" s="1" t="s">
        <v>462</v>
      </c>
      <c r="J82">
        <v>747700081</v>
      </c>
      <c r="K82" s="1"/>
      <c r="M82">
        <v>747700081</v>
      </c>
      <c r="N82" s="1"/>
      <c r="O82" s="1" t="s">
        <v>33</v>
      </c>
      <c r="P82" s="7">
        <f>MONTH(Table_0[[#This Row],[birthday]])</f>
        <v>1</v>
      </c>
      <c r="Q82" s="1">
        <f>DAY(Table_0[[#This Row],[birthday]])</f>
        <v>1</v>
      </c>
    </row>
    <row r="83" spans="1:17" hidden="1" x14ac:dyDescent="0.3">
      <c r="A83">
        <v>83</v>
      </c>
      <c r="B83">
        <v>1</v>
      </c>
      <c r="C83" s="1" t="s">
        <v>414</v>
      </c>
      <c r="D83" s="1" t="s">
        <v>139</v>
      </c>
      <c r="E83" s="2">
        <v>41859</v>
      </c>
      <c r="F83">
        <v>5</v>
      </c>
      <c r="G83" s="1" t="s">
        <v>314</v>
      </c>
      <c r="H83" s="1" t="s">
        <v>415</v>
      </c>
      <c r="I83" s="1" t="s">
        <v>416</v>
      </c>
      <c r="J83">
        <v>848213555</v>
      </c>
      <c r="K83" s="1" t="s">
        <v>417</v>
      </c>
      <c r="L83">
        <v>723679879</v>
      </c>
      <c r="M83">
        <v>848213555</v>
      </c>
      <c r="N83" s="1" t="s">
        <v>418</v>
      </c>
      <c r="O83" s="1" t="s">
        <v>25</v>
      </c>
      <c r="P83" s="7">
        <f>MONTH(Table_0[[#This Row],[birthday]])</f>
        <v>8</v>
      </c>
      <c r="Q83" s="1">
        <f>DAY(Table_0[[#This Row],[birthday]])</f>
        <v>8</v>
      </c>
    </row>
    <row r="84" spans="1:17" hidden="1" x14ac:dyDescent="0.3">
      <c r="A84">
        <v>84</v>
      </c>
      <c r="B84">
        <v>1</v>
      </c>
      <c r="C84" s="1" t="s">
        <v>399</v>
      </c>
      <c r="D84" s="1" t="s">
        <v>400</v>
      </c>
      <c r="E84" s="2">
        <v>42270</v>
      </c>
      <c r="F84">
        <v>4</v>
      </c>
      <c r="G84" s="1" t="s">
        <v>42</v>
      </c>
      <c r="H84" s="1" t="s">
        <v>401</v>
      </c>
      <c r="I84" s="1" t="s">
        <v>402</v>
      </c>
      <c r="J84">
        <v>749750377</v>
      </c>
      <c r="K84" s="1"/>
      <c r="M84">
        <v>749750377</v>
      </c>
      <c r="N84" s="1"/>
      <c r="O84" s="1" t="s">
        <v>25</v>
      </c>
      <c r="P84" s="7">
        <f>MONTH(Table_0[[#This Row],[birthday]])</f>
        <v>9</v>
      </c>
      <c r="Q84" s="1">
        <f>DAY(Table_0[[#This Row],[birthday]])</f>
        <v>23</v>
      </c>
    </row>
    <row r="85" spans="1:17" hidden="1" x14ac:dyDescent="0.3">
      <c r="A85">
        <v>85</v>
      </c>
      <c r="B85">
        <v>1</v>
      </c>
      <c r="C85" s="1" t="s">
        <v>448</v>
      </c>
      <c r="D85" s="1" t="s">
        <v>139</v>
      </c>
      <c r="E85" s="2">
        <v>41108</v>
      </c>
      <c r="F85">
        <v>7</v>
      </c>
      <c r="G85" s="1" t="s">
        <v>69</v>
      </c>
      <c r="H85" s="1" t="s">
        <v>415</v>
      </c>
      <c r="I85" s="1" t="s">
        <v>416</v>
      </c>
      <c r="J85">
        <v>848213555</v>
      </c>
      <c r="K85" s="1" t="s">
        <v>417</v>
      </c>
      <c r="L85">
        <v>723679879</v>
      </c>
      <c r="M85">
        <v>828219555</v>
      </c>
      <c r="N85" s="1" t="s">
        <v>418</v>
      </c>
      <c r="O85" s="1" t="s">
        <v>25</v>
      </c>
      <c r="P85" s="7">
        <f>MONTH(Table_0[[#This Row],[birthday]])</f>
        <v>7</v>
      </c>
      <c r="Q85" s="1">
        <f>DAY(Table_0[[#This Row],[birthday]])</f>
        <v>18</v>
      </c>
    </row>
    <row r="86" spans="1:17" hidden="1" x14ac:dyDescent="0.3">
      <c r="A86">
        <v>86</v>
      </c>
      <c r="B86">
        <v>0</v>
      </c>
      <c r="C86" s="1" t="s">
        <v>448</v>
      </c>
      <c r="D86" s="1" t="s">
        <v>139</v>
      </c>
      <c r="E86" s="2">
        <v>41108</v>
      </c>
      <c r="F86">
        <v>7</v>
      </c>
      <c r="G86" s="1" t="s">
        <v>69</v>
      </c>
      <c r="H86" s="1" t="s">
        <v>415</v>
      </c>
      <c r="I86" s="1" t="s">
        <v>416</v>
      </c>
      <c r="J86">
        <v>848213555</v>
      </c>
      <c r="K86" s="1" t="s">
        <v>417</v>
      </c>
      <c r="L86">
        <v>723679879</v>
      </c>
      <c r="M86">
        <v>848213555</v>
      </c>
      <c r="N86" s="1" t="s">
        <v>418</v>
      </c>
      <c r="O86" s="1" t="s">
        <v>25</v>
      </c>
      <c r="P86" s="7">
        <f>MONTH(Table_0[[#This Row],[birthday]])</f>
        <v>7</v>
      </c>
      <c r="Q86" s="1">
        <f>DAY(Table_0[[#This Row],[birthday]])</f>
        <v>18</v>
      </c>
    </row>
    <row r="87" spans="1:17" hidden="1" x14ac:dyDescent="0.3">
      <c r="A87">
        <v>87</v>
      </c>
      <c r="B87">
        <v>1</v>
      </c>
      <c r="C87" s="1" t="s">
        <v>450</v>
      </c>
      <c r="D87" s="1" t="s">
        <v>27</v>
      </c>
      <c r="E87" s="2">
        <v>42344</v>
      </c>
      <c r="F87">
        <v>4</v>
      </c>
      <c r="G87" s="1" t="s">
        <v>451</v>
      </c>
      <c r="H87" s="1" t="s">
        <v>452</v>
      </c>
      <c r="I87" s="1" t="s">
        <v>453</v>
      </c>
      <c r="J87">
        <v>833107383</v>
      </c>
      <c r="K87" s="1" t="s">
        <v>454</v>
      </c>
      <c r="L87">
        <v>833510685</v>
      </c>
      <c r="M87">
        <v>833107383</v>
      </c>
      <c r="N87" s="1" t="s">
        <v>455</v>
      </c>
      <c r="O87" s="1" t="s">
        <v>25</v>
      </c>
      <c r="P87" s="7">
        <f>MONTH(Table_0[[#This Row],[birthday]])</f>
        <v>12</v>
      </c>
      <c r="Q87" s="1">
        <f>DAY(Table_0[[#This Row],[birthday]])</f>
        <v>6</v>
      </c>
    </row>
    <row r="88" spans="1:17" hidden="1" x14ac:dyDescent="0.3">
      <c r="A88">
        <v>88</v>
      </c>
      <c r="B88">
        <v>1</v>
      </c>
      <c r="C88" s="1" t="s">
        <v>407</v>
      </c>
      <c r="D88" s="1" t="s">
        <v>408</v>
      </c>
      <c r="E88" s="2">
        <v>41917</v>
      </c>
      <c r="F88">
        <v>5</v>
      </c>
      <c r="G88" s="1" t="s">
        <v>409</v>
      </c>
      <c r="H88" s="1" t="s">
        <v>410</v>
      </c>
      <c r="I88" s="1" t="s">
        <v>411</v>
      </c>
      <c r="J88">
        <v>710479174</v>
      </c>
      <c r="K88" s="1" t="s">
        <v>412</v>
      </c>
      <c r="L88">
        <v>738588952</v>
      </c>
      <c r="M88">
        <v>710479174</v>
      </c>
      <c r="N88" s="1" t="s">
        <v>413</v>
      </c>
      <c r="O88" s="1" t="s">
        <v>25</v>
      </c>
      <c r="P88" s="7">
        <f>MONTH(Table_0[[#This Row],[birthday]])</f>
        <v>10</v>
      </c>
      <c r="Q88" s="1">
        <f>DAY(Table_0[[#This Row],[birthday]])</f>
        <v>5</v>
      </c>
    </row>
    <row r="89" spans="1:17" hidden="1" x14ac:dyDescent="0.3">
      <c r="A89">
        <v>89</v>
      </c>
      <c r="B89">
        <v>1</v>
      </c>
      <c r="C89" s="1" t="s">
        <v>426</v>
      </c>
      <c r="D89" s="1" t="s">
        <v>404</v>
      </c>
      <c r="E89" s="2"/>
      <c r="F89">
        <v>9</v>
      </c>
      <c r="G89" s="1" t="s">
        <v>427</v>
      </c>
      <c r="H89" s="1"/>
      <c r="I89" s="1"/>
      <c r="K89" s="1"/>
      <c r="N89" s="1"/>
      <c r="O89" s="1" t="s">
        <v>33</v>
      </c>
      <c r="P89" s="7">
        <f>MONTH(Table_0[[#This Row],[birthday]])</f>
        <v>1</v>
      </c>
      <c r="Q89" s="1">
        <f>DAY(Table_0[[#This Row],[birthday]])</f>
        <v>0</v>
      </c>
    </row>
    <row r="90" spans="1:17" x14ac:dyDescent="0.3">
      <c r="A90">
        <v>90</v>
      </c>
      <c r="B90">
        <v>1</v>
      </c>
      <c r="C90" s="1" t="s">
        <v>428</v>
      </c>
      <c r="D90" s="1" t="s">
        <v>429</v>
      </c>
      <c r="E90" s="2">
        <v>43864</v>
      </c>
      <c r="F90">
        <v>14</v>
      </c>
      <c r="G90" s="1" t="s">
        <v>430</v>
      </c>
      <c r="H90" s="1" t="s">
        <v>431</v>
      </c>
      <c r="I90" s="1" t="s">
        <v>432</v>
      </c>
      <c r="J90">
        <v>713108209</v>
      </c>
      <c r="K90" s="1" t="s">
        <v>433</v>
      </c>
      <c r="L90">
        <v>834004065</v>
      </c>
      <c r="N90" s="1"/>
      <c r="O90" s="1" t="s">
        <v>53</v>
      </c>
      <c r="P90" s="7">
        <f>MONTH(Table_0[[#This Row],[birthday]])</f>
        <v>2</v>
      </c>
      <c r="Q90" s="1">
        <f>DAY(Table_0[[#This Row],[birthday]])</f>
        <v>3</v>
      </c>
    </row>
    <row r="91" spans="1:17" hidden="1" x14ac:dyDescent="0.3">
      <c r="A91">
        <v>91</v>
      </c>
      <c r="B91">
        <v>1</v>
      </c>
      <c r="C91" s="1" t="s">
        <v>456</v>
      </c>
      <c r="D91" s="1" t="s">
        <v>35</v>
      </c>
      <c r="E91" s="2">
        <v>39581</v>
      </c>
      <c r="F91">
        <v>11</v>
      </c>
      <c r="G91" s="1"/>
      <c r="H91" s="1"/>
      <c r="I91" s="1"/>
      <c r="K91" s="1"/>
      <c r="N91" s="1"/>
      <c r="O91" s="1" t="s">
        <v>22</v>
      </c>
      <c r="P91" s="7">
        <f>MONTH(Table_0[[#This Row],[birthday]])</f>
        <v>5</v>
      </c>
      <c r="Q91" s="1">
        <f>DAY(Table_0[[#This Row],[birthday]])</f>
        <v>13</v>
      </c>
    </row>
    <row r="92" spans="1:17" hidden="1" x14ac:dyDescent="0.3">
      <c r="A92">
        <v>92</v>
      </c>
      <c r="B92">
        <v>1</v>
      </c>
      <c r="C92" s="1" t="s">
        <v>403</v>
      </c>
      <c r="D92" s="1" t="s">
        <v>404</v>
      </c>
      <c r="E92" s="2"/>
      <c r="G92" s="1"/>
      <c r="H92" s="1"/>
      <c r="I92" s="1" t="s">
        <v>405</v>
      </c>
      <c r="J92">
        <v>619569747</v>
      </c>
      <c r="K92" s="1" t="s">
        <v>406</v>
      </c>
      <c r="L92">
        <v>619569747</v>
      </c>
      <c r="N92" s="1"/>
      <c r="O92" s="1" t="s">
        <v>22</v>
      </c>
      <c r="P92" s="7">
        <f>MONTH(Table_0[[#This Row],[birthday]])</f>
        <v>1</v>
      </c>
      <c r="Q92" s="1">
        <f>DAY(Table_0[[#This Row],[birthday]])</f>
        <v>0</v>
      </c>
    </row>
    <row r="93" spans="1:17" hidden="1" x14ac:dyDescent="0.3">
      <c r="A93">
        <v>93</v>
      </c>
      <c r="B93">
        <v>1</v>
      </c>
      <c r="C93" s="1" t="s">
        <v>421</v>
      </c>
      <c r="D93" s="1" t="s">
        <v>422</v>
      </c>
      <c r="E93" s="2">
        <v>39794</v>
      </c>
      <c r="F93">
        <v>11</v>
      </c>
      <c r="G93" s="1" t="s">
        <v>423</v>
      </c>
      <c r="H93" s="1"/>
      <c r="I93" s="1" t="s">
        <v>424</v>
      </c>
      <c r="J93">
        <v>710479174</v>
      </c>
      <c r="K93" s="1" t="s">
        <v>425</v>
      </c>
      <c r="L93">
        <v>738588952</v>
      </c>
      <c r="M93">
        <v>710479174</v>
      </c>
      <c r="N93" s="1" t="s">
        <v>413</v>
      </c>
      <c r="O93" s="1" t="s">
        <v>22</v>
      </c>
      <c r="P93" s="7">
        <f>MONTH(Table_0[[#This Row],[birthday]])</f>
        <v>12</v>
      </c>
      <c r="Q93" s="1">
        <f>DAY(Table_0[[#This Row],[birthday]])</f>
        <v>12</v>
      </c>
    </row>
    <row r="94" spans="1:17" hidden="1" x14ac:dyDescent="0.3">
      <c r="A94">
        <v>94</v>
      </c>
      <c r="B94">
        <v>1</v>
      </c>
      <c r="C94" s="1" t="s">
        <v>425</v>
      </c>
      <c r="D94" s="1" t="s">
        <v>422</v>
      </c>
      <c r="E94" s="2">
        <v>39215</v>
      </c>
      <c r="F94">
        <v>12</v>
      </c>
      <c r="G94" s="1" t="s">
        <v>423</v>
      </c>
      <c r="H94" s="1"/>
      <c r="I94" s="1" t="s">
        <v>424</v>
      </c>
      <c r="J94">
        <v>710479174</v>
      </c>
      <c r="K94" s="1" t="s">
        <v>425</v>
      </c>
      <c r="L94">
        <v>738588952</v>
      </c>
      <c r="M94">
        <v>738588952</v>
      </c>
      <c r="N94" s="1"/>
      <c r="O94" s="1" t="s">
        <v>22</v>
      </c>
      <c r="P94" s="7">
        <f>MONTH(Table_0[[#This Row],[birthday]])</f>
        <v>5</v>
      </c>
      <c r="Q94" s="1">
        <f>DAY(Table_0[[#This Row],[birthday]])</f>
        <v>13</v>
      </c>
    </row>
    <row r="95" spans="1:17" hidden="1" x14ac:dyDescent="0.3">
      <c r="A95">
        <v>95</v>
      </c>
      <c r="B95">
        <v>1</v>
      </c>
      <c r="C95" s="1" t="s">
        <v>457</v>
      </c>
      <c r="D95" s="1" t="s">
        <v>458</v>
      </c>
      <c r="E95" s="2">
        <v>39477</v>
      </c>
      <c r="F95">
        <v>11</v>
      </c>
      <c r="G95" s="1" t="s">
        <v>459</v>
      </c>
      <c r="H95" s="1"/>
      <c r="I95" s="1"/>
      <c r="K95" s="1"/>
      <c r="N95" s="1"/>
      <c r="O95" s="1" t="s">
        <v>22</v>
      </c>
      <c r="P95" s="7">
        <f>MONTH(Table_0[[#This Row],[birthday]])</f>
        <v>1</v>
      </c>
      <c r="Q95" s="1">
        <f>DAY(Table_0[[#This Row],[birthday]])</f>
        <v>30</v>
      </c>
    </row>
    <row r="96" spans="1:17" hidden="1" x14ac:dyDescent="0.3">
      <c r="A96">
        <v>96</v>
      </c>
      <c r="B96">
        <v>1</v>
      </c>
      <c r="C96" s="1" t="s">
        <v>419</v>
      </c>
      <c r="D96" s="1" t="s">
        <v>420</v>
      </c>
      <c r="E96" s="2"/>
      <c r="G96" s="1"/>
      <c r="H96" s="1"/>
      <c r="I96" s="1"/>
      <c r="K96" s="1"/>
      <c r="N96" s="1"/>
      <c r="O96" s="1" t="s">
        <v>22</v>
      </c>
      <c r="P96" s="7">
        <f>MONTH(Table_0[[#This Row],[birthday]])</f>
        <v>1</v>
      </c>
      <c r="Q96" s="1">
        <f>DAY(Table_0[[#This Row],[birthday]])</f>
        <v>0</v>
      </c>
    </row>
    <row r="97" spans="1:17" hidden="1" x14ac:dyDescent="0.3">
      <c r="A97">
        <v>97</v>
      </c>
      <c r="B97">
        <v>1</v>
      </c>
      <c r="C97" s="1" t="s">
        <v>181</v>
      </c>
      <c r="D97" s="1" t="s">
        <v>87</v>
      </c>
      <c r="E97" s="2"/>
      <c r="F97">
        <v>8</v>
      </c>
      <c r="G97" s="1"/>
      <c r="H97" s="1"/>
      <c r="I97" s="1"/>
      <c r="K97" s="1"/>
      <c r="N97" s="1"/>
      <c r="O97" s="1" t="s">
        <v>25</v>
      </c>
      <c r="P97" s="7">
        <f>MONTH(Table_0[[#This Row],[birthday]])</f>
        <v>1</v>
      </c>
      <c r="Q97" s="1">
        <f>DAY(Table_0[[#This Row],[birthday]])</f>
        <v>0</v>
      </c>
    </row>
    <row r="98" spans="1:17" hidden="1" x14ac:dyDescent="0.3">
      <c r="A98">
        <v>98</v>
      </c>
      <c r="B98">
        <v>1</v>
      </c>
      <c r="C98" s="1" t="s">
        <v>463</v>
      </c>
      <c r="D98" s="1" t="s">
        <v>320</v>
      </c>
      <c r="E98" s="2"/>
      <c r="F98">
        <v>7</v>
      </c>
      <c r="G98" s="1"/>
      <c r="H98" s="1"/>
      <c r="I98" s="1"/>
      <c r="K98" s="1"/>
      <c r="N98" s="1"/>
      <c r="O98" s="1" t="s">
        <v>25</v>
      </c>
      <c r="P98" s="7">
        <f>MONTH(Table_0[[#This Row],[birthday]])</f>
        <v>1</v>
      </c>
      <c r="Q98" s="1">
        <f>DAY(Table_0[[#This Row],[birthday]])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8"/>
  <sheetViews>
    <sheetView workbookViewId="0">
      <selection sqref="A1:D991"/>
    </sheetView>
  </sheetViews>
  <sheetFormatPr defaultRowHeight="14.4" x14ac:dyDescent="0.3"/>
  <cols>
    <col min="1" max="1" width="12.88671875" bestFit="1" customWidth="1"/>
    <col min="2" max="2" width="23.21875" bestFit="1" customWidth="1"/>
    <col min="3" max="4" width="10.88671875" bestFit="1" customWidth="1"/>
    <col min="5" max="6" width="11.109375" bestFit="1" customWidth="1"/>
  </cols>
  <sheetData>
    <row r="1" spans="1:4" x14ac:dyDescent="0.3">
      <c r="A1" t="s">
        <v>244</v>
      </c>
      <c r="B1" t="s">
        <v>75</v>
      </c>
      <c r="C1" t="s">
        <v>217</v>
      </c>
      <c r="D1" t="s">
        <v>218</v>
      </c>
    </row>
    <row r="2" spans="1:4" x14ac:dyDescent="0.3">
      <c r="A2" s="1" t="s">
        <v>33</v>
      </c>
      <c r="B2" s="1" t="s">
        <v>245</v>
      </c>
      <c r="C2" s="2">
        <v>43849</v>
      </c>
      <c r="D2" s="1">
        <v>1</v>
      </c>
    </row>
    <row r="3" spans="1:4" x14ac:dyDescent="0.3">
      <c r="A3" s="1" t="s">
        <v>33</v>
      </c>
      <c r="B3" s="1" t="s">
        <v>245</v>
      </c>
      <c r="C3" s="2">
        <v>43856</v>
      </c>
      <c r="D3" s="1">
        <v>1</v>
      </c>
    </row>
    <row r="4" spans="1:4" x14ac:dyDescent="0.3">
      <c r="A4" s="1" t="s">
        <v>33</v>
      </c>
      <c r="B4" s="1" t="s">
        <v>245</v>
      </c>
      <c r="C4" s="2">
        <v>43863</v>
      </c>
      <c r="D4" s="1">
        <v>1</v>
      </c>
    </row>
    <row r="5" spans="1:4" x14ac:dyDescent="0.3">
      <c r="A5" s="1" t="s">
        <v>33</v>
      </c>
      <c r="B5" s="1" t="s">
        <v>245</v>
      </c>
      <c r="C5" s="2">
        <v>43870</v>
      </c>
      <c r="D5" s="1">
        <v>1</v>
      </c>
    </row>
    <row r="6" spans="1:4" x14ac:dyDescent="0.3">
      <c r="A6" s="1" t="s">
        <v>33</v>
      </c>
      <c r="B6" s="1" t="s">
        <v>245</v>
      </c>
      <c r="C6" s="2">
        <v>43884</v>
      </c>
      <c r="D6" s="1">
        <v>1</v>
      </c>
    </row>
    <row r="7" spans="1:4" x14ac:dyDescent="0.3">
      <c r="A7" s="1" t="s">
        <v>33</v>
      </c>
      <c r="B7" s="1" t="s">
        <v>246</v>
      </c>
      <c r="C7" s="2">
        <v>43849</v>
      </c>
      <c r="D7" s="1">
        <v>1</v>
      </c>
    </row>
    <row r="8" spans="1:4" x14ac:dyDescent="0.3">
      <c r="A8" s="1" t="s">
        <v>33</v>
      </c>
      <c r="B8" s="1" t="s">
        <v>246</v>
      </c>
      <c r="C8" s="2">
        <v>43856</v>
      </c>
      <c r="D8" s="1">
        <v>1</v>
      </c>
    </row>
    <row r="9" spans="1:4" x14ac:dyDescent="0.3">
      <c r="A9" s="1" t="s">
        <v>33</v>
      </c>
      <c r="B9" s="1" t="s">
        <v>246</v>
      </c>
      <c r="C9" s="2">
        <v>43863</v>
      </c>
      <c r="D9" s="1">
        <v>1</v>
      </c>
    </row>
    <row r="10" spans="1:4" x14ac:dyDescent="0.3">
      <c r="A10" s="1" t="s">
        <v>33</v>
      </c>
      <c r="B10" s="1" t="s">
        <v>246</v>
      </c>
      <c r="C10" s="2">
        <v>43870</v>
      </c>
      <c r="D10" s="1">
        <v>1</v>
      </c>
    </row>
    <row r="11" spans="1:4" x14ac:dyDescent="0.3">
      <c r="A11" s="1" t="s">
        <v>33</v>
      </c>
      <c r="B11" s="1" t="s">
        <v>246</v>
      </c>
      <c r="C11" s="2">
        <v>43884</v>
      </c>
      <c r="D11" s="1">
        <v>1</v>
      </c>
    </row>
    <row r="12" spans="1:4" x14ac:dyDescent="0.3">
      <c r="A12" s="1" t="s">
        <v>33</v>
      </c>
      <c r="B12" s="1" t="s">
        <v>267</v>
      </c>
      <c r="C12" s="2">
        <v>43849</v>
      </c>
      <c r="D12" s="1">
        <v>1</v>
      </c>
    </row>
    <row r="13" spans="1:4" x14ac:dyDescent="0.3">
      <c r="A13" s="1" t="s">
        <v>33</v>
      </c>
      <c r="B13" s="1" t="s">
        <v>267</v>
      </c>
      <c r="C13" s="2">
        <v>43856</v>
      </c>
      <c r="D13" s="1">
        <v>1</v>
      </c>
    </row>
    <row r="14" spans="1:4" x14ac:dyDescent="0.3">
      <c r="A14" s="1" t="s">
        <v>33</v>
      </c>
      <c r="B14" s="1" t="s">
        <v>267</v>
      </c>
      <c r="C14" s="2">
        <v>43863</v>
      </c>
      <c r="D14" s="1">
        <v>1</v>
      </c>
    </row>
    <row r="15" spans="1:4" x14ac:dyDescent="0.3">
      <c r="A15" s="1" t="s">
        <v>33</v>
      </c>
      <c r="B15" s="1" t="s">
        <v>267</v>
      </c>
      <c r="C15" s="2">
        <v>43870</v>
      </c>
      <c r="D15" s="1">
        <v>1</v>
      </c>
    </row>
    <row r="16" spans="1:4" x14ac:dyDescent="0.3">
      <c r="A16" s="1" t="s">
        <v>33</v>
      </c>
      <c r="B16" s="1" t="s">
        <v>267</v>
      </c>
      <c r="C16" s="2">
        <v>43884</v>
      </c>
      <c r="D16" s="1">
        <v>1</v>
      </c>
    </row>
    <row r="17" spans="1:4" x14ac:dyDescent="0.3">
      <c r="A17" s="1" t="s">
        <v>33</v>
      </c>
      <c r="B17" s="1" t="s">
        <v>273</v>
      </c>
      <c r="C17" s="2">
        <v>43849</v>
      </c>
      <c r="D17" s="1">
        <v>1</v>
      </c>
    </row>
    <row r="18" spans="1:4" x14ac:dyDescent="0.3">
      <c r="A18" s="1" t="s">
        <v>33</v>
      </c>
      <c r="B18" s="1" t="s">
        <v>273</v>
      </c>
      <c r="C18" s="2">
        <v>43856</v>
      </c>
      <c r="D18" s="1">
        <v>0</v>
      </c>
    </row>
    <row r="19" spans="1:4" x14ac:dyDescent="0.3">
      <c r="A19" s="1" t="s">
        <v>33</v>
      </c>
      <c r="B19" s="1" t="s">
        <v>273</v>
      </c>
      <c r="C19" s="2">
        <v>43863</v>
      </c>
      <c r="D19" s="1">
        <v>1</v>
      </c>
    </row>
    <row r="20" spans="1:4" x14ac:dyDescent="0.3">
      <c r="A20" s="1" t="s">
        <v>33</v>
      </c>
      <c r="B20" s="1" t="s">
        <v>273</v>
      </c>
      <c r="C20" s="2">
        <v>43870</v>
      </c>
      <c r="D20" s="1">
        <v>1</v>
      </c>
    </row>
    <row r="21" spans="1:4" x14ac:dyDescent="0.3">
      <c r="A21" s="1" t="s">
        <v>33</v>
      </c>
      <c r="B21" s="1" t="s">
        <v>273</v>
      </c>
      <c r="C21" s="2">
        <v>43884</v>
      </c>
      <c r="D21" s="1">
        <v>1</v>
      </c>
    </row>
    <row r="22" spans="1:4" x14ac:dyDescent="0.3">
      <c r="A22" s="1" t="s">
        <v>33</v>
      </c>
      <c r="B22" s="1" t="s">
        <v>249</v>
      </c>
      <c r="C22" s="2">
        <v>43849</v>
      </c>
      <c r="D22" s="1">
        <v>0</v>
      </c>
    </row>
    <row r="23" spans="1:4" x14ac:dyDescent="0.3">
      <c r="A23" s="1" t="s">
        <v>33</v>
      </c>
      <c r="B23" s="1" t="s">
        <v>249</v>
      </c>
      <c r="C23" s="2">
        <v>43856</v>
      </c>
      <c r="D23" s="1">
        <v>0</v>
      </c>
    </row>
    <row r="24" spans="1:4" x14ac:dyDescent="0.3">
      <c r="A24" s="1" t="s">
        <v>33</v>
      </c>
      <c r="B24" s="1" t="s">
        <v>249</v>
      </c>
      <c r="C24" s="2">
        <v>43863</v>
      </c>
      <c r="D24" s="1">
        <v>0</v>
      </c>
    </row>
    <row r="25" spans="1:4" x14ac:dyDescent="0.3">
      <c r="A25" s="1" t="s">
        <v>33</v>
      </c>
      <c r="B25" s="1" t="s">
        <v>249</v>
      </c>
      <c r="C25" s="2">
        <v>43870</v>
      </c>
      <c r="D25" s="1">
        <v>0</v>
      </c>
    </row>
    <row r="26" spans="1:4" x14ac:dyDescent="0.3">
      <c r="A26" s="1" t="s">
        <v>33</v>
      </c>
      <c r="B26" s="1" t="s">
        <v>249</v>
      </c>
      <c r="C26" s="2">
        <v>43884</v>
      </c>
      <c r="D26" s="1">
        <v>0</v>
      </c>
    </row>
    <row r="27" spans="1:4" x14ac:dyDescent="0.3">
      <c r="A27" s="1" t="s">
        <v>33</v>
      </c>
      <c r="B27" s="1" t="s">
        <v>380</v>
      </c>
      <c r="C27" s="2">
        <v>43856</v>
      </c>
      <c r="D27" s="1">
        <v>1</v>
      </c>
    </row>
    <row r="28" spans="1:4" x14ac:dyDescent="0.3">
      <c r="A28" s="1" t="s">
        <v>33</v>
      </c>
      <c r="B28" s="1" t="s">
        <v>380</v>
      </c>
      <c r="C28" s="2">
        <v>43863</v>
      </c>
      <c r="D28" s="1">
        <v>1</v>
      </c>
    </row>
    <row r="29" spans="1:4" x14ac:dyDescent="0.3">
      <c r="A29" s="1" t="s">
        <v>33</v>
      </c>
      <c r="B29" s="1" t="s">
        <v>380</v>
      </c>
      <c r="C29" s="2">
        <v>43870</v>
      </c>
      <c r="D29" s="1">
        <v>0</v>
      </c>
    </row>
    <row r="30" spans="1:4" x14ac:dyDescent="0.3">
      <c r="A30" s="1" t="s">
        <v>33</v>
      </c>
      <c r="B30" s="1" t="s">
        <v>380</v>
      </c>
      <c r="C30" s="2">
        <v>43884</v>
      </c>
      <c r="D30" s="1">
        <v>1</v>
      </c>
    </row>
    <row r="31" spans="1:4" x14ac:dyDescent="0.3">
      <c r="A31" s="1" t="s">
        <v>33</v>
      </c>
      <c r="B31" s="1" t="s">
        <v>274</v>
      </c>
      <c r="C31" s="2">
        <v>43849</v>
      </c>
      <c r="D31" s="1">
        <v>1</v>
      </c>
    </row>
    <row r="32" spans="1:4" x14ac:dyDescent="0.3">
      <c r="A32" s="1" t="s">
        <v>33</v>
      </c>
      <c r="B32" s="1" t="s">
        <v>274</v>
      </c>
      <c r="C32" s="2">
        <v>43856</v>
      </c>
      <c r="D32" s="1">
        <v>1</v>
      </c>
    </row>
    <row r="33" spans="1:4" x14ac:dyDescent="0.3">
      <c r="A33" s="1" t="s">
        <v>33</v>
      </c>
      <c r="B33" s="1" t="s">
        <v>274</v>
      </c>
      <c r="C33" s="2">
        <v>43863</v>
      </c>
      <c r="D33" s="1">
        <v>1</v>
      </c>
    </row>
    <row r="34" spans="1:4" x14ac:dyDescent="0.3">
      <c r="A34" s="1" t="s">
        <v>33</v>
      </c>
      <c r="B34" s="1" t="s">
        <v>274</v>
      </c>
      <c r="C34" s="2">
        <v>43870</v>
      </c>
      <c r="D34" s="1">
        <v>1</v>
      </c>
    </row>
    <row r="35" spans="1:4" x14ac:dyDescent="0.3">
      <c r="A35" s="1" t="s">
        <v>33</v>
      </c>
      <c r="B35" s="1" t="s">
        <v>274</v>
      </c>
      <c r="C35" s="2">
        <v>43884</v>
      </c>
      <c r="D35" s="1">
        <v>1</v>
      </c>
    </row>
    <row r="36" spans="1:4" x14ac:dyDescent="0.3">
      <c r="A36" s="1" t="s">
        <v>33</v>
      </c>
      <c r="B36" s="1" t="s">
        <v>250</v>
      </c>
      <c r="C36" s="2">
        <v>43849</v>
      </c>
      <c r="D36" s="1">
        <v>0</v>
      </c>
    </row>
    <row r="37" spans="1:4" x14ac:dyDescent="0.3">
      <c r="A37" s="1" t="s">
        <v>33</v>
      </c>
      <c r="B37" s="1" t="s">
        <v>250</v>
      </c>
      <c r="C37" s="2">
        <v>43856</v>
      </c>
      <c r="D37" s="1">
        <v>0</v>
      </c>
    </row>
    <row r="38" spans="1:4" x14ac:dyDescent="0.3">
      <c r="A38" s="1" t="s">
        <v>33</v>
      </c>
      <c r="B38" s="1" t="s">
        <v>250</v>
      </c>
      <c r="C38" s="2">
        <v>43863</v>
      </c>
      <c r="D38" s="1">
        <v>0</v>
      </c>
    </row>
    <row r="39" spans="1:4" x14ac:dyDescent="0.3">
      <c r="A39" s="1" t="s">
        <v>33</v>
      </c>
      <c r="B39" s="1" t="s">
        <v>250</v>
      </c>
      <c r="C39" s="2">
        <v>43870</v>
      </c>
      <c r="D39" s="1">
        <v>0</v>
      </c>
    </row>
    <row r="40" spans="1:4" x14ac:dyDescent="0.3">
      <c r="A40" s="1" t="s">
        <v>33</v>
      </c>
      <c r="B40" s="1" t="s">
        <v>250</v>
      </c>
      <c r="C40" s="2">
        <v>43884</v>
      </c>
      <c r="D40" s="1">
        <v>0</v>
      </c>
    </row>
    <row r="41" spans="1:4" x14ac:dyDescent="0.3">
      <c r="A41" s="1" t="s">
        <v>33</v>
      </c>
      <c r="B41" s="1" t="s">
        <v>252</v>
      </c>
      <c r="C41" s="2">
        <v>43849</v>
      </c>
      <c r="D41" s="1">
        <v>0</v>
      </c>
    </row>
    <row r="42" spans="1:4" x14ac:dyDescent="0.3">
      <c r="A42" s="1" t="s">
        <v>33</v>
      </c>
      <c r="B42" s="1" t="s">
        <v>252</v>
      </c>
      <c r="C42" s="2">
        <v>43856</v>
      </c>
      <c r="D42" s="1">
        <v>0</v>
      </c>
    </row>
    <row r="43" spans="1:4" x14ac:dyDescent="0.3">
      <c r="A43" s="1" t="s">
        <v>33</v>
      </c>
      <c r="B43" s="1" t="s">
        <v>252</v>
      </c>
      <c r="C43" s="2">
        <v>43863</v>
      </c>
      <c r="D43" s="1">
        <v>0</v>
      </c>
    </row>
    <row r="44" spans="1:4" x14ac:dyDescent="0.3">
      <c r="A44" s="1" t="s">
        <v>33</v>
      </c>
      <c r="B44" s="1" t="s">
        <v>252</v>
      </c>
      <c r="C44" s="2">
        <v>43870</v>
      </c>
      <c r="D44" s="1">
        <v>0</v>
      </c>
    </row>
    <row r="45" spans="1:4" x14ac:dyDescent="0.3">
      <c r="A45" s="1" t="s">
        <v>33</v>
      </c>
      <c r="B45" s="1" t="s">
        <v>252</v>
      </c>
      <c r="C45" s="2">
        <v>43884</v>
      </c>
      <c r="D45" s="1">
        <v>0</v>
      </c>
    </row>
    <row r="46" spans="1:4" x14ac:dyDescent="0.3">
      <c r="A46" s="1" t="s">
        <v>33</v>
      </c>
      <c r="B46" s="1" t="s">
        <v>255</v>
      </c>
      <c r="C46" s="2">
        <v>43849</v>
      </c>
      <c r="D46" s="1">
        <v>1</v>
      </c>
    </row>
    <row r="47" spans="1:4" x14ac:dyDescent="0.3">
      <c r="A47" s="1" t="s">
        <v>33</v>
      </c>
      <c r="B47" s="1" t="s">
        <v>255</v>
      </c>
      <c r="C47" s="2">
        <v>43856</v>
      </c>
      <c r="D47" s="1">
        <v>1</v>
      </c>
    </row>
    <row r="48" spans="1:4" x14ac:dyDescent="0.3">
      <c r="A48" s="1" t="s">
        <v>33</v>
      </c>
      <c r="B48" s="1" t="s">
        <v>255</v>
      </c>
      <c r="C48" s="2">
        <v>43863</v>
      </c>
      <c r="D48" s="1">
        <v>1</v>
      </c>
    </row>
    <row r="49" spans="1:4" x14ac:dyDescent="0.3">
      <c r="A49" s="1" t="s">
        <v>33</v>
      </c>
      <c r="B49" s="1" t="s">
        <v>255</v>
      </c>
      <c r="C49" s="2">
        <v>43870</v>
      </c>
      <c r="D49" s="1">
        <v>1</v>
      </c>
    </row>
    <row r="50" spans="1:4" x14ac:dyDescent="0.3">
      <c r="A50" s="1" t="s">
        <v>33</v>
      </c>
      <c r="B50" s="1" t="s">
        <v>255</v>
      </c>
      <c r="C50" s="2">
        <v>43884</v>
      </c>
      <c r="D50" s="1">
        <v>1</v>
      </c>
    </row>
    <row r="51" spans="1:4" x14ac:dyDescent="0.3">
      <c r="A51" s="1" t="s">
        <v>33</v>
      </c>
      <c r="B51" s="1" t="s">
        <v>256</v>
      </c>
      <c r="C51" s="2">
        <v>43849</v>
      </c>
      <c r="D51" s="1">
        <v>1</v>
      </c>
    </row>
    <row r="52" spans="1:4" x14ac:dyDescent="0.3">
      <c r="A52" s="1" t="s">
        <v>33</v>
      </c>
      <c r="B52" s="1" t="s">
        <v>256</v>
      </c>
      <c r="C52" s="2">
        <v>43856</v>
      </c>
      <c r="D52" s="1">
        <v>0</v>
      </c>
    </row>
    <row r="53" spans="1:4" x14ac:dyDescent="0.3">
      <c r="A53" s="1" t="s">
        <v>33</v>
      </c>
      <c r="B53" s="1" t="s">
        <v>256</v>
      </c>
      <c r="C53" s="2">
        <v>43863</v>
      </c>
      <c r="D53" s="1">
        <v>1</v>
      </c>
    </row>
    <row r="54" spans="1:4" x14ac:dyDescent="0.3">
      <c r="A54" s="1" t="s">
        <v>33</v>
      </c>
      <c r="B54" s="1" t="s">
        <v>256</v>
      </c>
      <c r="C54" s="2">
        <v>43870</v>
      </c>
      <c r="D54" s="1">
        <v>0</v>
      </c>
    </row>
    <row r="55" spans="1:4" x14ac:dyDescent="0.3">
      <c r="A55" s="1" t="s">
        <v>33</v>
      </c>
      <c r="B55" s="1" t="s">
        <v>256</v>
      </c>
      <c r="C55" s="2">
        <v>43884</v>
      </c>
      <c r="D55" s="1">
        <v>1</v>
      </c>
    </row>
    <row r="56" spans="1:4" x14ac:dyDescent="0.3">
      <c r="A56" s="1" t="s">
        <v>33</v>
      </c>
      <c r="B56" s="1" t="s">
        <v>257</v>
      </c>
      <c r="C56" s="2">
        <v>43849</v>
      </c>
      <c r="D56" s="1">
        <v>1</v>
      </c>
    </row>
    <row r="57" spans="1:4" x14ac:dyDescent="0.3">
      <c r="A57" s="1" t="s">
        <v>33</v>
      </c>
      <c r="B57" s="1" t="s">
        <v>257</v>
      </c>
      <c r="C57" s="2">
        <v>43856</v>
      </c>
      <c r="D57" s="1">
        <v>1</v>
      </c>
    </row>
    <row r="58" spans="1:4" x14ac:dyDescent="0.3">
      <c r="A58" s="1" t="s">
        <v>33</v>
      </c>
      <c r="B58" s="1" t="s">
        <v>257</v>
      </c>
      <c r="C58" s="2">
        <v>43863</v>
      </c>
      <c r="D58" s="1">
        <v>1</v>
      </c>
    </row>
    <row r="59" spans="1:4" x14ac:dyDescent="0.3">
      <c r="A59" s="1" t="s">
        <v>33</v>
      </c>
      <c r="B59" s="1" t="s">
        <v>257</v>
      </c>
      <c r="C59" s="2">
        <v>43870</v>
      </c>
      <c r="D59" s="1">
        <v>1</v>
      </c>
    </row>
    <row r="60" spans="1:4" x14ac:dyDescent="0.3">
      <c r="A60" s="1" t="s">
        <v>33</v>
      </c>
      <c r="B60" s="1" t="s">
        <v>257</v>
      </c>
      <c r="C60" s="2">
        <v>43884</v>
      </c>
      <c r="D60" s="1">
        <v>1</v>
      </c>
    </row>
    <row r="61" spans="1:4" x14ac:dyDescent="0.3">
      <c r="A61" s="1" t="s">
        <v>33</v>
      </c>
      <c r="B61" s="1" t="s">
        <v>258</v>
      </c>
      <c r="C61" s="2">
        <v>43849</v>
      </c>
      <c r="D61" s="1">
        <v>0</v>
      </c>
    </row>
    <row r="62" spans="1:4" x14ac:dyDescent="0.3">
      <c r="A62" s="1" t="s">
        <v>33</v>
      </c>
      <c r="B62" s="1" t="s">
        <v>258</v>
      </c>
      <c r="C62" s="2">
        <v>43856</v>
      </c>
      <c r="D62" s="1">
        <v>0</v>
      </c>
    </row>
    <row r="63" spans="1:4" x14ac:dyDescent="0.3">
      <c r="A63" s="1" t="s">
        <v>33</v>
      </c>
      <c r="B63" s="1" t="s">
        <v>258</v>
      </c>
      <c r="C63" s="2">
        <v>43863</v>
      </c>
      <c r="D63" s="1">
        <v>0</v>
      </c>
    </row>
    <row r="64" spans="1:4" x14ac:dyDescent="0.3">
      <c r="A64" s="1" t="s">
        <v>33</v>
      </c>
      <c r="B64" s="1" t="s">
        <v>258</v>
      </c>
      <c r="C64" s="2">
        <v>43870</v>
      </c>
      <c r="D64" s="1">
        <v>0</v>
      </c>
    </row>
    <row r="65" spans="1:4" x14ac:dyDescent="0.3">
      <c r="A65" s="1" t="s">
        <v>33</v>
      </c>
      <c r="B65" s="1" t="s">
        <v>258</v>
      </c>
      <c r="C65" s="2">
        <v>43884</v>
      </c>
      <c r="D65" s="1">
        <v>0</v>
      </c>
    </row>
    <row r="66" spans="1:4" x14ac:dyDescent="0.3">
      <c r="A66" s="1" t="s">
        <v>33</v>
      </c>
      <c r="B66" s="1" t="s">
        <v>259</v>
      </c>
      <c r="C66" s="2">
        <v>43849</v>
      </c>
      <c r="D66" s="1">
        <v>1</v>
      </c>
    </row>
    <row r="67" spans="1:4" x14ac:dyDescent="0.3">
      <c r="A67" s="1" t="s">
        <v>33</v>
      </c>
      <c r="B67" s="1" t="s">
        <v>259</v>
      </c>
      <c r="C67" s="2">
        <v>43856</v>
      </c>
      <c r="D67" s="1">
        <v>1</v>
      </c>
    </row>
    <row r="68" spans="1:4" x14ac:dyDescent="0.3">
      <c r="A68" s="1" t="s">
        <v>33</v>
      </c>
      <c r="B68" s="1" t="s">
        <v>259</v>
      </c>
      <c r="C68" s="2">
        <v>43863</v>
      </c>
      <c r="D68" s="1">
        <v>1</v>
      </c>
    </row>
    <row r="69" spans="1:4" x14ac:dyDescent="0.3">
      <c r="A69" s="1" t="s">
        <v>33</v>
      </c>
      <c r="B69" s="1" t="s">
        <v>259</v>
      </c>
      <c r="C69" s="2">
        <v>43870</v>
      </c>
      <c r="D69" s="1">
        <v>0</v>
      </c>
    </row>
    <row r="70" spans="1:4" x14ac:dyDescent="0.3">
      <c r="A70" s="1" t="s">
        <v>33</v>
      </c>
      <c r="B70" s="1" t="s">
        <v>259</v>
      </c>
      <c r="C70" s="2">
        <v>43884</v>
      </c>
      <c r="D70" s="1">
        <v>1</v>
      </c>
    </row>
    <row r="71" spans="1:4" x14ac:dyDescent="0.3">
      <c r="A71" s="1" t="s">
        <v>33</v>
      </c>
      <c r="B71" s="1" t="s">
        <v>260</v>
      </c>
      <c r="C71" s="2">
        <v>43849</v>
      </c>
      <c r="D71" s="1">
        <v>1</v>
      </c>
    </row>
    <row r="72" spans="1:4" x14ac:dyDescent="0.3">
      <c r="A72" s="1" t="s">
        <v>33</v>
      </c>
      <c r="B72" s="1" t="s">
        <v>260</v>
      </c>
      <c r="C72" s="2">
        <v>43856</v>
      </c>
      <c r="D72" s="1">
        <v>0</v>
      </c>
    </row>
    <row r="73" spans="1:4" x14ac:dyDescent="0.3">
      <c r="A73" s="1" t="s">
        <v>33</v>
      </c>
      <c r="B73" s="1" t="s">
        <v>260</v>
      </c>
      <c r="C73" s="2">
        <v>43863</v>
      </c>
      <c r="D73" s="1">
        <v>1</v>
      </c>
    </row>
    <row r="74" spans="1:4" x14ac:dyDescent="0.3">
      <c r="A74" s="1" t="s">
        <v>33</v>
      </c>
      <c r="B74" s="1" t="s">
        <v>260</v>
      </c>
      <c r="C74" s="2">
        <v>43870</v>
      </c>
      <c r="D74" s="1">
        <v>1</v>
      </c>
    </row>
    <row r="75" spans="1:4" x14ac:dyDescent="0.3">
      <c r="A75" s="1" t="s">
        <v>33</v>
      </c>
      <c r="B75" s="1" t="s">
        <v>260</v>
      </c>
      <c r="C75" s="2">
        <v>43884</v>
      </c>
      <c r="D75" s="1">
        <v>1</v>
      </c>
    </row>
    <row r="76" spans="1:4" x14ac:dyDescent="0.3">
      <c r="A76" s="1" t="s">
        <v>33</v>
      </c>
      <c r="B76" s="1" t="s">
        <v>278</v>
      </c>
      <c r="C76" s="2">
        <v>43849</v>
      </c>
      <c r="D76" s="1">
        <v>0</v>
      </c>
    </row>
    <row r="77" spans="1:4" x14ac:dyDescent="0.3">
      <c r="A77" s="1" t="s">
        <v>33</v>
      </c>
      <c r="B77" s="1" t="s">
        <v>278</v>
      </c>
      <c r="C77" s="2">
        <v>43856</v>
      </c>
      <c r="D77" s="1">
        <v>0</v>
      </c>
    </row>
    <row r="78" spans="1:4" x14ac:dyDescent="0.3">
      <c r="A78" s="1" t="s">
        <v>33</v>
      </c>
      <c r="B78" s="1" t="s">
        <v>278</v>
      </c>
      <c r="C78" s="2">
        <v>43863</v>
      </c>
      <c r="D78" s="1">
        <v>1</v>
      </c>
    </row>
    <row r="79" spans="1:4" x14ac:dyDescent="0.3">
      <c r="A79" s="1" t="s">
        <v>33</v>
      </c>
      <c r="B79" s="1" t="s">
        <v>278</v>
      </c>
      <c r="C79" s="2">
        <v>43870</v>
      </c>
      <c r="D79" s="1">
        <v>1</v>
      </c>
    </row>
    <row r="80" spans="1:4" x14ac:dyDescent="0.3">
      <c r="A80" s="1" t="s">
        <v>33</v>
      </c>
      <c r="B80" s="1" t="s">
        <v>278</v>
      </c>
      <c r="C80" s="2">
        <v>43884</v>
      </c>
      <c r="D80" s="1">
        <v>1</v>
      </c>
    </row>
    <row r="81" spans="1:4" x14ac:dyDescent="0.3">
      <c r="A81" s="1" t="s">
        <v>33</v>
      </c>
      <c r="B81" s="1" t="s">
        <v>261</v>
      </c>
      <c r="C81" s="2">
        <v>43849</v>
      </c>
      <c r="D81" s="1">
        <v>1</v>
      </c>
    </row>
    <row r="82" spans="1:4" x14ac:dyDescent="0.3">
      <c r="A82" s="1" t="s">
        <v>33</v>
      </c>
      <c r="B82" s="1" t="s">
        <v>261</v>
      </c>
      <c r="C82" s="2">
        <v>43856</v>
      </c>
      <c r="D82" s="1">
        <v>1</v>
      </c>
    </row>
    <row r="83" spans="1:4" x14ac:dyDescent="0.3">
      <c r="A83" s="1" t="s">
        <v>33</v>
      </c>
      <c r="B83" s="1" t="s">
        <v>261</v>
      </c>
      <c r="C83" s="2">
        <v>43863</v>
      </c>
      <c r="D83" s="1">
        <v>1</v>
      </c>
    </row>
    <row r="84" spans="1:4" x14ac:dyDescent="0.3">
      <c r="A84" s="1" t="s">
        <v>33</v>
      </c>
      <c r="B84" s="1" t="s">
        <v>261</v>
      </c>
      <c r="C84" s="2">
        <v>43870</v>
      </c>
      <c r="D84" s="1">
        <v>1</v>
      </c>
    </row>
    <row r="85" spans="1:4" x14ac:dyDescent="0.3">
      <c r="A85" s="1" t="s">
        <v>33</v>
      </c>
      <c r="B85" s="1" t="s">
        <v>261</v>
      </c>
      <c r="C85" s="2">
        <v>43884</v>
      </c>
      <c r="D85" s="1">
        <v>1</v>
      </c>
    </row>
    <row r="86" spans="1:4" x14ac:dyDescent="0.3">
      <c r="A86" s="1" t="s">
        <v>33</v>
      </c>
      <c r="B86" s="1" t="s">
        <v>262</v>
      </c>
      <c r="C86" s="2">
        <v>43849</v>
      </c>
      <c r="D86" s="1">
        <v>0</v>
      </c>
    </row>
    <row r="87" spans="1:4" x14ac:dyDescent="0.3">
      <c r="A87" s="1" t="s">
        <v>33</v>
      </c>
      <c r="B87" s="1" t="s">
        <v>262</v>
      </c>
      <c r="C87" s="2">
        <v>43856</v>
      </c>
      <c r="D87" s="1">
        <v>0</v>
      </c>
    </row>
    <row r="88" spans="1:4" x14ac:dyDescent="0.3">
      <c r="A88" s="1" t="s">
        <v>33</v>
      </c>
      <c r="B88" s="1" t="s">
        <v>262</v>
      </c>
      <c r="C88" s="2">
        <v>43863</v>
      </c>
      <c r="D88" s="1">
        <v>0</v>
      </c>
    </row>
    <row r="89" spans="1:4" x14ac:dyDescent="0.3">
      <c r="A89" s="1" t="s">
        <v>33</v>
      </c>
      <c r="B89" s="1" t="s">
        <v>262</v>
      </c>
      <c r="C89" s="2">
        <v>43870</v>
      </c>
      <c r="D89" s="1">
        <v>0</v>
      </c>
    </row>
    <row r="90" spans="1:4" x14ac:dyDescent="0.3">
      <c r="A90" s="1" t="s">
        <v>33</v>
      </c>
      <c r="B90" s="1" t="s">
        <v>262</v>
      </c>
      <c r="C90" s="2">
        <v>43884</v>
      </c>
      <c r="D90" s="1">
        <v>0</v>
      </c>
    </row>
    <row r="91" spans="1:4" x14ac:dyDescent="0.3">
      <c r="A91" s="1" t="s">
        <v>33</v>
      </c>
      <c r="B91" s="1" t="s">
        <v>381</v>
      </c>
      <c r="C91" s="2">
        <v>43856</v>
      </c>
      <c r="D91" s="1">
        <v>1</v>
      </c>
    </row>
    <row r="92" spans="1:4" x14ac:dyDescent="0.3">
      <c r="A92" s="1" t="s">
        <v>33</v>
      </c>
      <c r="B92" s="1" t="s">
        <v>381</v>
      </c>
      <c r="C92" s="2">
        <v>43863</v>
      </c>
      <c r="D92" s="1">
        <v>1</v>
      </c>
    </row>
    <row r="93" spans="1:4" x14ac:dyDescent="0.3">
      <c r="A93" s="1" t="s">
        <v>33</v>
      </c>
      <c r="B93" s="1" t="s">
        <v>381</v>
      </c>
      <c r="C93" s="2">
        <v>43870</v>
      </c>
      <c r="D93" s="1">
        <v>0</v>
      </c>
    </row>
    <row r="94" spans="1:4" x14ac:dyDescent="0.3">
      <c r="A94" s="1" t="s">
        <v>33</v>
      </c>
      <c r="B94" s="1" t="s">
        <v>381</v>
      </c>
      <c r="C94" s="2">
        <v>43884</v>
      </c>
      <c r="D94" s="1">
        <v>1</v>
      </c>
    </row>
    <row r="95" spans="1:4" x14ac:dyDescent="0.3">
      <c r="A95" s="1" t="s">
        <v>33</v>
      </c>
      <c r="B95" s="1" t="s">
        <v>263</v>
      </c>
      <c r="C95" s="2">
        <v>43849</v>
      </c>
      <c r="D95" s="1">
        <v>1</v>
      </c>
    </row>
    <row r="96" spans="1:4" x14ac:dyDescent="0.3">
      <c r="A96" s="1" t="s">
        <v>33</v>
      </c>
      <c r="B96" s="1" t="s">
        <v>263</v>
      </c>
      <c r="C96" s="2">
        <v>43856</v>
      </c>
      <c r="D96" s="1">
        <v>1</v>
      </c>
    </row>
    <row r="97" spans="1:4" x14ac:dyDescent="0.3">
      <c r="A97" s="1" t="s">
        <v>33</v>
      </c>
      <c r="B97" s="1" t="s">
        <v>263</v>
      </c>
      <c r="C97" s="2">
        <v>43863</v>
      </c>
      <c r="D97" s="1">
        <v>1</v>
      </c>
    </row>
    <row r="98" spans="1:4" x14ac:dyDescent="0.3">
      <c r="A98" s="1" t="s">
        <v>33</v>
      </c>
      <c r="B98" s="1" t="s">
        <v>263</v>
      </c>
      <c r="C98" s="2">
        <v>43870</v>
      </c>
      <c r="D98" s="1">
        <v>1</v>
      </c>
    </row>
    <row r="99" spans="1:4" x14ac:dyDescent="0.3">
      <c r="A99" s="1" t="s">
        <v>33</v>
      </c>
      <c r="B99" s="1" t="s">
        <v>263</v>
      </c>
      <c r="C99" s="2">
        <v>43884</v>
      </c>
      <c r="D99" s="1">
        <v>1</v>
      </c>
    </row>
    <row r="100" spans="1:4" x14ac:dyDescent="0.3">
      <c r="A100" s="1" t="s">
        <v>33</v>
      </c>
      <c r="B100" s="1" t="s">
        <v>382</v>
      </c>
      <c r="C100" s="2">
        <v>43856</v>
      </c>
      <c r="D100" s="1">
        <v>1</v>
      </c>
    </row>
    <row r="101" spans="1:4" x14ac:dyDescent="0.3">
      <c r="A101" s="1" t="s">
        <v>33</v>
      </c>
      <c r="B101" s="1" t="s">
        <v>382</v>
      </c>
      <c r="C101" s="2">
        <v>43863</v>
      </c>
      <c r="D101" s="1">
        <v>1</v>
      </c>
    </row>
    <row r="102" spans="1:4" x14ac:dyDescent="0.3">
      <c r="A102" s="1" t="s">
        <v>33</v>
      </c>
      <c r="B102" s="1" t="s">
        <v>382</v>
      </c>
      <c r="C102" s="2">
        <v>43870</v>
      </c>
      <c r="D102" s="1">
        <v>0</v>
      </c>
    </row>
    <row r="103" spans="1:4" x14ac:dyDescent="0.3">
      <c r="A103" s="1" t="s">
        <v>33</v>
      </c>
      <c r="B103" s="1" t="s">
        <v>382</v>
      </c>
      <c r="C103" s="2">
        <v>43884</v>
      </c>
      <c r="D103" s="1">
        <v>1</v>
      </c>
    </row>
    <row r="104" spans="1:4" x14ac:dyDescent="0.3">
      <c r="A104" s="1" t="s">
        <v>25</v>
      </c>
      <c r="B104" s="1" t="s">
        <v>309</v>
      </c>
      <c r="C104" s="2">
        <v>43849</v>
      </c>
      <c r="D104" s="1">
        <v>1</v>
      </c>
    </row>
    <row r="105" spans="1:4" x14ac:dyDescent="0.3">
      <c r="A105" s="1" t="s">
        <v>25</v>
      </c>
      <c r="B105" s="1" t="s">
        <v>309</v>
      </c>
      <c r="C105" s="2">
        <v>43856</v>
      </c>
      <c r="D105" s="1">
        <v>1</v>
      </c>
    </row>
    <row r="106" spans="1:4" x14ac:dyDescent="0.3">
      <c r="A106" s="1" t="s">
        <v>25</v>
      </c>
      <c r="B106" s="1" t="s">
        <v>309</v>
      </c>
      <c r="C106" s="2">
        <v>43863</v>
      </c>
      <c r="D106" s="1">
        <v>1</v>
      </c>
    </row>
    <row r="107" spans="1:4" x14ac:dyDescent="0.3">
      <c r="A107" s="1" t="s">
        <v>25</v>
      </c>
      <c r="B107" s="1" t="s">
        <v>309</v>
      </c>
      <c r="C107" s="2">
        <v>43870</v>
      </c>
      <c r="D107" s="1">
        <v>1</v>
      </c>
    </row>
    <row r="108" spans="1:4" x14ac:dyDescent="0.3">
      <c r="A108" s="1" t="s">
        <v>25</v>
      </c>
      <c r="B108" s="1" t="s">
        <v>264</v>
      </c>
      <c r="C108" s="2">
        <v>43849</v>
      </c>
      <c r="D108" s="1">
        <v>0</v>
      </c>
    </row>
    <row r="109" spans="1:4" x14ac:dyDescent="0.3">
      <c r="A109" s="1" t="s">
        <v>25</v>
      </c>
      <c r="B109" s="1" t="s">
        <v>264</v>
      </c>
      <c r="C109" s="2">
        <v>43856</v>
      </c>
      <c r="D109" s="1">
        <v>0</v>
      </c>
    </row>
    <row r="110" spans="1:4" x14ac:dyDescent="0.3">
      <c r="A110" s="1" t="s">
        <v>25</v>
      </c>
      <c r="B110" s="1" t="s">
        <v>264</v>
      </c>
      <c r="C110" s="2">
        <v>43863</v>
      </c>
      <c r="D110" s="1">
        <v>0</v>
      </c>
    </row>
    <row r="111" spans="1:4" x14ac:dyDescent="0.3">
      <c r="A111" s="1" t="s">
        <v>25</v>
      </c>
      <c r="B111" s="1" t="s">
        <v>264</v>
      </c>
      <c r="C111" s="2">
        <v>43870</v>
      </c>
      <c r="D111" s="1">
        <v>0</v>
      </c>
    </row>
    <row r="112" spans="1:4" x14ac:dyDescent="0.3">
      <c r="A112" s="1" t="s">
        <v>25</v>
      </c>
      <c r="B112" s="1" t="s">
        <v>383</v>
      </c>
      <c r="C112" s="2">
        <v>43870</v>
      </c>
      <c r="D112" s="1">
        <v>0</v>
      </c>
    </row>
    <row r="113" spans="1:4" x14ac:dyDescent="0.3">
      <c r="A113" s="1" t="s">
        <v>25</v>
      </c>
      <c r="B113" s="1" t="s">
        <v>265</v>
      </c>
      <c r="C113" s="2">
        <v>43849</v>
      </c>
      <c r="D113" s="1">
        <v>0</v>
      </c>
    </row>
    <row r="114" spans="1:4" x14ac:dyDescent="0.3">
      <c r="A114" s="1" t="s">
        <v>25</v>
      </c>
      <c r="B114" s="1" t="s">
        <v>265</v>
      </c>
      <c r="C114" s="2">
        <v>43856</v>
      </c>
      <c r="D114" s="1">
        <v>0</v>
      </c>
    </row>
    <row r="115" spans="1:4" x14ac:dyDescent="0.3">
      <c r="A115" s="1" t="s">
        <v>25</v>
      </c>
      <c r="B115" s="1" t="s">
        <v>265</v>
      </c>
      <c r="C115" s="2">
        <v>43863</v>
      </c>
      <c r="D115" s="1">
        <v>0</v>
      </c>
    </row>
    <row r="116" spans="1:4" x14ac:dyDescent="0.3">
      <c r="A116" s="1" t="s">
        <v>25</v>
      </c>
      <c r="B116" s="1" t="s">
        <v>265</v>
      </c>
      <c r="C116" s="2">
        <v>43870</v>
      </c>
      <c r="D116" s="1">
        <v>0</v>
      </c>
    </row>
    <row r="117" spans="1:4" x14ac:dyDescent="0.3">
      <c r="A117" s="1" t="s">
        <v>25</v>
      </c>
      <c r="B117" s="1" t="s">
        <v>310</v>
      </c>
      <c r="C117" s="2">
        <v>43849</v>
      </c>
      <c r="D117" s="1">
        <v>1</v>
      </c>
    </row>
    <row r="118" spans="1:4" x14ac:dyDescent="0.3">
      <c r="A118" s="1" t="s">
        <v>25</v>
      </c>
      <c r="B118" s="1" t="s">
        <v>310</v>
      </c>
      <c r="C118" s="2">
        <v>43856</v>
      </c>
      <c r="D118" s="1">
        <v>1</v>
      </c>
    </row>
    <row r="119" spans="1:4" x14ac:dyDescent="0.3">
      <c r="A119" s="1" t="s">
        <v>25</v>
      </c>
      <c r="B119" s="1" t="s">
        <v>310</v>
      </c>
      <c r="C119" s="2">
        <v>43863</v>
      </c>
      <c r="D119" s="1">
        <v>1</v>
      </c>
    </row>
    <row r="120" spans="1:4" x14ac:dyDescent="0.3">
      <c r="A120" s="1" t="s">
        <v>25</v>
      </c>
      <c r="B120" s="1" t="s">
        <v>310</v>
      </c>
      <c r="C120" s="2">
        <v>43870</v>
      </c>
      <c r="D120" s="1">
        <v>0</v>
      </c>
    </row>
    <row r="121" spans="1:4" x14ac:dyDescent="0.3">
      <c r="A121" s="1" t="s">
        <v>25</v>
      </c>
      <c r="B121" s="1" t="s">
        <v>266</v>
      </c>
      <c r="C121" s="2">
        <v>43849</v>
      </c>
      <c r="D121" s="1">
        <v>1</v>
      </c>
    </row>
    <row r="122" spans="1:4" x14ac:dyDescent="0.3">
      <c r="A122" s="1" t="s">
        <v>25</v>
      </c>
      <c r="B122" s="1" t="s">
        <v>266</v>
      </c>
      <c r="C122" s="2">
        <v>43856</v>
      </c>
      <c r="D122" s="1">
        <v>1</v>
      </c>
    </row>
    <row r="123" spans="1:4" x14ac:dyDescent="0.3">
      <c r="A123" s="1" t="s">
        <v>25</v>
      </c>
      <c r="B123" s="1" t="s">
        <v>266</v>
      </c>
      <c r="C123" s="2">
        <v>43863</v>
      </c>
      <c r="D123" s="1">
        <v>1</v>
      </c>
    </row>
    <row r="124" spans="1:4" x14ac:dyDescent="0.3">
      <c r="A124" s="1" t="s">
        <v>25</v>
      </c>
      <c r="B124" s="1" t="s">
        <v>266</v>
      </c>
      <c r="C124" s="2">
        <v>43870</v>
      </c>
      <c r="D124" s="1">
        <v>0</v>
      </c>
    </row>
    <row r="125" spans="1:4" x14ac:dyDescent="0.3">
      <c r="A125" s="1" t="s">
        <v>25</v>
      </c>
      <c r="B125" s="1" t="s">
        <v>384</v>
      </c>
      <c r="C125" s="2">
        <v>43870</v>
      </c>
      <c r="D125" s="1">
        <v>1</v>
      </c>
    </row>
    <row r="126" spans="1:4" x14ac:dyDescent="0.3">
      <c r="A126" s="1" t="s">
        <v>25</v>
      </c>
      <c r="B126" s="1" t="s">
        <v>311</v>
      </c>
      <c r="C126" s="2">
        <v>43849</v>
      </c>
      <c r="D126" s="1">
        <v>1</v>
      </c>
    </row>
    <row r="127" spans="1:4" x14ac:dyDescent="0.3">
      <c r="A127" s="1" t="s">
        <v>25</v>
      </c>
      <c r="B127" s="1" t="s">
        <v>311</v>
      </c>
      <c r="C127" s="2">
        <v>43856</v>
      </c>
      <c r="D127" s="1">
        <v>1</v>
      </c>
    </row>
    <row r="128" spans="1:4" x14ac:dyDescent="0.3">
      <c r="A128" s="1" t="s">
        <v>25</v>
      </c>
      <c r="B128" s="1" t="s">
        <v>311</v>
      </c>
      <c r="C128" s="2">
        <v>43863</v>
      </c>
      <c r="D128" s="1">
        <v>1</v>
      </c>
    </row>
    <row r="129" spans="1:4" x14ac:dyDescent="0.3">
      <c r="A129" s="1" t="s">
        <v>25</v>
      </c>
      <c r="B129" s="1" t="s">
        <v>311</v>
      </c>
      <c r="C129" s="2">
        <v>43870</v>
      </c>
      <c r="D129" s="1">
        <v>1</v>
      </c>
    </row>
    <row r="130" spans="1:4" x14ac:dyDescent="0.3">
      <c r="A130" s="1" t="s">
        <v>25</v>
      </c>
      <c r="B130" s="1" t="s">
        <v>268</v>
      </c>
      <c r="C130" s="2">
        <v>43849</v>
      </c>
      <c r="D130" s="1">
        <v>0</v>
      </c>
    </row>
    <row r="131" spans="1:4" x14ac:dyDescent="0.3">
      <c r="A131" s="1" t="s">
        <v>25</v>
      </c>
      <c r="B131" s="1" t="s">
        <v>268</v>
      </c>
      <c r="C131" s="2">
        <v>43856</v>
      </c>
      <c r="D131" s="1">
        <v>0</v>
      </c>
    </row>
    <row r="132" spans="1:4" x14ac:dyDescent="0.3">
      <c r="A132" s="1" t="s">
        <v>25</v>
      </c>
      <c r="B132" s="1" t="s">
        <v>268</v>
      </c>
      <c r="C132" s="2">
        <v>43863</v>
      </c>
      <c r="D132" s="1">
        <v>0</v>
      </c>
    </row>
    <row r="133" spans="1:4" x14ac:dyDescent="0.3">
      <c r="A133" s="1" t="s">
        <v>25</v>
      </c>
      <c r="B133" s="1" t="s">
        <v>268</v>
      </c>
      <c r="C133" s="2">
        <v>43870</v>
      </c>
      <c r="D133" s="1">
        <v>0</v>
      </c>
    </row>
    <row r="134" spans="1:4" x14ac:dyDescent="0.3">
      <c r="A134" s="1" t="s">
        <v>25</v>
      </c>
      <c r="B134" s="1" t="s">
        <v>269</v>
      </c>
      <c r="C134" s="2">
        <v>43849</v>
      </c>
      <c r="D134" s="1">
        <v>1</v>
      </c>
    </row>
    <row r="135" spans="1:4" x14ac:dyDescent="0.3">
      <c r="A135" s="1" t="s">
        <v>25</v>
      </c>
      <c r="B135" s="1" t="s">
        <v>269</v>
      </c>
      <c r="C135" s="2">
        <v>43856</v>
      </c>
      <c r="D135" s="1">
        <v>1</v>
      </c>
    </row>
    <row r="136" spans="1:4" x14ac:dyDescent="0.3">
      <c r="A136" s="1" t="s">
        <v>25</v>
      </c>
      <c r="B136" s="1" t="s">
        <v>269</v>
      </c>
      <c r="C136" s="2">
        <v>43863</v>
      </c>
      <c r="D136" s="1">
        <v>1</v>
      </c>
    </row>
    <row r="137" spans="1:4" x14ac:dyDescent="0.3">
      <c r="A137" s="1" t="s">
        <v>25</v>
      </c>
      <c r="B137" s="1" t="s">
        <v>269</v>
      </c>
      <c r="C137" s="2">
        <v>43870</v>
      </c>
      <c r="D137" s="1">
        <v>1</v>
      </c>
    </row>
    <row r="138" spans="1:4" x14ac:dyDescent="0.3">
      <c r="A138" s="1" t="s">
        <v>25</v>
      </c>
      <c r="B138" s="1" t="s">
        <v>270</v>
      </c>
      <c r="C138" s="2">
        <v>43849</v>
      </c>
      <c r="D138" s="1">
        <v>1</v>
      </c>
    </row>
    <row r="139" spans="1:4" x14ac:dyDescent="0.3">
      <c r="A139" s="1" t="s">
        <v>25</v>
      </c>
      <c r="B139" s="1" t="s">
        <v>270</v>
      </c>
      <c r="C139" s="2">
        <v>43856</v>
      </c>
      <c r="D139" s="1">
        <v>1</v>
      </c>
    </row>
    <row r="140" spans="1:4" x14ac:dyDescent="0.3">
      <c r="A140" s="1" t="s">
        <v>25</v>
      </c>
      <c r="B140" s="1" t="s">
        <v>270</v>
      </c>
      <c r="C140" s="2">
        <v>43863</v>
      </c>
      <c r="D140" s="1">
        <v>1</v>
      </c>
    </row>
    <row r="141" spans="1:4" x14ac:dyDescent="0.3">
      <c r="A141" s="1" t="s">
        <v>25</v>
      </c>
      <c r="B141" s="1" t="s">
        <v>270</v>
      </c>
      <c r="C141" s="2">
        <v>43870</v>
      </c>
      <c r="D141" s="1">
        <v>0</v>
      </c>
    </row>
    <row r="142" spans="1:4" x14ac:dyDescent="0.3">
      <c r="A142" s="1" t="s">
        <v>25</v>
      </c>
      <c r="B142" s="1" t="s">
        <v>271</v>
      </c>
      <c r="C142" s="2">
        <v>43849</v>
      </c>
      <c r="D142" s="1">
        <v>0</v>
      </c>
    </row>
    <row r="143" spans="1:4" x14ac:dyDescent="0.3">
      <c r="A143" s="1" t="s">
        <v>25</v>
      </c>
      <c r="B143" s="1" t="s">
        <v>271</v>
      </c>
      <c r="C143" s="2">
        <v>43856</v>
      </c>
      <c r="D143" s="1">
        <v>0</v>
      </c>
    </row>
    <row r="144" spans="1:4" x14ac:dyDescent="0.3">
      <c r="A144" s="1" t="s">
        <v>25</v>
      </c>
      <c r="B144" s="1" t="s">
        <v>271</v>
      </c>
      <c r="C144" s="2">
        <v>43863</v>
      </c>
      <c r="D144" s="1">
        <v>0</v>
      </c>
    </row>
    <row r="145" spans="1:4" x14ac:dyDescent="0.3">
      <c r="A145" s="1" t="s">
        <v>25</v>
      </c>
      <c r="B145" s="1" t="s">
        <v>271</v>
      </c>
      <c r="C145" s="2">
        <v>43870</v>
      </c>
      <c r="D145" s="1">
        <v>0</v>
      </c>
    </row>
    <row r="146" spans="1:4" x14ac:dyDescent="0.3">
      <c r="A146" s="1" t="s">
        <v>25</v>
      </c>
      <c r="B146" s="1" t="s">
        <v>272</v>
      </c>
      <c r="C146" s="2">
        <v>43849</v>
      </c>
      <c r="D146" s="1">
        <v>0</v>
      </c>
    </row>
    <row r="147" spans="1:4" x14ac:dyDescent="0.3">
      <c r="A147" s="1" t="s">
        <v>25</v>
      </c>
      <c r="B147" s="1" t="s">
        <v>272</v>
      </c>
      <c r="C147" s="2">
        <v>43856</v>
      </c>
      <c r="D147" s="1">
        <v>0</v>
      </c>
    </row>
    <row r="148" spans="1:4" x14ac:dyDescent="0.3">
      <c r="A148" s="1" t="s">
        <v>25</v>
      </c>
      <c r="B148" s="1" t="s">
        <v>272</v>
      </c>
      <c r="C148" s="2">
        <v>43863</v>
      </c>
      <c r="D148" s="1">
        <v>0</v>
      </c>
    </row>
    <row r="149" spans="1:4" x14ac:dyDescent="0.3">
      <c r="A149" s="1" t="s">
        <v>25</v>
      </c>
      <c r="B149" s="1" t="s">
        <v>272</v>
      </c>
      <c r="C149" s="2">
        <v>43870</v>
      </c>
      <c r="D149" s="1">
        <v>0</v>
      </c>
    </row>
    <row r="150" spans="1:4" x14ac:dyDescent="0.3">
      <c r="A150" s="1" t="s">
        <v>25</v>
      </c>
      <c r="B150" s="1" t="s">
        <v>273</v>
      </c>
      <c r="C150" s="2">
        <v>43849</v>
      </c>
      <c r="D150" s="1">
        <v>0</v>
      </c>
    </row>
    <row r="151" spans="1:4" x14ac:dyDescent="0.3">
      <c r="A151" s="1" t="s">
        <v>25</v>
      </c>
      <c r="B151" s="1" t="s">
        <v>273</v>
      </c>
      <c r="C151" s="2">
        <v>43856</v>
      </c>
      <c r="D151" s="1">
        <v>0</v>
      </c>
    </row>
    <row r="152" spans="1:4" x14ac:dyDescent="0.3">
      <c r="A152" s="1" t="s">
        <v>25</v>
      </c>
      <c r="B152" s="1" t="s">
        <v>273</v>
      </c>
      <c r="C152" s="2">
        <v>43863</v>
      </c>
      <c r="D152" s="1">
        <v>0</v>
      </c>
    </row>
    <row r="153" spans="1:4" x14ac:dyDescent="0.3">
      <c r="A153" s="1" t="s">
        <v>25</v>
      </c>
      <c r="B153" s="1" t="s">
        <v>273</v>
      </c>
      <c r="C153" s="2">
        <v>43870</v>
      </c>
      <c r="D153" s="1">
        <v>0</v>
      </c>
    </row>
    <row r="154" spans="1:4" x14ac:dyDescent="0.3">
      <c r="A154" s="1" t="s">
        <v>25</v>
      </c>
      <c r="B154" s="1" t="s">
        <v>275</v>
      </c>
      <c r="C154" s="2">
        <v>43849</v>
      </c>
      <c r="D154" s="1">
        <v>1</v>
      </c>
    </row>
    <row r="155" spans="1:4" x14ac:dyDescent="0.3">
      <c r="A155" s="1" t="s">
        <v>25</v>
      </c>
      <c r="B155" s="1" t="s">
        <v>275</v>
      </c>
      <c r="C155" s="2">
        <v>43856</v>
      </c>
      <c r="D155" s="1">
        <v>1</v>
      </c>
    </row>
    <row r="156" spans="1:4" x14ac:dyDescent="0.3">
      <c r="A156" s="1" t="s">
        <v>25</v>
      </c>
      <c r="B156" s="1" t="s">
        <v>275</v>
      </c>
      <c r="C156" s="2">
        <v>43863</v>
      </c>
      <c r="D156" s="1">
        <v>1</v>
      </c>
    </row>
    <row r="157" spans="1:4" x14ac:dyDescent="0.3">
      <c r="A157" s="1" t="s">
        <v>25</v>
      </c>
      <c r="B157" s="1" t="s">
        <v>275</v>
      </c>
      <c r="C157" s="2">
        <v>43870</v>
      </c>
      <c r="D157" s="1">
        <v>1</v>
      </c>
    </row>
    <row r="158" spans="1:4" x14ac:dyDescent="0.3">
      <c r="A158" s="1" t="s">
        <v>25</v>
      </c>
      <c r="B158" s="1" t="s">
        <v>385</v>
      </c>
      <c r="C158" s="2">
        <v>43870</v>
      </c>
      <c r="D158" s="1">
        <v>1</v>
      </c>
    </row>
    <row r="159" spans="1:4" x14ac:dyDescent="0.3">
      <c r="A159" s="1" t="s">
        <v>25</v>
      </c>
      <c r="B159" s="1" t="s">
        <v>385</v>
      </c>
      <c r="C159" s="2">
        <v>43870</v>
      </c>
      <c r="D159" s="1">
        <v>0</v>
      </c>
    </row>
    <row r="160" spans="1:4" x14ac:dyDescent="0.3">
      <c r="A160" s="1" t="s">
        <v>25</v>
      </c>
      <c r="B160" s="1" t="s">
        <v>276</v>
      </c>
      <c r="C160" s="2">
        <v>43849</v>
      </c>
      <c r="D160" s="1">
        <v>0</v>
      </c>
    </row>
    <row r="161" spans="1:4" x14ac:dyDescent="0.3">
      <c r="A161" s="1" t="s">
        <v>25</v>
      </c>
      <c r="B161" s="1" t="s">
        <v>276</v>
      </c>
      <c r="C161" s="2">
        <v>43856</v>
      </c>
      <c r="D161" s="1">
        <v>0</v>
      </c>
    </row>
    <row r="162" spans="1:4" x14ac:dyDescent="0.3">
      <c r="A162" s="1" t="s">
        <v>25</v>
      </c>
      <c r="B162" s="1" t="s">
        <v>276</v>
      </c>
      <c r="C162" s="2">
        <v>43863</v>
      </c>
      <c r="D162" s="1">
        <v>0</v>
      </c>
    </row>
    <row r="163" spans="1:4" x14ac:dyDescent="0.3">
      <c r="A163" s="1" t="s">
        <v>25</v>
      </c>
      <c r="B163" s="1" t="s">
        <v>276</v>
      </c>
      <c r="C163" s="2">
        <v>43870</v>
      </c>
      <c r="D163" s="1">
        <v>0</v>
      </c>
    </row>
    <row r="164" spans="1:4" x14ac:dyDescent="0.3">
      <c r="A164" s="1" t="s">
        <v>25</v>
      </c>
      <c r="B164" s="1" t="s">
        <v>277</v>
      </c>
      <c r="C164" s="2">
        <v>43849</v>
      </c>
      <c r="D164" s="1">
        <v>0</v>
      </c>
    </row>
    <row r="165" spans="1:4" x14ac:dyDescent="0.3">
      <c r="A165" s="1" t="s">
        <v>25</v>
      </c>
      <c r="B165" s="1" t="s">
        <v>277</v>
      </c>
      <c r="C165" s="2">
        <v>43856</v>
      </c>
      <c r="D165" s="1">
        <v>0</v>
      </c>
    </row>
    <row r="166" spans="1:4" x14ac:dyDescent="0.3">
      <c r="A166" s="1" t="s">
        <v>25</v>
      </c>
      <c r="B166" s="1" t="s">
        <v>277</v>
      </c>
      <c r="C166" s="2">
        <v>43863</v>
      </c>
      <c r="D166" s="1">
        <v>0</v>
      </c>
    </row>
    <row r="167" spans="1:4" x14ac:dyDescent="0.3">
      <c r="A167" s="1" t="s">
        <v>25</v>
      </c>
      <c r="B167" s="1" t="s">
        <v>277</v>
      </c>
      <c r="C167" s="2">
        <v>43870</v>
      </c>
      <c r="D167" s="1">
        <v>0</v>
      </c>
    </row>
    <row r="168" spans="1:4" x14ac:dyDescent="0.3">
      <c r="A168" s="1" t="s">
        <v>25</v>
      </c>
      <c r="B168" s="1" t="s">
        <v>279</v>
      </c>
      <c r="C168" s="2">
        <v>43849</v>
      </c>
      <c r="D168" s="1">
        <v>1</v>
      </c>
    </row>
    <row r="169" spans="1:4" x14ac:dyDescent="0.3">
      <c r="A169" s="1" t="s">
        <v>25</v>
      </c>
      <c r="B169" s="1" t="s">
        <v>279</v>
      </c>
      <c r="C169" s="2">
        <v>43856</v>
      </c>
      <c r="D169" s="1">
        <v>1</v>
      </c>
    </row>
    <row r="170" spans="1:4" x14ac:dyDescent="0.3">
      <c r="A170" s="1" t="s">
        <v>25</v>
      </c>
      <c r="B170" s="1" t="s">
        <v>279</v>
      </c>
      <c r="C170" s="2">
        <v>43863</v>
      </c>
      <c r="D170" s="1">
        <v>1</v>
      </c>
    </row>
    <row r="171" spans="1:4" x14ac:dyDescent="0.3">
      <c r="A171" s="1" t="s">
        <v>25</v>
      </c>
      <c r="B171" s="1" t="s">
        <v>279</v>
      </c>
      <c r="C171" s="2">
        <v>43870</v>
      </c>
      <c r="D171" s="1">
        <v>0</v>
      </c>
    </row>
    <row r="172" spans="1:4" x14ac:dyDescent="0.3">
      <c r="A172" s="1" t="s">
        <v>25</v>
      </c>
      <c r="B172" s="1" t="s">
        <v>280</v>
      </c>
      <c r="C172" s="2">
        <v>43849</v>
      </c>
      <c r="D172" s="1">
        <v>0</v>
      </c>
    </row>
    <row r="173" spans="1:4" x14ac:dyDescent="0.3">
      <c r="A173" s="1" t="s">
        <v>25</v>
      </c>
      <c r="B173" s="1" t="s">
        <v>280</v>
      </c>
      <c r="C173" s="2">
        <v>43856</v>
      </c>
      <c r="D173" s="1">
        <v>0</v>
      </c>
    </row>
    <row r="174" spans="1:4" x14ac:dyDescent="0.3">
      <c r="A174" s="1" t="s">
        <v>25</v>
      </c>
      <c r="B174" s="1" t="s">
        <v>280</v>
      </c>
      <c r="C174" s="2">
        <v>43863</v>
      </c>
      <c r="D174" s="1">
        <v>0</v>
      </c>
    </row>
    <row r="175" spans="1:4" x14ac:dyDescent="0.3">
      <c r="A175" s="1" t="s">
        <v>25</v>
      </c>
      <c r="B175" s="1" t="s">
        <v>280</v>
      </c>
      <c r="C175" s="2">
        <v>43870</v>
      </c>
      <c r="D175" s="1">
        <v>0</v>
      </c>
    </row>
    <row r="176" spans="1:4" x14ac:dyDescent="0.3">
      <c r="A176" s="1" t="s">
        <v>25</v>
      </c>
      <c r="B176" s="1" t="s">
        <v>281</v>
      </c>
      <c r="C176" s="2">
        <v>43849</v>
      </c>
      <c r="D176" s="1">
        <v>1</v>
      </c>
    </row>
    <row r="177" spans="1:4" x14ac:dyDescent="0.3">
      <c r="A177" s="1" t="s">
        <v>25</v>
      </c>
      <c r="B177" s="1" t="s">
        <v>339</v>
      </c>
      <c r="C177" s="2">
        <v>43849</v>
      </c>
      <c r="D177" s="1">
        <v>1</v>
      </c>
    </row>
    <row r="178" spans="1:4" x14ac:dyDescent="0.3">
      <c r="A178" s="1" t="s">
        <v>25</v>
      </c>
      <c r="B178" s="1" t="s">
        <v>281</v>
      </c>
      <c r="C178" s="2">
        <v>43856</v>
      </c>
      <c r="D178" s="1">
        <v>1</v>
      </c>
    </row>
    <row r="179" spans="1:4" x14ac:dyDescent="0.3">
      <c r="A179" s="1" t="s">
        <v>25</v>
      </c>
      <c r="B179" s="1" t="s">
        <v>339</v>
      </c>
      <c r="C179" s="2">
        <v>43856</v>
      </c>
      <c r="D179" s="1">
        <v>1</v>
      </c>
    </row>
    <row r="180" spans="1:4" x14ac:dyDescent="0.3">
      <c r="A180" s="1" t="s">
        <v>25</v>
      </c>
      <c r="B180" s="1" t="s">
        <v>281</v>
      </c>
      <c r="C180" s="2">
        <v>43863</v>
      </c>
      <c r="D180" s="1">
        <v>1</v>
      </c>
    </row>
    <row r="181" spans="1:4" x14ac:dyDescent="0.3">
      <c r="A181" s="1" t="s">
        <v>25</v>
      </c>
      <c r="B181" s="1" t="s">
        <v>339</v>
      </c>
      <c r="C181" s="2">
        <v>43863</v>
      </c>
      <c r="D181" s="1">
        <v>1</v>
      </c>
    </row>
    <row r="182" spans="1:4" x14ac:dyDescent="0.3">
      <c r="A182" s="1" t="s">
        <v>25</v>
      </c>
      <c r="B182" s="1" t="s">
        <v>281</v>
      </c>
      <c r="C182" s="2">
        <v>43870</v>
      </c>
      <c r="D182" s="1">
        <v>1</v>
      </c>
    </row>
    <row r="183" spans="1:4" x14ac:dyDescent="0.3">
      <c r="A183" s="1" t="s">
        <v>25</v>
      </c>
      <c r="B183" s="1" t="s">
        <v>339</v>
      </c>
      <c r="C183" s="2">
        <v>43870</v>
      </c>
      <c r="D183" s="1">
        <v>1</v>
      </c>
    </row>
    <row r="184" spans="1:4" x14ac:dyDescent="0.3">
      <c r="A184" s="1" t="s">
        <v>25</v>
      </c>
      <c r="B184" s="1" t="s">
        <v>282</v>
      </c>
      <c r="C184" s="2">
        <v>43849</v>
      </c>
      <c r="D184" s="1">
        <v>1</v>
      </c>
    </row>
    <row r="185" spans="1:4" x14ac:dyDescent="0.3">
      <c r="A185" s="1" t="s">
        <v>25</v>
      </c>
      <c r="B185" s="1" t="s">
        <v>282</v>
      </c>
      <c r="C185" s="2">
        <v>43856</v>
      </c>
      <c r="D185" s="1">
        <v>1</v>
      </c>
    </row>
    <row r="186" spans="1:4" x14ac:dyDescent="0.3">
      <c r="A186" s="1" t="s">
        <v>25</v>
      </c>
      <c r="B186" s="1" t="s">
        <v>282</v>
      </c>
      <c r="C186" s="2">
        <v>43863</v>
      </c>
      <c r="D186" s="1">
        <v>1</v>
      </c>
    </row>
    <row r="187" spans="1:4" x14ac:dyDescent="0.3">
      <c r="A187" s="1" t="s">
        <v>25</v>
      </c>
      <c r="B187" s="1" t="s">
        <v>282</v>
      </c>
      <c r="C187" s="2">
        <v>43870</v>
      </c>
      <c r="D187" s="1">
        <v>1</v>
      </c>
    </row>
    <row r="188" spans="1:4" x14ac:dyDescent="0.3">
      <c r="A188" s="1" t="s">
        <v>25</v>
      </c>
      <c r="B188" s="1" t="s">
        <v>283</v>
      </c>
      <c r="C188" s="2">
        <v>43849</v>
      </c>
      <c r="D188" s="1">
        <v>1</v>
      </c>
    </row>
    <row r="189" spans="1:4" x14ac:dyDescent="0.3">
      <c r="A189" s="1" t="s">
        <v>25</v>
      </c>
      <c r="B189" s="1" t="s">
        <v>283</v>
      </c>
      <c r="C189" s="2">
        <v>43849</v>
      </c>
      <c r="D189" s="1">
        <v>0</v>
      </c>
    </row>
    <row r="190" spans="1:4" x14ac:dyDescent="0.3">
      <c r="A190" s="1" t="s">
        <v>25</v>
      </c>
      <c r="B190" s="1" t="s">
        <v>283</v>
      </c>
      <c r="C190" s="2">
        <v>43856</v>
      </c>
      <c r="D190" s="1">
        <v>1</v>
      </c>
    </row>
    <row r="191" spans="1:4" x14ac:dyDescent="0.3">
      <c r="A191" s="1" t="s">
        <v>25</v>
      </c>
      <c r="B191" s="1" t="s">
        <v>283</v>
      </c>
      <c r="C191" s="2">
        <v>43856</v>
      </c>
      <c r="D191" s="1">
        <v>0</v>
      </c>
    </row>
    <row r="192" spans="1:4" x14ac:dyDescent="0.3">
      <c r="A192" s="1" t="s">
        <v>25</v>
      </c>
      <c r="B192" s="1" t="s">
        <v>283</v>
      </c>
      <c r="C192" s="2">
        <v>43863</v>
      </c>
      <c r="D192" s="1">
        <v>1</v>
      </c>
    </row>
    <row r="193" spans="1:4" x14ac:dyDescent="0.3">
      <c r="A193" s="1" t="s">
        <v>25</v>
      </c>
      <c r="B193" s="1" t="s">
        <v>283</v>
      </c>
      <c r="C193" s="2">
        <v>43863</v>
      </c>
      <c r="D193" s="1">
        <v>0</v>
      </c>
    </row>
    <row r="194" spans="1:4" x14ac:dyDescent="0.3">
      <c r="A194" s="1" t="s">
        <v>25</v>
      </c>
      <c r="B194" s="1" t="s">
        <v>283</v>
      </c>
      <c r="C194" s="2">
        <v>43870</v>
      </c>
      <c r="D194" s="1">
        <v>1</v>
      </c>
    </row>
    <row r="195" spans="1:4" x14ac:dyDescent="0.3">
      <c r="A195" s="1" t="s">
        <v>25</v>
      </c>
      <c r="B195" s="1" t="s">
        <v>283</v>
      </c>
      <c r="C195" s="2">
        <v>43870</v>
      </c>
      <c r="D195" s="1">
        <v>0</v>
      </c>
    </row>
    <row r="196" spans="1:4" x14ac:dyDescent="0.3">
      <c r="A196" s="1" t="s">
        <v>22</v>
      </c>
      <c r="B196" s="1" t="s">
        <v>285</v>
      </c>
      <c r="C196" s="2">
        <v>43849</v>
      </c>
      <c r="D196" s="1">
        <v>1</v>
      </c>
    </row>
    <row r="197" spans="1:4" x14ac:dyDescent="0.3">
      <c r="A197" s="1" t="s">
        <v>22</v>
      </c>
      <c r="B197" s="1" t="s">
        <v>285</v>
      </c>
      <c r="C197" s="2">
        <v>43856</v>
      </c>
      <c r="D197" s="1">
        <v>1</v>
      </c>
    </row>
    <row r="198" spans="1:4" x14ac:dyDescent="0.3">
      <c r="A198" s="1" t="s">
        <v>22</v>
      </c>
      <c r="B198" s="1" t="s">
        <v>285</v>
      </c>
      <c r="C198" s="2">
        <v>43863</v>
      </c>
      <c r="D198" s="1">
        <v>1</v>
      </c>
    </row>
    <row r="199" spans="1:4" x14ac:dyDescent="0.3">
      <c r="A199" s="1" t="s">
        <v>22</v>
      </c>
      <c r="B199" s="1" t="s">
        <v>285</v>
      </c>
      <c r="C199" s="2">
        <v>43870</v>
      </c>
      <c r="D199" s="1">
        <v>1</v>
      </c>
    </row>
    <row r="200" spans="1:4" x14ac:dyDescent="0.3">
      <c r="A200" s="1" t="s">
        <v>22</v>
      </c>
      <c r="B200" s="1" t="s">
        <v>285</v>
      </c>
      <c r="C200" s="2">
        <v>43877</v>
      </c>
      <c r="D200" s="1">
        <v>1</v>
      </c>
    </row>
    <row r="201" spans="1:4" x14ac:dyDescent="0.3">
      <c r="A201" s="1" t="s">
        <v>22</v>
      </c>
      <c r="B201" s="1" t="s">
        <v>285</v>
      </c>
      <c r="C201" s="2">
        <v>43884</v>
      </c>
      <c r="D201" s="1">
        <v>1</v>
      </c>
    </row>
    <row r="202" spans="1:4" x14ac:dyDescent="0.3">
      <c r="A202" s="1" t="s">
        <v>22</v>
      </c>
      <c r="B202" s="1" t="s">
        <v>285</v>
      </c>
      <c r="C202" s="2">
        <v>43891</v>
      </c>
      <c r="D202" s="1">
        <v>1</v>
      </c>
    </row>
    <row r="203" spans="1:4" x14ac:dyDescent="0.3">
      <c r="A203" s="1" t="s">
        <v>22</v>
      </c>
      <c r="B203" s="1" t="s">
        <v>285</v>
      </c>
      <c r="C203" s="2">
        <v>43898</v>
      </c>
      <c r="D203" s="1">
        <v>1</v>
      </c>
    </row>
    <row r="204" spans="1:4" x14ac:dyDescent="0.3">
      <c r="A204" s="1" t="s">
        <v>22</v>
      </c>
      <c r="B204" s="1" t="s">
        <v>285</v>
      </c>
      <c r="C204" s="2">
        <v>43900</v>
      </c>
      <c r="D204" s="1">
        <v>0</v>
      </c>
    </row>
    <row r="205" spans="1:4" x14ac:dyDescent="0.3">
      <c r="A205" s="1" t="s">
        <v>22</v>
      </c>
      <c r="B205" s="1" t="s">
        <v>285</v>
      </c>
      <c r="C205" s="2">
        <v>43900</v>
      </c>
      <c r="D205" s="1">
        <v>1</v>
      </c>
    </row>
    <row r="206" spans="1:4" x14ac:dyDescent="0.3">
      <c r="A206" s="1" t="s">
        <v>22</v>
      </c>
      <c r="B206" s="1" t="s">
        <v>386</v>
      </c>
      <c r="C206" s="2">
        <v>43863</v>
      </c>
      <c r="D206" s="1">
        <v>1</v>
      </c>
    </row>
    <row r="207" spans="1:4" x14ac:dyDescent="0.3">
      <c r="A207" s="1" t="s">
        <v>22</v>
      </c>
      <c r="B207" s="1" t="s">
        <v>386</v>
      </c>
      <c r="C207" s="2">
        <v>43870</v>
      </c>
      <c r="D207" s="1">
        <v>1</v>
      </c>
    </row>
    <row r="208" spans="1:4" x14ac:dyDescent="0.3">
      <c r="A208" s="1" t="s">
        <v>22</v>
      </c>
      <c r="B208" s="1" t="s">
        <v>386</v>
      </c>
      <c r="C208" s="2">
        <v>43877</v>
      </c>
      <c r="D208" s="1">
        <v>1</v>
      </c>
    </row>
    <row r="209" spans="1:4" x14ac:dyDescent="0.3">
      <c r="A209" s="1" t="s">
        <v>22</v>
      </c>
      <c r="B209" s="1" t="s">
        <v>386</v>
      </c>
      <c r="C209" s="2">
        <v>43884</v>
      </c>
      <c r="D209" s="1">
        <v>1</v>
      </c>
    </row>
    <row r="210" spans="1:4" x14ac:dyDescent="0.3">
      <c r="A210" s="1" t="s">
        <v>22</v>
      </c>
      <c r="B210" s="1" t="s">
        <v>386</v>
      </c>
      <c r="C210" s="2">
        <v>43891</v>
      </c>
      <c r="D210" s="1">
        <v>0</v>
      </c>
    </row>
    <row r="211" spans="1:4" x14ac:dyDescent="0.3">
      <c r="A211" s="1" t="s">
        <v>22</v>
      </c>
      <c r="B211" s="1" t="s">
        <v>386</v>
      </c>
      <c r="C211" s="2">
        <v>43898</v>
      </c>
      <c r="D211" s="1">
        <v>0</v>
      </c>
    </row>
    <row r="212" spans="1:4" x14ac:dyDescent="0.3">
      <c r="A212" s="1" t="s">
        <v>22</v>
      </c>
      <c r="B212" s="1" t="s">
        <v>386</v>
      </c>
      <c r="C212" s="2">
        <v>43900</v>
      </c>
      <c r="D212" s="1">
        <v>0</v>
      </c>
    </row>
    <row r="213" spans="1:4" x14ac:dyDescent="0.3">
      <c r="A213" s="1" t="s">
        <v>22</v>
      </c>
      <c r="B213" s="1" t="s">
        <v>386</v>
      </c>
      <c r="C213" s="2">
        <v>43900</v>
      </c>
      <c r="D213" s="1">
        <v>1</v>
      </c>
    </row>
    <row r="214" spans="1:4" x14ac:dyDescent="0.3">
      <c r="A214" s="1" t="s">
        <v>22</v>
      </c>
      <c r="B214" s="1" t="s">
        <v>247</v>
      </c>
      <c r="C214" s="2">
        <v>43849</v>
      </c>
      <c r="D214" s="1">
        <v>1</v>
      </c>
    </row>
    <row r="215" spans="1:4" x14ac:dyDescent="0.3">
      <c r="A215" s="1" t="s">
        <v>22</v>
      </c>
      <c r="B215" s="1" t="s">
        <v>247</v>
      </c>
      <c r="C215" s="2">
        <v>43856</v>
      </c>
      <c r="D215" s="1">
        <v>1</v>
      </c>
    </row>
    <row r="216" spans="1:4" x14ac:dyDescent="0.3">
      <c r="A216" s="1" t="s">
        <v>22</v>
      </c>
      <c r="B216" s="1" t="s">
        <v>247</v>
      </c>
      <c r="C216" s="2">
        <v>43863</v>
      </c>
      <c r="D216" s="1">
        <v>1</v>
      </c>
    </row>
    <row r="217" spans="1:4" x14ac:dyDescent="0.3">
      <c r="A217" s="1" t="s">
        <v>22</v>
      </c>
      <c r="B217" s="1" t="s">
        <v>247</v>
      </c>
      <c r="C217" s="2">
        <v>43870</v>
      </c>
      <c r="D217" s="1">
        <v>1</v>
      </c>
    </row>
    <row r="218" spans="1:4" x14ac:dyDescent="0.3">
      <c r="A218" s="1" t="s">
        <v>22</v>
      </c>
      <c r="B218" s="1" t="s">
        <v>247</v>
      </c>
      <c r="C218" s="2">
        <v>43877</v>
      </c>
      <c r="D218" s="1">
        <v>1</v>
      </c>
    </row>
    <row r="219" spans="1:4" x14ac:dyDescent="0.3">
      <c r="A219" s="1" t="s">
        <v>22</v>
      </c>
      <c r="B219" s="1" t="s">
        <v>247</v>
      </c>
      <c r="C219" s="2">
        <v>43884</v>
      </c>
      <c r="D219" s="1">
        <v>1</v>
      </c>
    </row>
    <row r="220" spans="1:4" x14ac:dyDescent="0.3">
      <c r="A220" s="1" t="s">
        <v>22</v>
      </c>
      <c r="B220" s="1" t="s">
        <v>247</v>
      </c>
      <c r="C220" s="2">
        <v>43891</v>
      </c>
      <c r="D220" s="1">
        <v>1</v>
      </c>
    </row>
    <row r="221" spans="1:4" x14ac:dyDescent="0.3">
      <c r="A221" s="1" t="s">
        <v>22</v>
      </c>
      <c r="B221" s="1" t="s">
        <v>247</v>
      </c>
      <c r="C221" s="2">
        <v>43898</v>
      </c>
      <c r="D221" s="1">
        <v>1</v>
      </c>
    </row>
    <row r="222" spans="1:4" x14ac:dyDescent="0.3">
      <c r="A222" s="1" t="s">
        <v>22</v>
      </c>
      <c r="B222" s="1" t="s">
        <v>247</v>
      </c>
      <c r="C222" s="2">
        <v>43900</v>
      </c>
      <c r="D222" s="1">
        <v>0</v>
      </c>
    </row>
    <row r="223" spans="1:4" x14ac:dyDescent="0.3">
      <c r="A223" s="1" t="s">
        <v>22</v>
      </c>
      <c r="B223" s="1" t="s">
        <v>247</v>
      </c>
      <c r="C223" s="2">
        <v>43900</v>
      </c>
      <c r="D223" s="1">
        <v>1</v>
      </c>
    </row>
    <row r="224" spans="1:4" x14ac:dyDescent="0.3">
      <c r="A224" s="1" t="s">
        <v>22</v>
      </c>
      <c r="B224" s="1" t="s">
        <v>387</v>
      </c>
      <c r="C224" s="2">
        <v>43863</v>
      </c>
      <c r="D224" s="1">
        <v>0</v>
      </c>
    </row>
    <row r="225" spans="1:4" x14ac:dyDescent="0.3">
      <c r="A225" s="1" t="s">
        <v>22</v>
      </c>
      <c r="B225" s="1" t="s">
        <v>387</v>
      </c>
      <c r="C225" s="2">
        <v>43870</v>
      </c>
      <c r="D225" s="1">
        <v>0</v>
      </c>
    </row>
    <row r="226" spans="1:4" x14ac:dyDescent="0.3">
      <c r="A226" s="1" t="s">
        <v>22</v>
      </c>
      <c r="B226" s="1" t="s">
        <v>387</v>
      </c>
      <c r="C226" s="2">
        <v>43877</v>
      </c>
      <c r="D226" s="1">
        <v>0</v>
      </c>
    </row>
    <row r="227" spans="1:4" x14ac:dyDescent="0.3">
      <c r="A227" s="1" t="s">
        <v>22</v>
      </c>
      <c r="B227" s="1" t="s">
        <v>387</v>
      </c>
      <c r="C227" s="2">
        <v>43884</v>
      </c>
      <c r="D227" s="1">
        <v>0</v>
      </c>
    </row>
    <row r="228" spans="1:4" x14ac:dyDescent="0.3">
      <c r="A228" s="1" t="s">
        <v>22</v>
      </c>
      <c r="B228" s="1" t="s">
        <v>387</v>
      </c>
      <c r="C228" s="2">
        <v>43891</v>
      </c>
      <c r="D228" s="1">
        <v>0</v>
      </c>
    </row>
    <row r="229" spans="1:4" x14ac:dyDescent="0.3">
      <c r="A229" s="1" t="s">
        <v>22</v>
      </c>
      <c r="B229" s="1" t="s">
        <v>387</v>
      </c>
      <c r="C229" s="2">
        <v>43898</v>
      </c>
      <c r="D229" s="1">
        <v>1</v>
      </c>
    </row>
    <row r="230" spans="1:4" x14ac:dyDescent="0.3">
      <c r="A230" s="1" t="s">
        <v>22</v>
      </c>
      <c r="B230" s="1" t="s">
        <v>387</v>
      </c>
      <c r="C230" s="2">
        <v>43900</v>
      </c>
      <c r="D230" s="1">
        <v>0</v>
      </c>
    </row>
    <row r="231" spans="1:4" x14ac:dyDescent="0.3">
      <c r="A231" s="1" t="s">
        <v>22</v>
      </c>
      <c r="B231" s="1" t="s">
        <v>387</v>
      </c>
      <c r="C231" s="2">
        <v>43900</v>
      </c>
      <c r="D231" s="1">
        <v>0</v>
      </c>
    </row>
    <row r="232" spans="1:4" x14ac:dyDescent="0.3">
      <c r="A232" s="1" t="s">
        <v>22</v>
      </c>
      <c r="B232" s="1" t="s">
        <v>388</v>
      </c>
      <c r="C232" s="2">
        <v>43863</v>
      </c>
      <c r="D232" s="1">
        <v>1</v>
      </c>
    </row>
    <row r="233" spans="1:4" x14ac:dyDescent="0.3">
      <c r="A233" s="1" t="s">
        <v>22</v>
      </c>
      <c r="B233" s="1" t="s">
        <v>388</v>
      </c>
      <c r="C233" s="2">
        <v>43870</v>
      </c>
      <c r="D233" s="1">
        <v>0</v>
      </c>
    </row>
    <row r="234" spans="1:4" x14ac:dyDescent="0.3">
      <c r="A234" s="1" t="s">
        <v>22</v>
      </c>
      <c r="B234" s="1" t="s">
        <v>388</v>
      </c>
      <c r="C234" s="2">
        <v>43877</v>
      </c>
      <c r="D234" s="1">
        <v>1</v>
      </c>
    </row>
    <row r="235" spans="1:4" x14ac:dyDescent="0.3">
      <c r="A235" s="1" t="s">
        <v>22</v>
      </c>
      <c r="B235" s="1" t="s">
        <v>388</v>
      </c>
      <c r="C235" s="2">
        <v>43884</v>
      </c>
      <c r="D235" s="1">
        <v>1</v>
      </c>
    </row>
    <row r="236" spans="1:4" x14ac:dyDescent="0.3">
      <c r="A236" s="1" t="s">
        <v>22</v>
      </c>
      <c r="B236" s="1" t="s">
        <v>388</v>
      </c>
      <c r="C236" s="2">
        <v>43891</v>
      </c>
      <c r="D236" s="1">
        <v>1</v>
      </c>
    </row>
    <row r="237" spans="1:4" x14ac:dyDescent="0.3">
      <c r="A237" s="1" t="s">
        <v>22</v>
      </c>
      <c r="B237" s="1" t="s">
        <v>388</v>
      </c>
      <c r="C237" s="2">
        <v>43898</v>
      </c>
      <c r="D237" s="1">
        <v>1</v>
      </c>
    </row>
    <row r="238" spans="1:4" x14ac:dyDescent="0.3">
      <c r="A238" s="1" t="s">
        <v>22</v>
      </c>
      <c r="B238" s="1" t="s">
        <v>388</v>
      </c>
      <c r="C238" s="2">
        <v>43900</v>
      </c>
      <c r="D238" s="1">
        <v>0</v>
      </c>
    </row>
    <row r="239" spans="1:4" x14ac:dyDescent="0.3">
      <c r="A239" s="1" t="s">
        <v>22</v>
      </c>
      <c r="B239" s="1" t="s">
        <v>388</v>
      </c>
      <c r="C239" s="2">
        <v>43900</v>
      </c>
      <c r="D239" s="1">
        <v>1</v>
      </c>
    </row>
    <row r="240" spans="1:4" x14ac:dyDescent="0.3">
      <c r="A240" s="1" t="s">
        <v>22</v>
      </c>
      <c r="B240" s="1" t="s">
        <v>287</v>
      </c>
      <c r="C240" s="2">
        <v>43849</v>
      </c>
      <c r="D240" s="1">
        <v>1</v>
      </c>
    </row>
    <row r="241" spans="1:4" x14ac:dyDescent="0.3">
      <c r="A241" s="1" t="s">
        <v>22</v>
      </c>
      <c r="B241" s="1" t="s">
        <v>287</v>
      </c>
      <c r="C241" s="2">
        <v>43856</v>
      </c>
      <c r="D241" s="1">
        <v>1</v>
      </c>
    </row>
    <row r="242" spans="1:4" x14ac:dyDescent="0.3">
      <c r="A242" s="1" t="s">
        <v>22</v>
      </c>
      <c r="B242" s="1" t="s">
        <v>287</v>
      </c>
      <c r="C242" s="2">
        <v>43863</v>
      </c>
      <c r="D242" s="1">
        <v>1</v>
      </c>
    </row>
    <row r="243" spans="1:4" x14ac:dyDescent="0.3">
      <c r="A243" s="1" t="s">
        <v>22</v>
      </c>
      <c r="B243" s="1" t="s">
        <v>287</v>
      </c>
      <c r="C243" s="2">
        <v>43870</v>
      </c>
      <c r="D243" s="1">
        <v>1</v>
      </c>
    </row>
    <row r="244" spans="1:4" x14ac:dyDescent="0.3">
      <c r="A244" s="1" t="s">
        <v>22</v>
      </c>
      <c r="B244" s="1" t="s">
        <v>287</v>
      </c>
      <c r="C244" s="2">
        <v>43877</v>
      </c>
      <c r="D244" s="1">
        <v>1</v>
      </c>
    </row>
    <row r="245" spans="1:4" x14ac:dyDescent="0.3">
      <c r="A245" s="1" t="s">
        <v>22</v>
      </c>
      <c r="B245" s="1" t="s">
        <v>287</v>
      </c>
      <c r="C245" s="2">
        <v>43884</v>
      </c>
      <c r="D245" s="1">
        <v>1</v>
      </c>
    </row>
    <row r="246" spans="1:4" x14ac:dyDescent="0.3">
      <c r="A246" s="1" t="s">
        <v>22</v>
      </c>
      <c r="B246" s="1" t="s">
        <v>287</v>
      </c>
      <c r="C246" s="2">
        <v>43891</v>
      </c>
      <c r="D246" s="1">
        <v>1</v>
      </c>
    </row>
    <row r="247" spans="1:4" x14ac:dyDescent="0.3">
      <c r="A247" s="1" t="s">
        <v>22</v>
      </c>
      <c r="B247" s="1" t="s">
        <v>287</v>
      </c>
      <c r="C247" s="2">
        <v>43898</v>
      </c>
      <c r="D247" s="1">
        <v>1</v>
      </c>
    </row>
    <row r="248" spans="1:4" x14ac:dyDescent="0.3">
      <c r="A248" s="1" t="s">
        <v>22</v>
      </c>
      <c r="B248" s="1" t="s">
        <v>287</v>
      </c>
      <c r="C248" s="2">
        <v>43900</v>
      </c>
      <c r="D248" s="1">
        <v>0</v>
      </c>
    </row>
    <row r="249" spans="1:4" x14ac:dyDescent="0.3">
      <c r="A249" s="1" t="s">
        <v>22</v>
      </c>
      <c r="B249" s="1" t="s">
        <v>287</v>
      </c>
      <c r="C249" s="2">
        <v>43900</v>
      </c>
      <c r="D249" s="1">
        <v>1</v>
      </c>
    </row>
    <row r="250" spans="1:4" x14ac:dyDescent="0.3">
      <c r="A250" s="1" t="s">
        <v>22</v>
      </c>
      <c r="B250" s="1" t="s">
        <v>389</v>
      </c>
      <c r="C250" s="2">
        <v>43863</v>
      </c>
      <c r="D250" s="1">
        <v>1</v>
      </c>
    </row>
    <row r="251" spans="1:4" x14ac:dyDescent="0.3">
      <c r="A251" s="1" t="s">
        <v>22</v>
      </c>
      <c r="B251" s="1" t="s">
        <v>389</v>
      </c>
      <c r="C251" s="2">
        <v>43870</v>
      </c>
      <c r="D251" s="1">
        <v>0</v>
      </c>
    </row>
    <row r="252" spans="1:4" x14ac:dyDescent="0.3">
      <c r="A252" s="1" t="s">
        <v>22</v>
      </c>
      <c r="B252" s="1" t="s">
        <v>389</v>
      </c>
      <c r="C252" s="2">
        <v>43877</v>
      </c>
      <c r="D252" s="1">
        <v>1</v>
      </c>
    </row>
    <row r="253" spans="1:4" x14ac:dyDescent="0.3">
      <c r="A253" s="1" t="s">
        <v>22</v>
      </c>
      <c r="B253" s="1" t="s">
        <v>389</v>
      </c>
      <c r="C253" s="2">
        <v>43884</v>
      </c>
      <c r="D253" s="1">
        <v>1</v>
      </c>
    </row>
    <row r="254" spans="1:4" x14ac:dyDescent="0.3">
      <c r="A254" s="1" t="s">
        <v>22</v>
      </c>
      <c r="B254" s="1" t="s">
        <v>389</v>
      </c>
      <c r="C254" s="2">
        <v>43891</v>
      </c>
      <c r="D254" s="1">
        <v>1</v>
      </c>
    </row>
    <row r="255" spans="1:4" x14ac:dyDescent="0.3">
      <c r="A255" s="1" t="s">
        <v>22</v>
      </c>
      <c r="B255" s="1" t="s">
        <v>389</v>
      </c>
      <c r="C255" s="2">
        <v>43898</v>
      </c>
      <c r="D255" s="1">
        <v>1</v>
      </c>
    </row>
    <row r="256" spans="1:4" x14ac:dyDescent="0.3">
      <c r="A256" s="1" t="s">
        <v>22</v>
      </c>
      <c r="B256" s="1" t="s">
        <v>389</v>
      </c>
      <c r="C256" s="2">
        <v>43900</v>
      </c>
      <c r="D256" s="1">
        <v>0</v>
      </c>
    </row>
    <row r="257" spans="1:4" x14ac:dyDescent="0.3">
      <c r="A257" s="1" t="s">
        <v>22</v>
      </c>
      <c r="B257" s="1" t="s">
        <v>389</v>
      </c>
      <c r="C257" s="2">
        <v>43900</v>
      </c>
      <c r="D257" s="1">
        <v>1</v>
      </c>
    </row>
    <row r="258" spans="1:4" x14ac:dyDescent="0.3">
      <c r="A258" s="1" t="s">
        <v>22</v>
      </c>
      <c r="B258" s="1" t="s">
        <v>289</v>
      </c>
      <c r="C258" s="2">
        <v>43849</v>
      </c>
      <c r="D258" s="1">
        <v>1</v>
      </c>
    </row>
    <row r="259" spans="1:4" x14ac:dyDescent="0.3">
      <c r="A259" s="1" t="s">
        <v>22</v>
      </c>
      <c r="B259" s="1" t="s">
        <v>289</v>
      </c>
      <c r="C259" s="2">
        <v>43856</v>
      </c>
      <c r="D259" s="1">
        <v>1</v>
      </c>
    </row>
    <row r="260" spans="1:4" x14ac:dyDescent="0.3">
      <c r="A260" s="1" t="s">
        <v>22</v>
      </c>
      <c r="B260" s="1" t="s">
        <v>289</v>
      </c>
      <c r="C260" s="2">
        <v>43863</v>
      </c>
      <c r="D260" s="1">
        <v>1</v>
      </c>
    </row>
    <row r="261" spans="1:4" x14ac:dyDescent="0.3">
      <c r="A261" s="1" t="s">
        <v>22</v>
      </c>
      <c r="B261" s="1" t="s">
        <v>289</v>
      </c>
      <c r="C261" s="2">
        <v>43870</v>
      </c>
      <c r="D261" s="1">
        <v>1</v>
      </c>
    </row>
    <row r="262" spans="1:4" x14ac:dyDescent="0.3">
      <c r="A262" s="1" t="s">
        <v>22</v>
      </c>
      <c r="B262" s="1" t="s">
        <v>289</v>
      </c>
      <c r="C262" s="2">
        <v>43877</v>
      </c>
      <c r="D262" s="1">
        <v>1</v>
      </c>
    </row>
    <row r="263" spans="1:4" x14ac:dyDescent="0.3">
      <c r="A263" s="1" t="s">
        <v>22</v>
      </c>
      <c r="B263" s="1" t="s">
        <v>289</v>
      </c>
      <c r="C263" s="2">
        <v>43884</v>
      </c>
      <c r="D263" s="1">
        <v>1</v>
      </c>
    </row>
    <row r="264" spans="1:4" x14ac:dyDescent="0.3">
      <c r="A264" s="1" t="s">
        <v>22</v>
      </c>
      <c r="B264" s="1" t="s">
        <v>289</v>
      </c>
      <c r="C264" s="2">
        <v>43891</v>
      </c>
      <c r="D264" s="1">
        <v>1</v>
      </c>
    </row>
    <row r="265" spans="1:4" x14ac:dyDescent="0.3">
      <c r="A265" s="1" t="s">
        <v>22</v>
      </c>
      <c r="B265" s="1" t="s">
        <v>289</v>
      </c>
      <c r="C265" s="2">
        <v>43898</v>
      </c>
      <c r="D265" s="1">
        <v>0</v>
      </c>
    </row>
    <row r="266" spans="1:4" x14ac:dyDescent="0.3">
      <c r="A266" s="1" t="s">
        <v>22</v>
      </c>
      <c r="B266" s="1" t="s">
        <v>289</v>
      </c>
      <c r="C266" s="2">
        <v>43900</v>
      </c>
      <c r="D266" s="1">
        <v>0</v>
      </c>
    </row>
    <row r="267" spans="1:4" x14ac:dyDescent="0.3">
      <c r="A267" s="1" t="s">
        <v>22</v>
      </c>
      <c r="B267" s="1" t="s">
        <v>289</v>
      </c>
      <c r="C267" s="2">
        <v>43900</v>
      </c>
      <c r="D267" s="1">
        <v>1</v>
      </c>
    </row>
    <row r="268" spans="1:4" x14ac:dyDescent="0.3">
      <c r="A268" s="1" t="s">
        <v>22</v>
      </c>
      <c r="B268" s="1" t="s">
        <v>248</v>
      </c>
      <c r="C268" s="2">
        <v>43849</v>
      </c>
      <c r="D268" s="1">
        <v>1</v>
      </c>
    </row>
    <row r="269" spans="1:4" x14ac:dyDescent="0.3">
      <c r="A269" s="1" t="s">
        <v>22</v>
      </c>
      <c r="B269" s="1" t="s">
        <v>248</v>
      </c>
      <c r="C269" s="2">
        <v>43856</v>
      </c>
      <c r="D269" s="1">
        <v>0</v>
      </c>
    </row>
    <row r="270" spans="1:4" x14ac:dyDescent="0.3">
      <c r="A270" s="1" t="s">
        <v>22</v>
      </c>
      <c r="B270" s="1" t="s">
        <v>248</v>
      </c>
      <c r="C270" s="2">
        <v>43863</v>
      </c>
      <c r="D270" s="1">
        <v>1</v>
      </c>
    </row>
    <row r="271" spans="1:4" x14ac:dyDescent="0.3">
      <c r="A271" s="1" t="s">
        <v>22</v>
      </c>
      <c r="B271" s="1" t="s">
        <v>248</v>
      </c>
      <c r="C271" s="2">
        <v>43870</v>
      </c>
      <c r="D271" s="1">
        <v>1</v>
      </c>
    </row>
    <row r="272" spans="1:4" x14ac:dyDescent="0.3">
      <c r="A272" s="1" t="s">
        <v>22</v>
      </c>
      <c r="B272" s="1" t="s">
        <v>248</v>
      </c>
      <c r="C272" s="2">
        <v>43877</v>
      </c>
      <c r="D272" s="1">
        <v>1</v>
      </c>
    </row>
    <row r="273" spans="1:4" x14ac:dyDescent="0.3">
      <c r="A273" s="1" t="s">
        <v>22</v>
      </c>
      <c r="B273" s="1" t="s">
        <v>248</v>
      </c>
      <c r="C273" s="2">
        <v>43884</v>
      </c>
      <c r="D273" s="1">
        <v>1</v>
      </c>
    </row>
    <row r="274" spans="1:4" x14ac:dyDescent="0.3">
      <c r="A274" s="1" t="s">
        <v>22</v>
      </c>
      <c r="B274" s="1" t="s">
        <v>248</v>
      </c>
      <c r="C274" s="2">
        <v>43891</v>
      </c>
      <c r="D274" s="1">
        <v>1</v>
      </c>
    </row>
    <row r="275" spans="1:4" x14ac:dyDescent="0.3">
      <c r="A275" s="1" t="s">
        <v>22</v>
      </c>
      <c r="B275" s="1" t="s">
        <v>248</v>
      </c>
      <c r="C275" s="2">
        <v>43898</v>
      </c>
      <c r="D275" s="1">
        <v>1</v>
      </c>
    </row>
    <row r="276" spans="1:4" x14ac:dyDescent="0.3">
      <c r="A276" s="1" t="s">
        <v>22</v>
      </c>
      <c r="B276" s="1" t="s">
        <v>248</v>
      </c>
      <c r="C276" s="2">
        <v>43900</v>
      </c>
      <c r="D276" s="1">
        <v>0</v>
      </c>
    </row>
    <row r="277" spans="1:4" x14ac:dyDescent="0.3">
      <c r="A277" s="1" t="s">
        <v>22</v>
      </c>
      <c r="B277" s="1" t="s">
        <v>248</v>
      </c>
      <c r="C277" s="2">
        <v>43900</v>
      </c>
      <c r="D277" s="1">
        <v>1</v>
      </c>
    </row>
    <row r="278" spans="1:4" x14ac:dyDescent="0.3">
      <c r="A278" s="1" t="s">
        <v>22</v>
      </c>
      <c r="B278" s="1" t="s">
        <v>251</v>
      </c>
      <c r="C278" s="2">
        <v>43849</v>
      </c>
      <c r="D278" s="1">
        <v>1</v>
      </c>
    </row>
    <row r="279" spans="1:4" x14ac:dyDescent="0.3">
      <c r="A279" s="1" t="s">
        <v>22</v>
      </c>
      <c r="B279" s="1" t="s">
        <v>251</v>
      </c>
      <c r="C279" s="2">
        <v>43856</v>
      </c>
      <c r="D279" s="1">
        <v>1</v>
      </c>
    </row>
    <row r="280" spans="1:4" x14ac:dyDescent="0.3">
      <c r="A280" s="1" t="s">
        <v>22</v>
      </c>
      <c r="B280" s="1" t="s">
        <v>251</v>
      </c>
      <c r="C280" s="2">
        <v>43863</v>
      </c>
      <c r="D280" s="1">
        <v>1</v>
      </c>
    </row>
    <row r="281" spans="1:4" x14ac:dyDescent="0.3">
      <c r="A281" s="1" t="s">
        <v>22</v>
      </c>
      <c r="B281" s="1" t="s">
        <v>251</v>
      </c>
      <c r="C281" s="2">
        <v>43870</v>
      </c>
      <c r="D281" s="1">
        <v>1</v>
      </c>
    </row>
    <row r="282" spans="1:4" x14ac:dyDescent="0.3">
      <c r="A282" s="1" t="s">
        <v>22</v>
      </c>
      <c r="B282" s="1" t="s">
        <v>251</v>
      </c>
      <c r="C282" s="2">
        <v>43877</v>
      </c>
      <c r="D282" s="1">
        <v>1</v>
      </c>
    </row>
    <row r="283" spans="1:4" x14ac:dyDescent="0.3">
      <c r="A283" s="1" t="s">
        <v>22</v>
      </c>
      <c r="B283" s="1" t="s">
        <v>251</v>
      </c>
      <c r="C283" s="2">
        <v>43884</v>
      </c>
      <c r="D283" s="1">
        <v>1</v>
      </c>
    </row>
    <row r="284" spans="1:4" x14ac:dyDescent="0.3">
      <c r="A284" s="1" t="s">
        <v>22</v>
      </c>
      <c r="B284" s="1" t="s">
        <v>251</v>
      </c>
      <c r="C284" s="2">
        <v>43891</v>
      </c>
      <c r="D284" s="1">
        <v>1</v>
      </c>
    </row>
    <row r="285" spans="1:4" x14ac:dyDescent="0.3">
      <c r="A285" s="1" t="s">
        <v>22</v>
      </c>
      <c r="B285" s="1" t="s">
        <v>251</v>
      </c>
      <c r="C285" s="2">
        <v>43898</v>
      </c>
      <c r="D285" s="1">
        <v>1</v>
      </c>
    </row>
    <row r="286" spans="1:4" x14ac:dyDescent="0.3">
      <c r="A286" s="1" t="s">
        <v>22</v>
      </c>
      <c r="B286" s="1" t="s">
        <v>251</v>
      </c>
      <c r="C286" s="2">
        <v>43900</v>
      </c>
      <c r="D286" s="1">
        <v>0</v>
      </c>
    </row>
    <row r="287" spans="1:4" x14ac:dyDescent="0.3">
      <c r="A287" s="1" t="s">
        <v>22</v>
      </c>
      <c r="B287" s="1" t="s">
        <v>251</v>
      </c>
      <c r="C287" s="2">
        <v>43900</v>
      </c>
      <c r="D287" s="1">
        <v>1</v>
      </c>
    </row>
    <row r="288" spans="1:4" x14ac:dyDescent="0.3">
      <c r="A288" s="1" t="s">
        <v>22</v>
      </c>
      <c r="B288" s="1" t="s">
        <v>253</v>
      </c>
      <c r="C288" s="2">
        <v>43849</v>
      </c>
      <c r="D288" s="1">
        <v>1</v>
      </c>
    </row>
    <row r="289" spans="1:4" x14ac:dyDescent="0.3">
      <c r="A289" s="1" t="s">
        <v>22</v>
      </c>
      <c r="B289" s="1" t="s">
        <v>253</v>
      </c>
      <c r="C289" s="2">
        <v>43856</v>
      </c>
      <c r="D289" s="1">
        <v>1</v>
      </c>
    </row>
    <row r="290" spans="1:4" x14ac:dyDescent="0.3">
      <c r="A290" s="1" t="s">
        <v>22</v>
      </c>
      <c r="B290" s="1" t="s">
        <v>253</v>
      </c>
      <c r="C290" s="2">
        <v>43863</v>
      </c>
      <c r="D290" s="1">
        <v>1</v>
      </c>
    </row>
    <row r="291" spans="1:4" x14ac:dyDescent="0.3">
      <c r="A291" s="1" t="s">
        <v>22</v>
      </c>
      <c r="B291" s="1" t="s">
        <v>253</v>
      </c>
      <c r="C291" s="2">
        <v>43870</v>
      </c>
      <c r="D291" s="1">
        <v>1</v>
      </c>
    </row>
    <row r="292" spans="1:4" x14ac:dyDescent="0.3">
      <c r="A292" s="1" t="s">
        <v>22</v>
      </c>
      <c r="B292" s="1" t="s">
        <v>253</v>
      </c>
      <c r="C292" s="2">
        <v>43877</v>
      </c>
      <c r="D292" s="1">
        <v>1</v>
      </c>
    </row>
    <row r="293" spans="1:4" x14ac:dyDescent="0.3">
      <c r="A293" s="1" t="s">
        <v>22</v>
      </c>
      <c r="B293" s="1" t="s">
        <v>253</v>
      </c>
      <c r="C293" s="2">
        <v>43884</v>
      </c>
      <c r="D293" s="1">
        <v>1</v>
      </c>
    </row>
    <row r="294" spans="1:4" x14ac:dyDescent="0.3">
      <c r="A294" s="1" t="s">
        <v>22</v>
      </c>
      <c r="B294" s="1" t="s">
        <v>253</v>
      </c>
      <c r="C294" s="2">
        <v>43891</v>
      </c>
      <c r="D294" s="1">
        <v>1</v>
      </c>
    </row>
    <row r="295" spans="1:4" x14ac:dyDescent="0.3">
      <c r="A295" s="1" t="s">
        <v>22</v>
      </c>
      <c r="B295" s="1" t="s">
        <v>253</v>
      </c>
      <c r="C295" s="2">
        <v>43898</v>
      </c>
      <c r="D295" s="1">
        <v>1</v>
      </c>
    </row>
    <row r="296" spans="1:4" x14ac:dyDescent="0.3">
      <c r="A296" s="1" t="s">
        <v>22</v>
      </c>
      <c r="B296" s="1" t="s">
        <v>253</v>
      </c>
      <c r="C296" s="2">
        <v>43900</v>
      </c>
      <c r="D296" s="1">
        <v>0</v>
      </c>
    </row>
    <row r="297" spans="1:4" x14ac:dyDescent="0.3">
      <c r="A297" s="1" t="s">
        <v>22</v>
      </c>
      <c r="B297" s="1" t="s">
        <v>253</v>
      </c>
      <c r="C297" s="2">
        <v>43900</v>
      </c>
      <c r="D297" s="1">
        <v>1</v>
      </c>
    </row>
    <row r="298" spans="1:4" x14ac:dyDescent="0.3">
      <c r="A298" s="1" t="s">
        <v>22</v>
      </c>
      <c r="B298" s="1" t="s">
        <v>254</v>
      </c>
      <c r="C298" s="2">
        <v>43849</v>
      </c>
      <c r="D298" s="1">
        <v>1</v>
      </c>
    </row>
    <row r="299" spans="1:4" x14ac:dyDescent="0.3">
      <c r="A299" s="1" t="s">
        <v>22</v>
      </c>
      <c r="B299" s="1" t="s">
        <v>254</v>
      </c>
      <c r="C299" s="2">
        <v>43856</v>
      </c>
      <c r="D299" s="1">
        <v>1</v>
      </c>
    </row>
    <row r="300" spans="1:4" x14ac:dyDescent="0.3">
      <c r="A300" s="1" t="s">
        <v>22</v>
      </c>
      <c r="B300" s="1" t="s">
        <v>254</v>
      </c>
      <c r="C300" s="2">
        <v>43863</v>
      </c>
      <c r="D300" s="1">
        <v>1</v>
      </c>
    </row>
    <row r="301" spans="1:4" x14ac:dyDescent="0.3">
      <c r="A301" s="1" t="s">
        <v>22</v>
      </c>
      <c r="B301" s="1" t="s">
        <v>254</v>
      </c>
      <c r="C301" s="2">
        <v>43870</v>
      </c>
      <c r="D301" s="1">
        <v>1</v>
      </c>
    </row>
    <row r="302" spans="1:4" x14ac:dyDescent="0.3">
      <c r="A302" s="1" t="s">
        <v>22</v>
      </c>
      <c r="B302" s="1" t="s">
        <v>254</v>
      </c>
      <c r="C302" s="2">
        <v>43877</v>
      </c>
      <c r="D302" s="1">
        <v>1</v>
      </c>
    </row>
    <row r="303" spans="1:4" x14ac:dyDescent="0.3">
      <c r="A303" s="1" t="s">
        <v>22</v>
      </c>
      <c r="B303" s="1" t="s">
        <v>254</v>
      </c>
      <c r="C303" s="2">
        <v>43884</v>
      </c>
      <c r="D303" s="1">
        <v>1</v>
      </c>
    </row>
    <row r="304" spans="1:4" x14ac:dyDescent="0.3">
      <c r="A304" s="1" t="s">
        <v>22</v>
      </c>
      <c r="B304" s="1" t="s">
        <v>254</v>
      </c>
      <c r="C304" s="2">
        <v>43891</v>
      </c>
      <c r="D304" s="1">
        <v>1</v>
      </c>
    </row>
    <row r="305" spans="1:4" x14ac:dyDescent="0.3">
      <c r="A305" s="1" t="s">
        <v>22</v>
      </c>
      <c r="B305" s="1" t="s">
        <v>254</v>
      </c>
      <c r="C305" s="2">
        <v>43898</v>
      </c>
      <c r="D305" s="1">
        <v>1</v>
      </c>
    </row>
    <row r="306" spans="1:4" x14ac:dyDescent="0.3">
      <c r="A306" s="1" t="s">
        <v>22</v>
      </c>
      <c r="B306" s="1" t="s">
        <v>254</v>
      </c>
      <c r="C306" s="2">
        <v>43900</v>
      </c>
      <c r="D306" s="1">
        <v>0</v>
      </c>
    </row>
    <row r="307" spans="1:4" x14ac:dyDescent="0.3">
      <c r="A307" s="1" t="s">
        <v>22</v>
      </c>
      <c r="B307" s="1" t="s">
        <v>254</v>
      </c>
      <c r="C307" s="2">
        <v>43900</v>
      </c>
      <c r="D307" s="1">
        <v>1</v>
      </c>
    </row>
    <row r="308" spans="1:4" x14ac:dyDescent="0.3">
      <c r="A308" s="1" t="s">
        <v>22</v>
      </c>
      <c r="B308" s="1" t="s">
        <v>390</v>
      </c>
      <c r="C308" s="2">
        <v>43863</v>
      </c>
      <c r="D308" s="1">
        <v>0</v>
      </c>
    </row>
    <row r="309" spans="1:4" x14ac:dyDescent="0.3">
      <c r="A309" s="1" t="s">
        <v>22</v>
      </c>
      <c r="B309" s="1" t="s">
        <v>390</v>
      </c>
      <c r="C309" s="2">
        <v>43870</v>
      </c>
      <c r="D309" s="1">
        <v>0</v>
      </c>
    </row>
    <row r="310" spans="1:4" x14ac:dyDescent="0.3">
      <c r="A310" s="1" t="s">
        <v>22</v>
      </c>
      <c r="B310" s="1" t="s">
        <v>390</v>
      </c>
      <c r="C310" s="2">
        <v>43877</v>
      </c>
      <c r="D310" s="1">
        <v>0</v>
      </c>
    </row>
    <row r="311" spans="1:4" x14ac:dyDescent="0.3">
      <c r="A311" s="1" t="s">
        <v>22</v>
      </c>
      <c r="B311" s="1" t="s">
        <v>390</v>
      </c>
      <c r="C311" s="2">
        <v>43884</v>
      </c>
      <c r="D311" s="1">
        <v>0</v>
      </c>
    </row>
    <row r="312" spans="1:4" x14ac:dyDescent="0.3">
      <c r="A312" s="1" t="s">
        <v>22</v>
      </c>
      <c r="B312" s="1" t="s">
        <v>390</v>
      </c>
      <c r="C312" s="2">
        <v>43891</v>
      </c>
      <c r="D312" s="1">
        <v>0</v>
      </c>
    </row>
    <row r="313" spans="1:4" x14ac:dyDescent="0.3">
      <c r="A313" s="1" t="s">
        <v>22</v>
      </c>
      <c r="B313" s="1" t="s">
        <v>390</v>
      </c>
      <c r="C313" s="2">
        <v>43898</v>
      </c>
      <c r="D313" s="1">
        <v>0</v>
      </c>
    </row>
    <row r="314" spans="1:4" x14ac:dyDescent="0.3">
      <c r="A314" s="1" t="s">
        <v>22</v>
      </c>
      <c r="B314" s="1" t="s">
        <v>390</v>
      </c>
      <c r="C314" s="2">
        <v>43900</v>
      </c>
      <c r="D314" s="1">
        <v>0</v>
      </c>
    </row>
    <row r="315" spans="1:4" x14ac:dyDescent="0.3">
      <c r="A315" s="1" t="s">
        <v>22</v>
      </c>
      <c r="B315" s="1" t="s">
        <v>390</v>
      </c>
      <c r="C315" s="2">
        <v>43900</v>
      </c>
      <c r="D315" s="1">
        <v>0</v>
      </c>
    </row>
    <row r="316" spans="1:4" x14ac:dyDescent="0.3">
      <c r="A316" s="1" t="s">
        <v>22</v>
      </c>
      <c r="B316" s="1" t="s">
        <v>292</v>
      </c>
      <c r="C316" s="2">
        <v>43849</v>
      </c>
      <c r="D316" s="1">
        <v>0</v>
      </c>
    </row>
    <row r="317" spans="1:4" x14ac:dyDescent="0.3">
      <c r="A317" s="1" t="s">
        <v>22</v>
      </c>
      <c r="B317" s="1" t="s">
        <v>292</v>
      </c>
      <c r="C317" s="2">
        <v>43856</v>
      </c>
      <c r="D317" s="1">
        <v>1</v>
      </c>
    </row>
    <row r="318" spans="1:4" x14ac:dyDescent="0.3">
      <c r="A318" s="1" t="s">
        <v>22</v>
      </c>
      <c r="B318" s="1" t="s">
        <v>292</v>
      </c>
      <c r="C318" s="2">
        <v>43863</v>
      </c>
      <c r="D318" s="1">
        <v>1</v>
      </c>
    </row>
    <row r="319" spans="1:4" x14ac:dyDescent="0.3">
      <c r="A319" s="1" t="s">
        <v>22</v>
      </c>
      <c r="B319" s="1" t="s">
        <v>292</v>
      </c>
      <c r="C319" s="2">
        <v>43870</v>
      </c>
      <c r="D319" s="1">
        <v>0</v>
      </c>
    </row>
    <row r="320" spans="1:4" x14ac:dyDescent="0.3">
      <c r="A320" s="1" t="s">
        <v>22</v>
      </c>
      <c r="B320" s="1" t="s">
        <v>292</v>
      </c>
      <c r="C320" s="2">
        <v>43877</v>
      </c>
      <c r="D320" s="1">
        <v>0</v>
      </c>
    </row>
    <row r="321" spans="1:4" x14ac:dyDescent="0.3">
      <c r="A321" s="1" t="s">
        <v>22</v>
      </c>
      <c r="B321" s="1" t="s">
        <v>292</v>
      </c>
      <c r="C321" s="2">
        <v>43884</v>
      </c>
      <c r="D321" s="1">
        <v>1</v>
      </c>
    </row>
    <row r="322" spans="1:4" x14ac:dyDescent="0.3">
      <c r="A322" s="1" t="s">
        <v>22</v>
      </c>
      <c r="B322" s="1" t="s">
        <v>292</v>
      </c>
      <c r="C322" s="2">
        <v>43891</v>
      </c>
      <c r="D322" s="1">
        <v>0</v>
      </c>
    </row>
    <row r="323" spans="1:4" x14ac:dyDescent="0.3">
      <c r="A323" s="1" t="s">
        <v>22</v>
      </c>
      <c r="B323" s="1" t="s">
        <v>292</v>
      </c>
      <c r="C323" s="2">
        <v>43898</v>
      </c>
      <c r="D323" s="1">
        <v>1</v>
      </c>
    </row>
    <row r="324" spans="1:4" x14ac:dyDescent="0.3">
      <c r="A324" s="1" t="s">
        <v>22</v>
      </c>
      <c r="B324" s="1" t="s">
        <v>292</v>
      </c>
      <c r="C324" s="2">
        <v>43900</v>
      </c>
      <c r="D324" s="1">
        <v>0</v>
      </c>
    </row>
    <row r="325" spans="1:4" x14ac:dyDescent="0.3">
      <c r="A325" s="1" t="s">
        <v>22</v>
      </c>
      <c r="B325" s="1" t="s">
        <v>292</v>
      </c>
      <c r="C325" s="2">
        <v>43900</v>
      </c>
      <c r="D325" s="1">
        <v>0</v>
      </c>
    </row>
    <row r="326" spans="1:4" x14ac:dyDescent="0.3">
      <c r="A326" s="1" t="s">
        <v>22</v>
      </c>
      <c r="B326" s="1" t="s">
        <v>391</v>
      </c>
      <c r="C326" s="2">
        <v>43863</v>
      </c>
      <c r="D326" s="1">
        <v>1</v>
      </c>
    </row>
    <row r="327" spans="1:4" x14ac:dyDescent="0.3">
      <c r="A327" s="1" t="s">
        <v>22</v>
      </c>
      <c r="B327" s="1" t="s">
        <v>391</v>
      </c>
      <c r="C327" s="2">
        <v>43870</v>
      </c>
      <c r="D327" s="1">
        <v>0</v>
      </c>
    </row>
    <row r="328" spans="1:4" x14ac:dyDescent="0.3">
      <c r="A328" s="1" t="s">
        <v>22</v>
      </c>
      <c r="B328" s="1" t="s">
        <v>391</v>
      </c>
      <c r="C328" s="2">
        <v>43877</v>
      </c>
      <c r="D328" s="1">
        <v>1</v>
      </c>
    </row>
    <row r="329" spans="1:4" x14ac:dyDescent="0.3">
      <c r="A329" s="1" t="s">
        <v>22</v>
      </c>
      <c r="B329" s="1" t="s">
        <v>391</v>
      </c>
      <c r="C329" s="2">
        <v>43884</v>
      </c>
      <c r="D329" s="1">
        <v>1</v>
      </c>
    </row>
    <row r="330" spans="1:4" x14ac:dyDescent="0.3">
      <c r="A330" s="1" t="s">
        <v>22</v>
      </c>
      <c r="B330" s="1" t="s">
        <v>391</v>
      </c>
      <c r="C330" s="2">
        <v>43891</v>
      </c>
      <c r="D330" s="1">
        <v>1</v>
      </c>
    </row>
    <row r="331" spans="1:4" x14ac:dyDescent="0.3">
      <c r="A331" s="1" t="s">
        <v>22</v>
      </c>
      <c r="B331" s="1" t="s">
        <v>391</v>
      </c>
      <c r="C331" s="2">
        <v>43898</v>
      </c>
      <c r="D331" s="1">
        <v>1</v>
      </c>
    </row>
    <row r="332" spans="1:4" x14ac:dyDescent="0.3">
      <c r="A332" s="1" t="s">
        <v>22</v>
      </c>
      <c r="B332" s="1" t="s">
        <v>391</v>
      </c>
      <c r="C332" s="2">
        <v>43900</v>
      </c>
      <c r="D332" s="1">
        <v>0</v>
      </c>
    </row>
    <row r="333" spans="1:4" x14ac:dyDescent="0.3">
      <c r="A333" s="1" t="s">
        <v>22</v>
      </c>
      <c r="B333" s="1" t="s">
        <v>391</v>
      </c>
      <c r="C333" s="2">
        <v>43900</v>
      </c>
      <c r="D333" s="1">
        <v>1</v>
      </c>
    </row>
    <row r="334" spans="1:4" x14ac:dyDescent="0.3">
      <c r="A334" s="1" t="s">
        <v>53</v>
      </c>
      <c r="B334" s="1" t="s">
        <v>340</v>
      </c>
      <c r="C334" s="2">
        <v>43849</v>
      </c>
      <c r="D334" s="1">
        <v>0</v>
      </c>
    </row>
    <row r="335" spans="1:4" x14ac:dyDescent="0.3">
      <c r="A335" s="1" t="s">
        <v>53</v>
      </c>
      <c r="B335" s="1" t="s">
        <v>392</v>
      </c>
      <c r="C335" s="2">
        <v>43849</v>
      </c>
      <c r="D335" s="1">
        <v>0</v>
      </c>
    </row>
    <row r="336" spans="1:4" x14ac:dyDescent="0.3">
      <c r="A336" s="1" t="s">
        <v>53</v>
      </c>
      <c r="B336" s="1" t="s">
        <v>340</v>
      </c>
      <c r="C336" s="2">
        <v>43856</v>
      </c>
      <c r="D336" s="1">
        <v>0</v>
      </c>
    </row>
    <row r="337" spans="1:4" x14ac:dyDescent="0.3">
      <c r="A337" s="1" t="s">
        <v>53</v>
      </c>
      <c r="B337" s="1" t="s">
        <v>392</v>
      </c>
      <c r="C337" s="2">
        <v>43856</v>
      </c>
      <c r="D337" s="1">
        <v>1</v>
      </c>
    </row>
    <row r="338" spans="1:4" x14ac:dyDescent="0.3">
      <c r="A338" s="1" t="s">
        <v>53</v>
      </c>
      <c r="B338" s="1" t="s">
        <v>340</v>
      </c>
      <c r="C338" s="2">
        <v>43863</v>
      </c>
      <c r="D338" s="1">
        <v>0</v>
      </c>
    </row>
    <row r="339" spans="1:4" x14ac:dyDescent="0.3">
      <c r="A339" s="1" t="s">
        <v>53</v>
      </c>
      <c r="B339" s="1" t="s">
        <v>392</v>
      </c>
      <c r="C339" s="2">
        <v>43863</v>
      </c>
      <c r="D339" s="1">
        <v>1</v>
      </c>
    </row>
    <row r="340" spans="1:4" x14ac:dyDescent="0.3">
      <c r="A340" s="1" t="s">
        <v>53</v>
      </c>
      <c r="B340" s="1" t="s">
        <v>340</v>
      </c>
      <c r="C340" s="2">
        <v>43870</v>
      </c>
      <c r="D340" s="1">
        <v>0</v>
      </c>
    </row>
    <row r="341" spans="1:4" x14ac:dyDescent="0.3">
      <c r="A341" s="1" t="s">
        <v>53</v>
      </c>
      <c r="B341" s="1" t="s">
        <v>392</v>
      </c>
      <c r="C341" s="2">
        <v>43870</v>
      </c>
      <c r="D341" s="1">
        <v>0</v>
      </c>
    </row>
    <row r="342" spans="1:4" x14ac:dyDescent="0.3">
      <c r="A342" s="1" t="s">
        <v>53</v>
      </c>
      <c r="B342" s="1" t="s">
        <v>340</v>
      </c>
      <c r="C342" s="2">
        <v>43877</v>
      </c>
      <c r="D342" s="1">
        <v>0</v>
      </c>
    </row>
    <row r="343" spans="1:4" x14ac:dyDescent="0.3">
      <c r="A343" s="1" t="s">
        <v>53</v>
      </c>
      <c r="B343" s="1" t="s">
        <v>392</v>
      </c>
      <c r="C343" s="2">
        <v>43877</v>
      </c>
      <c r="D343" s="1">
        <v>0</v>
      </c>
    </row>
    <row r="344" spans="1:4" x14ac:dyDescent="0.3">
      <c r="A344" s="1" t="s">
        <v>53</v>
      </c>
      <c r="B344" s="1" t="s">
        <v>340</v>
      </c>
      <c r="C344" s="2">
        <v>43884</v>
      </c>
      <c r="D344" s="1">
        <v>0</v>
      </c>
    </row>
    <row r="345" spans="1:4" x14ac:dyDescent="0.3">
      <c r="A345" s="1" t="s">
        <v>53</v>
      </c>
      <c r="B345" s="1" t="s">
        <v>392</v>
      </c>
      <c r="C345" s="2">
        <v>43884</v>
      </c>
      <c r="D345" s="1">
        <v>1</v>
      </c>
    </row>
    <row r="346" spans="1:4" x14ac:dyDescent="0.3">
      <c r="A346" s="1" t="s">
        <v>53</v>
      </c>
      <c r="B346" s="1" t="s">
        <v>340</v>
      </c>
      <c r="C346" s="2">
        <v>43891</v>
      </c>
      <c r="D346" s="1">
        <v>0</v>
      </c>
    </row>
    <row r="347" spans="1:4" x14ac:dyDescent="0.3">
      <c r="A347" s="1" t="s">
        <v>53</v>
      </c>
      <c r="B347" s="1" t="s">
        <v>392</v>
      </c>
      <c r="C347" s="2">
        <v>43891</v>
      </c>
      <c r="D347" s="1">
        <v>0</v>
      </c>
    </row>
    <row r="348" spans="1:4" x14ac:dyDescent="0.3">
      <c r="A348" s="1" t="s">
        <v>53</v>
      </c>
      <c r="B348" s="1" t="s">
        <v>340</v>
      </c>
      <c r="C348" s="2">
        <v>43898</v>
      </c>
      <c r="D348" s="1">
        <v>0</v>
      </c>
    </row>
    <row r="349" spans="1:4" x14ac:dyDescent="0.3">
      <c r="A349" s="1" t="s">
        <v>53</v>
      </c>
      <c r="B349" s="1" t="s">
        <v>392</v>
      </c>
      <c r="C349" s="2">
        <v>43898</v>
      </c>
      <c r="D349" s="1">
        <v>1</v>
      </c>
    </row>
    <row r="350" spans="1:4" x14ac:dyDescent="0.3">
      <c r="A350" s="1" t="s">
        <v>53</v>
      </c>
      <c r="B350" s="1" t="s">
        <v>293</v>
      </c>
      <c r="C350" s="2">
        <v>43849</v>
      </c>
      <c r="D350" s="1">
        <v>1</v>
      </c>
    </row>
    <row r="351" spans="1:4" x14ac:dyDescent="0.3">
      <c r="A351" s="1" t="s">
        <v>53</v>
      </c>
      <c r="B351" s="1" t="s">
        <v>293</v>
      </c>
      <c r="C351" s="2">
        <v>43856</v>
      </c>
      <c r="D351" s="1">
        <v>0</v>
      </c>
    </row>
    <row r="352" spans="1:4" x14ac:dyDescent="0.3">
      <c r="A352" s="1" t="s">
        <v>53</v>
      </c>
      <c r="B352" s="1" t="s">
        <v>293</v>
      </c>
      <c r="C352" s="2">
        <v>43863</v>
      </c>
      <c r="D352" s="1">
        <v>1</v>
      </c>
    </row>
    <row r="353" spans="1:4" x14ac:dyDescent="0.3">
      <c r="A353" s="1" t="s">
        <v>53</v>
      </c>
      <c r="B353" s="1" t="s">
        <v>293</v>
      </c>
      <c r="C353" s="2">
        <v>43870</v>
      </c>
      <c r="D353" s="1">
        <v>0</v>
      </c>
    </row>
    <row r="354" spans="1:4" x14ac:dyDescent="0.3">
      <c r="A354" s="1" t="s">
        <v>53</v>
      </c>
      <c r="B354" s="1" t="s">
        <v>293</v>
      </c>
      <c r="C354" s="2">
        <v>43877</v>
      </c>
      <c r="D354" s="1">
        <v>0</v>
      </c>
    </row>
    <row r="355" spans="1:4" x14ac:dyDescent="0.3">
      <c r="A355" s="1" t="s">
        <v>53</v>
      </c>
      <c r="B355" s="1" t="s">
        <v>293</v>
      </c>
      <c r="C355" s="2">
        <v>43884</v>
      </c>
      <c r="D355" s="1">
        <v>0</v>
      </c>
    </row>
    <row r="356" spans="1:4" x14ac:dyDescent="0.3">
      <c r="A356" s="1" t="s">
        <v>53</v>
      </c>
      <c r="B356" s="1" t="s">
        <v>293</v>
      </c>
      <c r="C356" s="2">
        <v>43891</v>
      </c>
      <c r="D356" s="1">
        <v>0</v>
      </c>
    </row>
    <row r="357" spans="1:4" x14ac:dyDescent="0.3">
      <c r="A357" s="1" t="s">
        <v>53</v>
      </c>
      <c r="B357" s="1" t="s">
        <v>293</v>
      </c>
      <c r="C357" s="2">
        <v>43898</v>
      </c>
      <c r="D357" s="1">
        <v>0</v>
      </c>
    </row>
    <row r="358" spans="1:4" x14ac:dyDescent="0.3">
      <c r="A358" s="1" t="s">
        <v>53</v>
      </c>
      <c r="B358" s="1" t="s">
        <v>286</v>
      </c>
      <c r="C358" s="2">
        <v>43849</v>
      </c>
      <c r="D358" s="1">
        <v>1</v>
      </c>
    </row>
    <row r="359" spans="1:4" x14ac:dyDescent="0.3">
      <c r="A359" s="1" t="s">
        <v>53</v>
      </c>
      <c r="B359" s="1" t="s">
        <v>286</v>
      </c>
      <c r="C359" s="2">
        <v>43856</v>
      </c>
      <c r="D359" s="1">
        <v>1</v>
      </c>
    </row>
    <row r="360" spans="1:4" x14ac:dyDescent="0.3">
      <c r="A360" s="1" t="s">
        <v>53</v>
      </c>
      <c r="B360" s="1" t="s">
        <v>286</v>
      </c>
      <c r="C360" s="2">
        <v>43863</v>
      </c>
      <c r="D360" s="1">
        <v>1</v>
      </c>
    </row>
    <row r="361" spans="1:4" x14ac:dyDescent="0.3">
      <c r="A361" s="1" t="s">
        <v>53</v>
      </c>
      <c r="B361" s="1" t="s">
        <v>286</v>
      </c>
      <c r="C361" s="2">
        <v>43870</v>
      </c>
      <c r="D361" s="1">
        <v>1</v>
      </c>
    </row>
    <row r="362" spans="1:4" x14ac:dyDescent="0.3">
      <c r="A362" s="1" t="s">
        <v>53</v>
      </c>
      <c r="B362" s="1" t="s">
        <v>286</v>
      </c>
      <c r="C362" s="2">
        <v>43877</v>
      </c>
      <c r="D362" s="1">
        <v>1</v>
      </c>
    </row>
    <row r="363" spans="1:4" x14ac:dyDescent="0.3">
      <c r="A363" s="1" t="s">
        <v>53</v>
      </c>
      <c r="B363" s="1" t="s">
        <v>286</v>
      </c>
      <c r="C363" s="2">
        <v>43884</v>
      </c>
      <c r="D363" s="1">
        <v>1</v>
      </c>
    </row>
    <row r="364" spans="1:4" x14ac:dyDescent="0.3">
      <c r="A364" s="1" t="s">
        <v>53</v>
      </c>
      <c r="B364" s="1" t="s">
        <v>286</v>
      </c>
      <c r="C364" s="2">
        <v>43891</v>
      </c>
      <c r="D364" s="1">
        <v>1</v>
      </c>
    </row>
    <row r="365" spans="1:4" x14ac:dyDescent="0.3">
      <c r="A365" s="1" t="s">
        <v>53</v>
      </c>
      <c r="B365" s="1" t="s">
        <v>286</v>
      </c>
      <c r="C365" s="2">
        <v>43898</v>
      </c>
      <c r="D365" s="1">
        <v>1</v>
      </c>
    </row>
    <row r="366" spans="1:4" x14ac:dyDescent="0.3">
      <c r="A366" s="1" t="s">
        <v>53</v>
      </c>
      <c r="B366" s="1" t="s">
        <v>294</v>
      </c>
      <c r="C366" s="2">
        <v>43849</v>
      </c>
      <c r="D366" s="1">
        <v>0</v>
      </c>
    </row>
    <row r="367" spans="1:4" x14ac:dyDescent="0.3">
      <c r="A367" s="1" t="s">
        <v>53</v>
      </c>
      <c r="B367" s="1" t="s">
        <v>294</v>
      </c>
      <c r="C367" s="2">
        <v>43856</v>
      </c>
      <c r="D367" s="1">
        <v>0</v>
      </c>
    </row>
    <row r="368" spans="1:4" x14ac:dyDescent="0.3">
      <c r="A368" s="1" t="s">
        <v>53</v>
      </c>
      <c r="B368" s="1" t="s">
        <v>294</v>
      </c>
      <c r="C368" s="2">
        <v>43863</v>
      </c>
      <c r="D368" s="1">
        <v>0</v>
      </c>
    </row>
    <row r="369" spans="1:4" x14ac:dyDescent="0.3">
      <c r="A369" s="1" t="s">
        <v>53</v>
      </c>
      <c r="B369" s="1" t="s">
        <v>294</v>
      </c>
      <c r="C369" s="2">
        <v>43870</v>
      </c>
      <c r="D369" s="1">
        <v>0</v>
      </c>
    </row>
    <row r="370" spans="1:4" x14ac:dyDescent="0.3">
      <c r="A370" s="1" t="s">
        <v>53</v>
      </c>
      <c r="B370" s="1" t="s">
        <v>294</v>
      </c>
      <c r="C370" s="2">
        <v>43877</v>
      </c>
      <c r="D370" s="1">
        <v>0</v>
      </c>
    </row>
    <row r="371" spans="1:4" x14ac:dyDescent="0.3">
      <c r="A371" s="1" t="s">
        <v>53</v>
      </c>
      <c r="B371" s="1" t="s">
        <v>294</v>
      </c>
      <c r="C371" s="2">
        <v>43884</v>
      </c>
      <c r="D371" s="1">
        <v>0</v>
      </c>
    </row>
    <row r="372" spans="1:4" x14ac:dyDescent="0.3">
      <c r="A372" s="1" t="s">
        <v>53</v>
      </c>
      <c r="B372" s="1" t="s">
        <v>294</v>
      </c>
      <c r="C372" s="2">
        <v>43891</v>
      </c>
      <c r="D372" s="1">
        <v>0</v>
      </c>
    </row>
    <row r="373" spans="1:4" x14ac:dyDescent="0.3">
      <c r="A373" s="1" t="s">
        <v>53</v>
      </c>
      <c r="B373" s="1" t="s">
        <v>294</v>
      </c>
      <c r="C373" s="2">
        <v>43898</v>
      </c>
      <c r="D373" s="1">
        <v>0</v>
      </c>
    </row>
    <row r="374" spans="1:4" x14ac:dyDescent="0.3">
      <c r="A374" s="1" t="s">
        <v>53</v>
      </c>
      <c r="B374" s="1" t="s">
        <v>295</v>
      </c>
      <c r="C374" s="2">
        <v>43849</v>
      </c>
      <c r="D374" s="1">
        <v>1</v>
      </c>
    </row>
    <row r="375" spans="1:4" x14ac:dyDescent="0.3">
      <c r="A375" s="1" t="s">
        <v>53</v>
      </c>
      <c r="B375" s="1" t="s">
        <v>295</v>
      </c>
      <c r="C375" s="2">
        <v>43856</v>
      </c>
      <c r="D375" s="1">
        <v>1</v>
      </c>
    </row>
    <row r="376" spans="1:4" x14ac:dyDescent="0.3">
      <c r="A376" s="1" t="s">
        <v>53</v>
      </c>
      <c r="B376" s="1" t="s">
        <v>295</v>
      </c>
      <c r="C376" s="2">
        <v>43863</v>
      </c>
      <c r="D376" s="1">
        <v>1</v>
      </c>
    </row>
    <row r="377" spans="1:4" x14ac:dyDescent="0.3">
      <c r="A377" s="1" t="s">
        <v>53</v>
      </c>
      <c r="B377" s="1" t="s">
        <v>295</v>
      </c>
      <c r="C377" s="2">
        <v>43870</v>
      </c>
      <c r="D377" s="1">
        <v>1</v>
      </c>
    </row>
    <row r="378" spans="1:4" x14ac:dyDescent="0.3">
      <c r="A378" s="1" t="s">
        <v>53</v>
      </c>
      <c r="B378" s="1" t="s">
        <v>295</v>
      </c>
      <c r="C378" s="2">
        <v>43877</v>
      </c>
      <c r="D378" s="1">
        <v>1</v>
      </c>
    </row>
    <row r="379" spans="1:4" x14ac:dyDescent="0.3">
      <c r="A379" s="1" t="s">
        <v>53</v>
      </c>
      <c r="B379" s="1" t="s">
        <v>295</v>
      </c>
      <c r="C379" s="2">
        <v>43884</v>
      </c>
      <c r="D379" s="1">
        <v>1</v>
      </c>
    </row>
    <row r="380" spans="1:4" x14ac:dyDescent="0.3">
      <c r="A380" s="1" t="s">
        <v>53</v>
      </c>
      <c r="B380" s="1" t="s">
        <v>295</v>
      </c>
      <c r="C380" s="2">
        <v>43891</v>
      </c>
      <c r="D380" s="1">
        <v>1</v>
      </c>
    </row>
    <row r="381" spans="1:4" x14ac:dyDescent="0.3">
      <c r="A381" s="1" t="s">
        <v>53</v>
      </c>
      <c r="B381" s="1" t="s">
        <v>295</v>
      </c>
      <c r="C381" s="2">
        <v>43898</v>
      </c>
      <c r="D381" s="1">
        <v>1</v>
      </c>
    </row>
    <row r="382" spans="1:4" x14ac:dyDescent="0.3">
      <c r="A382" s="1" t="s">
        <v>53</v>
      </c>
      <c r="B382" s="1" t="s">
        <v>296</v>
      </c>
      <c r="C382" s="2">
        <v>43849</v>
      </c>
      <c r="D382" s="1">
        <v>1</v>
      </c>
    </row>
    <row r="383" spans="1:4" x14ac:dyDescent="0.3">
      <c r="A383" s="1" t="s">
        <v>53</v>
      </c>
      <c r="B383" s="1" t="s">
        <v>296</v>
      </c>
      <c r="C383" s="2">
        <v>43856</v>
      </c>
      <c r="D383" s="1">
        <v>0</v>
      </c>
    </row>
    <row r="384" spans="1:4" x14ac:dyDescent="0.3">
      <c r="A384" s="1" t="s">
        <v>53</v>
      </c>
      <c r="B384" s="1" t="s">
        <v>296</v>
      </c>
      <c r="C384" s="2">
        <v>43863</v>
      </c>
      <c r="D384" s="1">
        <v>1</v>
      </c>
    </row>
    <row r="385" spans="1:4" x14ac:dyDescent="0.3">
      <c r="A385" s="1" t="s">
        <v>53</v>
      </c>
      <c r="B385" s="1" t="s">
        <v>296</v>
      </c>
      <c r="C385" s="2">
        <v>43870</v>
      </c>
      <c r="D385" s="1">
        <v>1</v>
      </c>
    </row>
    <row r="386" spans="1:4" x14ac:dyDescent="0.3">
      <c r="A386" s="1" t="s">
        <v>53</v>
      </c>
      <c r="B386" s="1" t="s">
        <v>296</v>
      </c>
      <c r="C386" s="2">
        <v>43877</v>
      </c>
      <c r="D386" s="1">
        <v>1</v>
      </c>
    </row>
    <row r="387" spans="1:4" x14ac:dyDescent="0.3">
      <c r="A387" s="1" t="s">
        <v>53</v>
      </c>
      <c r="B387" s="1" t="s">
        <v>296</v>
      </c>
      <c r="C387" s="2">
        <v>43884</v>
      </c>
      <c r="D387" s="1">
        <v>1</v>
      </c>
    </row>
    <row r="388" spans="1:4" x14ac:dyDescent="0.3">
      <c r="A388" s="1" t="s">
        <v>53</v>
      </c>
      <c r="B388" s="1" t="s">
        <v>296</v>
      </c>
      <c r="C388" s="2">
        <v>43891</v>
      </c>
      <c r="D388" s="1">
        <v>1</v>
      </c>
    </row>
    <row r="389" spans="1:4" x14ac:dyDescent="0.3">
      <c r="A389" s="1" t="s">
        <v>53</v>
      </c>
      <c r="B389" s="1" t="s">
        <v>296</v>
      </c>
      <c r="C389" s="2">
        <v>43898</v>
      </c>
      <c r="D389" s="1">
        <v>1</v>
      </c>
    </row>
    <row r="390" spans="1:4" x14ac:dyDescent="0.3">
      <c r="A390" s="1" t="s">
        <v>53</v>
      </c>
      <c r="B390" s="1" t="s">
        <v>297</v>
      </c>
      <c r="C390" s="2">
        <v>43849</v>
      </c>
      <c r="D390" s="1">
        <v>1</v>
      </c>
    </row>
    <row r="391" spans="1:4" x14ac:dyDescent="0.3">
      <c r="A391" s="1" t="s">
        <v>53</v>
      </c>
      <c r="B391" s="1" t="s">
        <v>297</v>
      </c>
      <c r="C391" s="2">
        <v>43856</v>
      </c>
      <c r="D391" s="1">
        <v>1</v>
      </c>
    </row>
    <row r="392" spans="1:4" x14ac:dyDescent="0.3">
      <c r="A392" s="1" t="s">
        <v>53</v>
      </c>
      <c r="B392" s="1" t="s">
        <v>297</v>
      </c>
      <c r="C392" s="2">
        <v>43863</v>
      </c>
      <c r="D392" s="1">
        <v>1</v>
      </c>
    </row>
    <row r="393" spans="1:4" x14ac:dyDescent="0.3">
      <c r="A393" s="1" t="s">
        <v>53</v>
      </c>
      <c r="B393" s="1" t="s">
        <v>297</v>
      </c>
      <c r="C393" s="2">
        <v>43870</v>
      </c>
      <c r="D393" s="1">
        <v>0</v>
      </c>
    </row>
    <row r="394" spans="1:4" x14ac:dyDescent="0.3">
      <c r="A394" s="1" t="s">
        <v>53</v>
      </c>
      <c r="B394" s="1" t="s">
        <v>297</v>
      </c>
      <c r="C394" s="2">
        <v>43877</v>
      </c>
      <c r="D394" s="1">
        <v>0</v>
      </c>
    </row>
    <row r="395" spans="1:4" x14ac:dyDescent="0.3">
      <c r="A395" s="1" t="s">
        <v>53</v>
      </c>
      <c r="B395" s="1" t="s">
        <v>297</v>
      </c>
      <c r="C395" s="2">
        <v>43884</v>
      </c>
      <c r="D395" s="1">
        <v>1</v>
      </c>
    </row>
    <row r="396" spans="1:4" x14ac:dyDescent="0.3">
      <c r="A396" s="1" t="s">
        <v>53</v>
      </c>
      <c r="B396" s="1" t="s">
        <v>297</v>
      </c>
      <c r="C396" s="2">
        <v>43891</v>
      </c>
      <c r="D396" s="1">
        <v>1</v>
      </c>
    </row>
    <row r="397" spans="1:4" x14ac:dyDescent="0.3">
      <c r="A397" s="1" t="s">
        <v>53</v>
      </c>
      <c r="B397" s="1" t="s">
        <v>297</v>
      </c>
      <c r="C397" s="2">
        <v>43898</v>
      </c>
      <c r="D397" s="1">
        <v>1</v>
      </c>
    </row>
    <row r="398" spans="1:4" x14ac:dyDescent="0.3">
      <c r="A398" s="1" t="s">
        <v>53</v>
      </c>
      <c r="B398" s="1" t="s">
        <v>298</v>
      </c>
      <c r="C398" s="2">
        <v>43849</v>
      </c>
      <c r="D398" s="1">
        <v>0</v>
      </c>
    </row>
    <row r="399" spans="1:4" x14ac:dyDescent="0.3">
      <c r="A399" s="1" t="s">
        <v>53</v>
      </c>
      <c r="B399" s="1" t="s">
        <v>298</v>
      </c>
      <c r="C399" s="2">
        <v>43856</v>
      </c>
      <c r="D399" s="1">
        <v>0</v>
      </c>
    </row>
    <row r="400" spans="1:4" x14ac:dyDescent="0.3">
      <c r="A400" s="1" t="s">
        <v>53</v>
      </c>
      <c r="B400" s="1" t="s">
        <v>298</v>
      </c>
      <c r="C400" s="2">
        <v>43863</v>
      </c>
      <c r="D400" s="1">
        <v>0</v>
      </c>
    </row>
    <row r="401" spans="1:4" x14ac:dyDescent="0.3">
      <c r="A401" s="1" t="s">
        <v>53</v>
      </c>
      <c r="B401" s="1" t="s">
        <v>298</v>
      </c>
      <c r="C401" s="2">
        <v>43870</v>
      </c>
      <c r="D401" s="1">
        <v>0</v>
      </c>
    </row>
    <row r="402" spans="1:4" x14ac:dyDescent="0.3">
      <c r="A402" s="1" t="s">
        <v>53</v>
      </c>
      <c r="B402" s="1" t="s">
        <v>298</v>
      </c>
      <c r="C402" s="2">
        <v>43877</v>
      </c>
      <c r="D402" s="1">
        <v>0</v>
      </c>
    </row>
    <row r="403" spans="1:4" x14ac:dyDescent="0.3">
      <c r="A403" s="1" t="s">
        <v>53</v>
      </c>
      <c r="B403" s="1" t="s">
        <v>298</v>
      </c>
      <c r="C403" s="2">
        <v>43884</v>
      </c>
      <c r="D403" s="1">
        <v>1</v>
      </c>
    </row>
    <row r="404" spans="1:4" x14ac:dyDescent="0.3">
      <c r="A404" s="1" t="s">
        <v>53</v>
      </c>
      <c r="B404" s="1" t="s">
        <v>298</v>
      </c>
      <c r="C404" s="2">
        <v>43891</v>
      </c>
      <c r="D404" s="1">
        <v>0</v>
      </c>
    </row>
    <row r="405" spans="1:4" x14ac:dyDescent="0.3">
      <c r="A405" s="1" t="s">
        <v>53</v>
      </c>
      <c r="B405" s="1" t="s">
        <v>298</v>
      </c>
      <c r="C405" s="2">
        <v>43898</v>
      </c>
      <c r="D405" s="1">
        <v>0</v>
      </c>
    </row>
    <row r="406" spans="1:4" x14ac:dyDescent="0.3">
      <c r="A406" s="1" t="s">
        <v>53</v>
      </c>
      <c r="B406" s="1" t="s">
        <v>288</v>
      </c>
      <c r="C406" s="2">
        <v>43849</v>
      </c>
      <c r="D406" s="1">
        <v>0</v>
      </c>
    </row>
    <row r="407" spans="1:4" x14ac:dyDescent="0.3">
      <c r="A407" s="1" t="s">
        <v>53</v>
      </c>
      <c r="B407" s="1" t="s">
        <v>288</v>
      </c>
      <c r="C407" s="2">
        <v>43856</v>
      </c>
      <c r="D407" s="1">
        <v>0</v>
      </c>
    </row>
    <row r="408" spans="1:4" x14ac:dyDescent="0.3">
      <c r="A408" s="1" t="s">
        <v>53</v>
      </c>
      <c r="B408" s="1" t="s">
        <v>288</v>
      </c>
      <c r="C408" s="2">
        <v>43863</v>
      </c>
      <c r="D408" s="1">
        <v>1</v>
      </c>
    </row>
    <row r="409" spans="1:4" x14ac:dyDescent="0.3">
      <c r="A409" s="1" t="s">
        <v>53</v>
      </c>
      <c r="B409" s="1" t="s">
        <v>288</v>
      </c>
      <c r="C409" s="2">
        <v>43870</v>
      </c>
      <c r="D409" s="1">
        <v>1</v>
      </c>
    </row>
    <row r="410" spans="1:4" x14ac:dyDescent="0.3">
      <c r="A410" s="1" t="s">
        <v>53</v>
      </c>
      <c r="B410" s="1" t="s">
        <v>288</v>
      </c>
      <c r="C410" s="2">
        <v>43877</v>
      </c>
      <c r="D410" s="1">
        <v>1</v>
      </c>
    </row>
    <row r="411" spans="1:4" x14ac:dyDescent="0.3">
      <c r="A411" s="1" t="s">
        <v>53</v>
      </c>
      <c r="B411" s="1" t="s">
        <v>288</v>
      </c>
      <c r="C411" s="2">
        <v>43884</v>
      </c>
      <c r="D411" s="1">
        <v>1</v>
      </c>
    </row>
    <row r="412" spans="1:4" x14ac:dyDescent="0.3">
      <c r="A412" s="1" t="s">
        <v>53</v>
      </c>
      <c r="B412" s="1" t="s">
        <v>288</v>
      </c>
      <c r="C412" s="2">
        <v>43891</v>
      </c>
      <c r="D412" s="1">
        <v>1</v>
      </c>
    </row>
    <row r="413" spans="1:4" x14ac:dyDescent="0.3">
      <c r="A413" s="1" t="s">
        <v>53</v>
      </c>
      <c r="B413" s="1" t="s">
        <v>288</v>
      </c>
      <c r="C413" s="2">
        <v>43898</v>
      </c>
      <c r="D413" s="1">
        <v>1</v>
      </c>
    </row>
    <row r="414" spans="1:4" x14ac:dyDescent="0.3">
      <c r="A414" s="1" t="s">
        <v>53</v>
      </c>
      <c r="B414" s="1" t="s">
        <v>299</v>
      </c>
      <c r="C414" s="2">
        <v>43849</v>
      </c>
      <c r="D414" s="1">
        <v>1</v>
      </c>
    </row>
    <row r="415" spans="1:4" x14ac:dyDescent="0.3">
      <c r="A415" s="1" t="s">
        <v>53</v>
      </c>
      <c r="B415" s="1" t="s">
        <v>299</v>
      </c>
      <c r="C415" s="2">
        <v>43856</v>
      </c>
      <c r="D415" s="1">
        <v>1</v>
      </c>
    </row>
    <row r="416" spans="1:4" x14ac:dyDescent="0.3">
      <c r="A416" s="1" t="s">
        <v>53</v>
      </c>
      <c r="B416" s="1" t="s">
        <v>299</v>
      </c>
      <c r="C416" s="2">
        <v>43863</v>
      </c>
      <c r="D416" s="1">
        <v>1</v>
      </c>
    </row>
    <row r="417" spans="1:4" x14ac:dyDescent="0.3">
      <c r="A417" s="1" t="s">
        <v>53</v>
      </c>
      <c r="B417" s="1" t="s">
        <v>299</v>
      </c>
      <c r="C417" s="2">
        <v>43870</v>
      </c>
      <c r="D417" s="1">
        <v>1</v>
      </c>
    </row>
    <row r="418" spans="1:4" x14ac:dyDescent="0.3">
      <c r="A418" s="1" t="s">
        <v>53</v>
      </c>
      <c r="B418" s="1" t="s">
        <v>299</v>
      </c>
      <c r="C418" s="2">
        <v>43877</v>
      </c>
      <c r="D418" s="1">
        <v>1</v>
      </c>
    </row>
    <row r="419" spans="1:4" x14ac:dyDescent="0.3">
      <c r="A419" s="1" t="s">
        <v>53</v>
      </c>
      <c r="B419" s="1" t="s">
        <v>299</v>
      </c>
      <c r="C419" s="2">
        <v>43884</v>
      </c>
      <c r="D419" s="1">
        <v>1</v>
      </c>
    </row>
    <row r="420" spans="1:4" x14ac:dyDescent="0.3">
      <c r="A420" s="1" t="s">
        <v>53</v>
      </c>
      <c r="B420" s="1" t="s">
        <v>299</v>
      </c>
      <c r="C420" s="2">
        <v>43891</v>
      </c>
      <c r="D420" s="1">
        <v>1</v>
      </c>
    </row>
    <row r="421" spans="1:4" x14ac:dyDescent="0.3">
      <c r="A421" s="1" t="s">
        <v>53</v>
      </c>
      <c r="B421" s="1" t="s">
        <v>299</v>
      </c>
      <c r="C421" s="2">
        <v>43898</v>
      </c>
      <c r="D421" s="1">
        <v>1</v>
      </c>
    </row>
    <row r="422" spans="1:4" x14ac:dyDescent="0.3">
      <c r="A422" s="1" t="s">
        <v>53</v>
      </c>
      <c r="B422" s="1" t="s">
        <v>300</v>
      </c>
      <c r="C422" s="2">
        <v>43849</v>
      </c>
      <c r="D422" s="1">
        <v>1</v>
      </c>
    </row>
    <row r="423" spans="1:4" x14ac:dyDescent="0.3">
      <c r="A423" s="1" t="s">
        <v>53</v>
      </c>
      <c r="B423" s="1" t="s">
        <v>300</v>
      </c>
      <c r="C423" s="2">
        <v>43856</v>
      </c>
      <c r="D423" s="1">
        <v>1</v>
      </c>
    </row>
    <row r="424" spans="1:4" x14ac:dyDescent="0.3">
      <c r="A424" s="1" t="s">
        <v>53</v>
      </c>
      <c r="B424" s="1" t="s">
        <v>300</v>
      </c>
      <c r="C424" s="2">
        <v>43863</v>
      </c>
      <c r="D424" s="1">
        <v>1</v>
      </c>
    </row>
    <row r="425" spans="1:4" x14ac:dyDescent="0.3">
      <c r="A425" s="1" t="s">
        <v>53</v>
      </c>
      <c r="B425" s="1" t="s">
        <v>300</v>
      </c>
      <c r="C425" s="2">
        <v>43870</v>
      </c>
      <c r="D425" s="1">
        <v>1</v>
      </c>
    </row>
    <row r="426" spans="1:4" x14ac:dyDescent="0.3">
      <c r="A426" s="1" t="s">
        <v>53</v>
      </c>
      <c r="B426" s="1" t="s">
        <v>300</v>
      </c>
      <c r="C426" s="2">
        <v>43877</v>
      </c>
      <c r="D426" s="1">
        <v>1</v>
      </c>
    </row>
    <row r="427" spans="1:4" x14ac:dyDescent="0.3">
      <c r="A427" s="1" t="s">
        <v>53</v>
      </c>
      <c r="B427" s="1" t="s">
        <v>300</v>
      </c>
      <c r="C427" s="2">
        <v>43884</v>
      </c>
      <c r="D427" s="1">
        <v>1</v>
      </c>
    </row>
    <row r="428" spans="1:4" x14ac:dyDescent="0.3">
      <c r="A428" s="1" t="s">
        <v>53</v>
      </c>
      <c r="B428" s="1" t="s">
        <v>300</v>
      </c>
      <c r="C428" s="2">
        <v>43891</v>
      </c>
      <c r="D428" s="1">
        <v>1</v>
      </c>
    </row>
    <row r="429" spans="1:4" x14ac:dyDescent="0.3">
      <c r="A429" s="1" t="s">
        <v>53</v>
      </c>
      <c r="B429" s="1" t="s">
        <v>300</v>
      </c>
      <c r="C429" s="2">
        <v>43898</v>
      </c>
      <c r="D429" s="1">
        <v>1</v>
      </c>
    </row>
    <row r="430" spans="1:4" x14ac:dyDescent="0.3">
      <c r="A430" s="1" t="s">
        <v>53</v>
      </c>
      <c r="B430" s="1" t="s">
        <v>393</v>
      </c>
      <c r="C430" s="2">
        <v>43856</v>
      </c>
      <c r="D430" s="1">
        <v>1</v>
      </c>
    </row>
    <row r="431" spans="1:4" x14ac:dyDescent="0.3">
      <c r="A431" s="1" t="s">
        <v>53</v>
      </c>
      <c r="B431" s="1" t="s">
        <v>393</v>
      </c>
      <c r="C431" s="2">
        <v>43863</v>
      </c>
      <c r="D431" s="1">
        <v>0</v>
      </c>
    </row>
    <row r="432" spans="1:4" x14ac:dyDescent="0.3">
      <c r="A432" s="1" t="s">
        <v>53</v>
      </c>
      <c r="B432" s="1" t="s">
        <v>393</v>
      </c>
      <c r="C432" s="2">
        <v>43870</v>
      </c>
      <c r="D432" s="1">
        <v>0</v>
      </c>
    </row>
    <row r="433" spans="1:4" x14ac:dyDescent="0.3">
      <c r="A433" s="1" t="s">
        <v>53</v>
      </c>
      <c r="B433" s="1" t="s">
        <v>393</v>
      </c>
      <c r="C433" s="2">
        <v>43877</v>
      </c>
      <c r="D433" s="1">
        <v>0</v>
      </c>
    </row>
    <row r="434" spans="1:4" x14ac:dyDescent="0.3">
      <c r="A434" s="1" t="s">
        <v>53</v>
      </c>
      <c r="B434" s="1" t="s">
        <v>393</v>
      </c>
      <c r="C434" s="2">
        <v>43884</v>
      </c>
      <c r="D434" s="1">
        <v>0</v>
      </c>
    </row>
    <row r="435" spans="1:4" x14ac:dyDescent="0.3">
      <c r="A435" s="1" t="s">
        <v>53</v>
      </c>
      <c r="B435" s="1" t="s">
        <v>393</v>
      </c>
      <c r="C435" s="2">
        <v>43891</v>
      </c>
      <c r="D435" s="1">
        <v>0</v>
      </c>
    </row>
    <row r="436" spans="1:4" x14ac:dyDescent="0.3">
      <c r="A436" s="1" t="s">
        <v>53</v>
      </c>
      <c r="B436" s="1" t="s">
        <v>393</v>
      </c>
      <c r="C436" s="2">
        <v>43898</v>
      </c>
      <c r="D436" s="1">
        <v>0</v>
      </c>
    </row>
    <row r="437" spans="1:4" x14ac:dyDescent="0.3">
      <c r="A437" s="1" t="s">
        <v>53</v>
      </c>
      <c r="B437" s="1" t="s">
        <v>301</v>
      </c>
      <c r="C437" s="2">
        <v>43849</v>
      </c>
      <c r="D437" s="1">
        <v>0</v>
      </c>
    </row>
    <row r="438" spans="1:4" x14ac:dyDescent="0.3">
      <c r="A438" s="1" t="s">
        <v>53</v>
      </c>
      <c r="B438" s="1" t="s">
        <v>301</v>
      </c>
      <c r="C438" s="2">
        <v>43856</v>
      </c>
      <c r="D438" s="1">
        <v>0</v>
      </c>
    </row>
    <row r="439" spans="1:4" x14ac:dyDescent="0.3">
      <c r="A439" s="1" t="s">
        <v>53</v>
      </c>
      <c r="B439" s="1" t="s">
        <v>301</v>
      </c>
      <c r="C439" s="2">
        <v>43863</v>
      </c>
      <c r="D439" s="1">
        <v>0</v>
      </c>
    </row>
    <row r="440" spans="1:4" x14ac:dyDescent="0.3">
      <c r="A440" s="1" t="s">
        <v>53</v>
      </c>
      <c r="B440" s="1" t="s">
        <v>301</v>
      </c>
      <c r="C440" s="2">
        <v>43870</v>
      </c>
      <c r="D440" s="1">
        <v>0</v>
      </c>
    </row>
    <row r="441" spans="1:4" x14ac:dyDescent="0.3">
      <c r="A441" s="1" t="s">
        <v>53</v>
      </c>
      <c r="B441" s="1" t="s">
        <v>301</v>
      </c>
      <c r="C441" s="2">
        <v>43877</v>
      </c>
      <c r="D441" s="1">
        <v>0</v>
      </c>
    </row>
    <row r="442" spans="1:4" x14ac:dyDescent="0.3">
      <c r="A442" s="1" t="s">
        <v>53</v>
      </c>
      <c r="B442" s="1" t="s">
        <v>301</v>
      </c>
      <c r="C442" s="2">
        <v>43884</v>
      </c>
      <c r="D442" s="1">
        <v>0</v>
      </c>
    </row>
    <row r="443" spans="1:4" x14ac:dyDescent="0.3">
      <c r="A443" s="1" t="s">
        <v>53</v>
      </c>
      <c r="B443" s="1" t="s">
        <v>301</v>
      </c>
      <c r="C443" s="2">
        <v>43891</v>
      </c>
      <c r="D443" s="1">
        <v>0</v>
      </c>
    </row>
    <row r="444" spans="1:4" x14ac:dyDescent="0.3">
      <c r="A444" s="1" t="s">
        <v>53</v>
      </c>
      <c r="B444" s="1" t="s">
        <v>301</v>
      </c>
      <c r="C444" s="2">
        <v>43898</v>
      </c>
      <c r="D444" s="1">
        <v>0</v>
      </c>
    </row>
    <row r="445" spans="1:4" x14ac:dyDescent="0.3">
      <c r="A445" s="1" t="s">
        <v>53</v>
      </c>
      <c r="B445" s="1" t="s">
        <v>394</v>
      </c>
      <c r="C445" s="2">
        <v>43856</v>
      </c>
      <c r="D445" s="1">
        <v>1</v>
      </c>
    </row>
    <row r="446" spans="1:4" x14ac:dyDescent="0.3">
      <c r="A446" s="1" t="s">
        <v>53</v>
      </c>
      <c r="B446" s="1" t="s">
        <v>394</v>
      </c>
      <c r="C446" s="2">
        <v>43863</v>
      </c>
      <c r="D446" s="1">
        <v>1</v>
      </c>
    </row>
    <row r="447" spans="1:4" x14ac:dyDescent="0.3">
      <c r="A447" s="1" t="s">
        <v>53</v>
      </c>
      <c r="B447" s="1" t="s">
        <v>394</v>
      </c>
      <c r="C447" s="2">
        <v>43870</v>
      </c>
      <c r="D447" s="1">
        <v>1</v>
      </c>
    </row>
    <row r="448" spans="1:4" x14ac:dyDescent="0.3">
      <c r="A448" s="1" t="s">
        <v>53</v>
      </c>
      <c r="B448" s="1" t="s">
        <v>394</v>
      </c>
      <c r="C448" s="2">
        <v>43877</v>
      </c>
      <c r="D448" s="1">
        <v>1</v>
      </c>
    </row>
    <row r="449" spans="1:4" x14ac:dyDescent="0.3">
      <c r="A449" s="1" t="s">
        <v>53</v>
      </c>
      <c r="B449" s="1" t="s">
        <v>394</v>
      </c>
      <c r="C449" s="2">
        <v>43884</v>
      </c>
      <c r="D449" s="1">
        <v>1</v>
      </c>
    </row>
    <row r="450" spans="1:4" x14ac:dyDescent="0.3">
      <c r="A450" s="1" t="s">
        <v>53</v>
      </c>
      <c r="B450" s="1" t="s">
        <v>394</v>
      </c>
      <c r="C450" s="2">
        <v>43891</v>
      </c>
      <c r="D450" s="1">
        <v>1</v>
      </c>
    </row>
    <row r="451" spans="1:4" x14ac:dyDescent="0.3">
      <c r="A451" s="1" t="s">
        <v>53</v>
      </c>
      <c r="B451" s="1" t="s">
        <v>394</v>
      </c>
      <c r="C451" s="2">
        <v>43898</v>
      </c>
      <c r="D451" s="1">
        <v>1</v>
      </c>
    </row>
    <row r="452" spans="1:4" x14ac:dyDescent="0.3">
      <c r="A452" s="1" t="s">
        <v>53</v>
      </c>
      <c r="B452" s="1" t="s">
        <v>284</v>
      </c>
      <c r="C452" s="2">
        <v>43856</v>
      </c>
      <c r="D452" s="1">
        <v>1</v>
      </c>
    </row>
    <row r="453" spans="1:4" x14ac:dyDescent="0.3">
      <c r="A453" s="1" t="s">
        <v>53</v>
      </c>
      <c r="B453" s="1" t="s">
        <v>284</v>
      </c>
      <c r="C453" s="2">
        <v>43863</v>
      </c>
      <c r="D453" s="1">
        <v>0</v>
      </c>
    </row>
    <row r="454" spans="1:4" x14ac:dyDescent="0.3">
      <c r="A454" s="1" t="s">
        <v>53</v>
      </c>
      <c r="B454" s="1" t="s">
        <v>284</v>
      </c>
      <c r="C454" s="2">
        <v>43870</v>
      </c>
      <c r="D454" s="1">
        <v>0</v>
      </c>
    </row>
    <row r="455" spans="1:4" x14ac:dyDescent="0.3">
      <c r="A455" s="1" t="s">
        <v>53</v>
      </c>
      <c r="B455" s="1" t="s">
        <v>284</v>
      </c>
      <c r="C455" s="2">
        <v>43877</v>
      </c>
      <c r="D455" s="1">
        <v>0</v>
      </c>
    </row>
    <row r="456" spans="1:4" x14ac:dyDescent="0.3">
      <c r="A456" s="1" t="s">
        <v>53</v>
      </c>
      <c r="B456" s="1" t="s">
        <v>284</v>
      </c>
      <c r="C456" s="2">
        <v>43884</v>
      </c>
      <c r="D456" s="1">
        <v>0</v>
      </c>
    </row>
    <row r="457" spans="1:4" x14ac:dyDescent="0.3">
      <c r="A457" s="1" t="s">
        <v>53</v>
      </c>
      <c r="B457" s="1" t="s">
        <v>284</v>
      </c>
      <c r="C457" s="2">
        <v>43891</v>
      </c>
      <c r="D457" s="1">
        <v>0</v>
      </c>
    </row>
    <row r="458" spans="1:4" x14ac:dyDescent="0.3">
      <c r="A458" s="1" t="s">
        <v>53</v>
      </c>
      <c r="B458" s="1" t="s">
        <v>284</v>
      </c>
      <c r="C458" s="2">
        <v>43898</v>
      </c>
      <c r="D458" s="1">
        <v>0</v>
      </c>
    </row>
    <row r="459" spans="1:4" x14ac:dyDescent="0.3">
      <c r="A459" s="1" t="s">
        <v>53</v>
      </c>
      <c r="B459" s="1" t="s">
        <v>302</v>
      </c>
      <c r="C459" s="2">
        <v>43849</v>
      </c>
      <c r="D459" s="1">
        <v>0</v>
      </c>
    </row>
    <row r="460" spans="1:4" x14ac:dyDescent="0.3">
      <c r="A460" s="1" t="s">
        <v>53</v>
      </c>
      <c r="B460" s="1" t="s">
        <v>302</v>
      </c>
      <c r="C460" s="2">
        <v>43856</v>
      </c>
      <c r="D460" s="1">
        <v>0</v>
      </c>
    </row>
    <row r="461" spans="1:4" x14ac:dyDescent="0.3">
      <c r="A461" s="1" t="s">
        <v>53</v>
      </c>
      <c r="B461" s="1" t="s">
        <v>302</v>
      </c>
      <c r="C461" s="2">
        <v>43863</v>
      </c>
      <c r="D461" s="1">
        <v>0</v>
      </c>
    </row>
    <row r="462" spans="1:4" x14ac:dyDescent="0.3">
      <c r="A462" s="1" t="s">
        <v>53</v>
      </c>
      <c r="B462" s="1" t="s">
        <v>302</v>
      </c>
      <c r="C462" s="2">
        <v>43870</v>
      </c>
      <c r="D462" s="1">
        <v>0</v>
      </c>
    </row>
    <row r="463" spans="1:4" x14ac:dyDescent="0.3">
      <c r="A463" s="1" t="s">
        <v>53</v>
      </c>
      <c r="B463" s="1" t="s">
        <v>302</v>
      </c>
      <c r="C463" s="2">
        <v>43877</v>
      </c>
      <c r="D463" s="1">
        <v>0</v>
      </c>
    </row>
    <row r="464" spans="1:4" x14ac:dyDescent="0.3">
      <c r="A464" s="1" t="s">
        <v>53</v>
      </c>
      <c r="B464" s="1" t="s">
        <v>302</v>
      </c>
      <c r="C464" s="2">
        <v>43884</v>
      </c>
      <c r="D464" s="1">
        <v>0</v>
      </c>
    </row>
    <row r="465" spans="1:4" x14ac:dyDescent="0.3">
      <c r="A465" s="1" t="s">
        <v>53</v>
      </c>
      <c r="B465" s="1" t="s">
        <v>302</v>
      </c>
      <c r="C465" s="2">
        <v>43891</v>
      </c>
      <c r="D465" s="1">
        <v>0</v>
      </c>
    </row>
    <row r="466" spans="1:4" x14ac:dyDescent="0.3">
      <c r="A466" s="1" t="s">
        <v>53</v>
      </c>
      <c r="B466" s="1" t="s">
        <v>302</v>
      </c>
      <c r="C466" s="2">
        <v>43898</v>
      </c>
      <c r="D466" s="1">
        <v>0</v>
      </c>
    </row>
    <row r="467" spans="1:4" x14ac:dyDescent="0.3">
      <c r="A467" s="1" t="s">
        <v>53</v>
      </c>
      <c r="B467" s="1" t="s">
        <v>290</v>
      </c>
      <c r="C467" s="2">
        <v>43849</v>
      </c>
      <c r="D467" s="1">
        <v>1</v>
      </c>
    </row>
    <row r="468" spans="1:4" x14ac:dyDescent="0.3">
      <c r="A468" s="1" t="s">
        <v>53</v>
      </c>
      <c r="B468" s="1" t="s">
        <v>290</v>
      </c>
      <c r="C468" s="2">
        <v>43856</v>
      </c>
      <c r="D468" s="1">
        <v>0</v>
      </c>
    </row>
    <row r="469" spans="1:4" x14ac:dyDescent="0.3">
      <c r="A469" s="1" t="s">
        <v>53</v>
      </c>
      <c r="B469" s="1" t="s">
        <v>290</v>
      </c>
      <c r="C469" s="2">
        <v>43863</v>
      </c>
      <c r="D469" s="1">
        <v>1</v>
      </c>
    </row>
    <row r="470" spans="1:4" x14ac:dyDescent="0.3">
      <c r="A470" s="1" t="s">
        <v>53</v>
      </c>
      <c r="B470" s="1" t="s">
        <v>290</v>
      </c>
      <c r="C470" s="2">
        <v>43870</v>
      </c>
      <c r="D470" s="1">
        <v>1</v>
      </c>
    </row>
    <row r="471" spans="1:4" x14ac:dyDescent="0.3">
      <c r="A471" s="1" t="s">
        <v>53</v>
      </c>
      <c r="B471" s="1" t="s">
        <v>290</v>
      </c>
      <c r="C471" s="2">
        <v>43877</v>
      </c>
      <c r="D471" s="1">
        <v>1</v>
      </c>
    </row>
    <row r="472" spans="1:4" x14ac:dyDescent="0.3">
      <c r="A472" s="1" t="s">
        <v>53</v>
      </c>
      <c r="B472" s="1" t="s">
        <v>290</v>
      </c>
      <c r="C472" s="2">
        <v>43884</v>
      </c>
      <c r="D472" s="1">
        <v>1</v>
      </c>
    </row>
    <row r="473" spans="1:4" x14ac:dyDescent="0.3">
      <c r="A473" s="1" t="s">
        <v>53</v>
      </c>
      <c r="B473" s="1" t="s">
        <v>290</v>
      </c>
      <c r="C473" s="2">
        <v>43891</v>
      </c>
      <c r="D473" s="1">
        <v>1</v>
      </c>
    </row>
    <row r="474" spans="1:4" x14ac:dyDescent="0.3">
      <c r="A474" s="1" t="s">
        <v>53</v>
      </c>
      <c r="B474" s="1" t="s">
        <v>290</v>
      </c>
      <c r="C474" s="2">
        <v>43898</v>
      </c>
      <c r="D474" s="1">
        <v>1</v>
      </c>
    </row>
    <row r="475" spans="1:4" x14ac:dyDescent="0.3">
      <c r="A475" s="1" t="s">
        <v>53</v>
      </c>
      <c r="B475" s="1" t="s">
        <v>303</v>
      </c>
      <c r="C475" s="2">
        <v>43849</v>
      </c>
      <c r="D475" s="1">
        <v>1</v>
      </c>
    </row>
    <row r="476" spans="1:4" x14ac:dyDescent="0.3">
      <c r="A476" s="1" t="s">
        <v>53</v>
      </c>
      <c r="B476" s="1" t="s">
        <v>303</v>
      </c>
      <c r="C476" s="2">
        <v>43856</v>
      </c>
      <c r="D476" s="1">
        <v>1</v>
      </c>
    </row>
    <row r="477" spans="1:4" x14ac:dyDescent="0.3">
      <c r="A477" s="1" t="s">
        <v>53</v>
      </c>
      <c r="B477" s="1" t="s">
        <v>303</v>
      </c>
      <c r="C477" s="2">
        <v>43863</v>
      </c>
      <c r="D477" s="1">
        <v>1</v>
      </c>
    </row>
    <row r="478" spans="1:4" x14ac:dyDescent="0.3">
      <c r="A478" s="1" t="s">
        <v>53</v>
      </c>
      <c r="B478" s="1" t="s">
        <v>303</v>
      </c>
      <c r="C478" s="2">
        <v>43870</v>
      </c>
      <c r="D478" s="1">
        <v>1</v>
      </c>
    </row>
    <row r="479" spans="1:4" x14ac:dyDescent="0.3">
      <c r="A479" s="1" t="s">
        <v>53</v>
      </c>
      <c r="B479" s="1" t="s">
        <v>303</v>
      </c>
      <c r="C479" s="2">
        <v>43877</v>
      </c>
      <c r="D479" s="1">
        <v>1</v>
      </c>
    </row>
    <row r="480" spans="1:4" x14ac:dyDescent="0.3">
      <c r="A480" s="1" t="s">
        <v>53</v>
      </c>
      <c r="B480" s="1" t="s">
        <v>303</v>
      </c>
      <c r="C480" s="2">
        <v>43884</v>
      </c>
      <c r="D480" s="1">
        <v>1</v>
      </c>
    </row>
    <row r="481" spans="1:4" x14ac:dyDescent="0.3">
      <c r="A481" s="1" t="s">
        <v>53</v>
      </c>
      <c r="B481" s="1" t="s">
        <v>303</v>
      </c>
      <c r="C481" s="2">
        <v>43891</v>
      </c>
      <c r="D481" s="1">
        <v>1</v>
      </c>
    </row>
    <row r="482" spans="1:4" x14ac:dyDescent="0.3">
      <c r="A482" s="1" t="s">
        <v>53</v>
      </c>
      <c r="B482" s="1" t="s">
        <v>303</v>
      </c>
      <c r="C482" s="2">
        <v>43898</v>
      </c>
      <c r="D482" s="1">
        <v>1</v>
      </c>
    </row>
    <row r="483" spans="1:4" x14ac:dyDescent="0.3">
      <c r="A483" s="1" t="s">
        <v>53</v>
      </c>
      <c r="B483" s="1" t="s">
        <v>291</v>
      </c>
      <c r="C483" s="2">
        <v>43849</v>
      </c>
      <c r="D483" s="1">
        <v>0</v>
      </c>
    </row>
    <row r="484" spans="1:4" x14ac:dyDescent="0.3">
      <c r="A484" s="1" t="s">
        <v>53</v>
      </c>
      <c r="B484" s="1" t="s">
        <v>291</v>
      </c>
      <c r="C484" s="2">
        <v>43856</v>
      </c>
      <c r="D484" s="1">
        <v>1</v>
      </c>
    </row>
    <row r="485" spans="1:4" x14ac:dyDescent="0.3">
      <c r="A485" s="1" t="s">
        <v>53</v>
      </c>
      <c r="B485" s="1" t="s">
        <v>291</v>
      </c>
      <c r="C485" s="2">
        <v>43863</v>
      </c>
      <c r="D485" s="1">
        <v>1</v>
      </c>
    </row>
    <row r="486" spans="1:4" x14ac:dyDescent="0.3">
      <c r="A486" s="1" t="s">
        <v>53</v>
      </c>
      <c r="B486" s="1" t="s">
        <v>291</v>
      </c>
      <c r="C486" s="2">
        <v>43870</v>
      </c>
      <c r="D486" s="1">
        <v>0</v>
      </c>
    </row>
    <row r="487" spans="1:4" x14ac:dyDescent="0.3">
      <c r="A487" s="1" t="s">
        <v>53</v>
      </c>
      <c r="B487" s="1" t="s">
        <v>291</v>
      </c>
      <c r="C487" s="2">
        <v>43877</v>
      </c>
      <c r="D487" s="1">
        <v>1</v>
      </c>
    </row>
    <row r="488" spans="1:4" x14ac:dyDescent="0.3">
      <c r="A488" s="1" t="s">
        <v>53</v>
      </c>
      <c r="B488" s="1" t="s">
        <v>291</v>
      </c>
      <c r="C488" s="2">
        <v>43884</v>
      </c>
      <c r="D488" s="1">
        <v>1</v>
      </c>
    </row>
    <row r="489" spans="1:4" x14ac:dyDescent="0.3">
      <c r="A489" s="1" t="s">
        <v>53</v>
      </c>
      <c r="B489" s="1" t="s">
        <v>291</v>
      </c>
      <c r="C489" s="2">
        <v>43891</v>
      </c>
      <c r="D489" s="1">
        <v>0</v>
      </c>
    </row>
    <row r="490" spans="1:4" x14ac:dyDescent="0.3">
      <c r="A490" s="1" t="s">
        <v>53</v>
      </c>
      <c r="B490" s="1" t="s">
        <v>291</v>
      </c>
      <c r="C490" s="2">
        <v>43898</v>
      </c>
      <c r="D490" s="1">
        <v>1</v>
      </c>
    </row>
    <row r="491" spans="1:4" x14ac:dyDescent="0.3">
      <c r="A491" s="1" t="s">
        <v>53</v>
      </c>
      <c r="B491" s="1" t="s">
        <v>304</v>
      </c>
      <c r="C491" s="2">
        <v>43849</v>
      </c>
      <c r="D491" s="1">
        <v>1</v>
      </c>
    </row>
    <row r="492" spans="1:4" x14ac:dyDescent="0.3">
      <c r="A492" s="1" t="s">
        <v>53</v>
      </c>
      <c r="B492" s="1" t="s">
        <v>304</v>
      </c>
      <c r="C492" s="2">
        <v>43856</v>
      </c>
      <c r="D492" s="1">
        <v>1</v>
      </c>
    </row>
    <row r="493" spans="1:4" x14ac:dyDescent="0.3">
      <c r="A493" s="1" t="s">
        <v>53</v>
      </c>
      <c r="B493" s="1" t="s">
        <v>304</v>
      </c>
      <c r="C493" s="2">
        <v>43863</v>
      </c>
      <c r="D493" s="1">
        <v>1</v>
      </c>
    </row>
    <row r="494" spans="1:4" x14ac:dyDescent="0.3">
      <c r="A494" s="1" t="s">
        <v>53</v>
      </c>
      <c r="B494" s="1" t="s">
        <v>304</v>
      </c>
      <c r="C494" s="2">
        <v>43870</v>
      </c>
      <c r="D494" s="1">
        <v>1</v>
      </c>
    </row>
    <row r="495" spans="1:4" x14ac:dyDescent="0.3">
      <c r="A495" s="1" t="s">
        <v>53</v>
      </c>
      <c r="B495" s="1" t="s">
        <v>304</v>
      </c>
      <c r="C495" s="2">
        <v>43877</v>
      </c>
      <c r="D495" s="1">
        <v>1</v>
      </c>
    </row>
    <row r="496" spans="1:4" x14ac:dyDescent="0.3">
      <c r="A496" s="1" t="s">
        <v>53</v>
      </c>
      <c r="B496" s="1" t="s">
        <v>304</v>
      </c>
      <c r="C496" s="2">
        <v>43884</v>
      </c>
      <c r="D496" s="1">
        <v>1</v>
      </c>
    </row>
    <row r="497" spans="1:4" x14ac:dyDescent="0.3">
      <c r="A497" s="1" t="s">
        <v>53</v>
      </c>
      <c r="B497" s="1" t="s">
        <v>304</v>
      </c>
      <c r="C497" s="2">
        <v>43891</v>
      </c>
      <c r="D497" s="1">
        <v>1</v>
      </c>
    </row>
    <row r="498" spans="1:4" x14ac:dyDescent="0.3">
      <c r="A498" s="1" t="s">
        <v>53</v>
      </c>
      <c r="B498" s="1" t="s">
        <v>304</v>
      </c>
      <c r="C498" s="2">
        <v>43898</v>
      </c>
      <c r="D498" s="1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C5D8-7A3F-4D52-9B76-DED347978D2D}">
  <dimension ref="A1:C34"/>
  <sheetViews>
    <sheetView workbookViewId="0">
      <selection activeCell="E10" sqref="E10"/>
    </sheetView>
  </sheetViews>
  <sheetFormatPr defaultRowHeight="14.4" x14ac:dyDescent="0.3"/>
  <cols>
    <col min="1" max="1" width="14.44140625" bestFit="1" customWidth="1"/>
    <col min="2" max="2" width="17.77734375" bestFit="1" customWidth="1"/>
    <col min="3" max="3" width="10.5546875" bestFit="1" customWidth="1"/>
  </cols>
  <sheetData>
    <row r="1" spans="1:3" x14ac:dyDescent="0.3">
      <c r="A1" t="s">
        <v>244</v>
      </c>
      <c r="B1" t="s">
        <v>305</v>
      </c>
      <c r="C1" t="s">
        <v>306</v>
      </c>
    </row>
    <row r="2" spans="1:3" x14ac:dyDescent="0.3">
      <c r="A2" s="1" t="s">
        <v>33</v>
      </c>
      <c r="B2" s="1" t="s">
        <v>371</v>
      </c>
      <c r="C2" s="2">
        <v>39639</v>
      </c>
    </row>
    <row r="3" spans="1:3" x14ac:dyDescent="0.3">
      <c r="A3" s="1" t="s">
        <v>33</v>
      </c>
      <c r="B3" s="1" t="s">
        <v>372</v>
      </c>
      <c r="C3" s="2">
        <v>39560</v>
      </c>
    </row>
    <row r="4" spans="1:3" x14ac:dyDescent="0.3">
      <c r="A4" s="1" t="s">
        <v>33</v>
      </c>
      <c r="B4" s="1" t="s">
        <v>395</v>
      </c>
      <c r="C4" s="2">
        <v>43851</v>
      </c>
    </row>
    <row r="5" spans="1:3" x14ac:dyDescent="0.3">
      <c r="A5" s="1" t="s">
        <v>33</v>
      </c>
      <c r="B5" s="1" t="s">
        <v>395</v>
      </c>
      <c r="C5" s="2">
        <v>43851</v>
      </c>
    </row>
    <row r="6" spans="1:3" x14ac:dyDescent="0.3">
      <c r="A6" s="1" t="s">
        <v>33</v>
      </c>
      <c r="B6" s="1" t="s">
        <v>373</v>
      </c>
      <c r="C6" s="2">
        <v>43786</v>
      </c>
    </row>
    <row r="7" spans="1:3" x14ac:dyDescent="0.3">
      <c r="A7" s="1" t="s">
        <v>33</v>
      </c>
      <c r="B7" s="1" t="s">
        <v>374</v>
      </c>
      <c r="C7" s="2">
        <v>39743</v>
      </c>
    </row>
    <row r="8" spans="1:3" x14ac:dyDescent="0.3">
      <c r="A8" s="1" t="s">
        <v>33</v>
      </c>
      <c r="B8" s="1" t="s">
        <v>396</v>
      </c>
      <c r="C8" s="2">
        <v>43851</v>
      </c>
    </row>
    <row r="9" spans="1:3" x14ac:dyDescent="0.3">
      <c r="A9" s="1" t="s">
        <v>33</v>
      </c>
      <c r="B9" s="1" t="s">
        <v>136</v>
      </c>
      <c r="C9" s="2">
        <v>43859</v>
      </c>
    </row>
    <row r="10" spans="1:3" x14ac:dyDescent="0.3">
      <c r="A10" s="1" t="s">
        <v>33</v>
      </c>
      <c r="B10" s="1" t="s">
        <v>375</v>
      </c>
      <c r="C10" s="2">
        <v>39701</v>
      </c>
    </row>
    <row r="11" spans="1:3" x14ac:dyDescent="0.3">
      <c r="A11" s="1" t="s">
        <v>33</v>
      </c>
      <c r="B11" s="1" t="s">
        <v>397</v>
      </c>
      <c r="C11" s="2">
        <v>43851</v>
      </c>
    </row>
    <row r="12" spans="1:3" x14ac:dyDescent="0.3">
      <c r="A12" s="1" t="s">
        <v>33</v>
      </c>
      <c r="B12" s="1" t="s">
        <v>376</v>
      </c>
      <c r="C12" s="2">
        <v>39473</v>
      </c>
    </row>
    <row r="13" spans="1:3" x14ac:dyDescent="0.3">
      <c r="A13" s="1" t="s">
        <v>33</v>
      </c>
      <c r="B13" s="1" t="s">
        <v>324</v>
      </c>
      <c r="C13" s="2">
        <v>40263</v>
      </c>
    </row>
    <row r="14" spans="1:3" x14ac:dyDescent="0.3">
      <c r="A14" s="1" t="s">
        <v>33</v>
      </c>
      <c r="B14" s="1" t="s">
        <v>398</v>
      </c>
      <c r="C14" s="2">
        <v>43859</v>
      </c>
    </row>
    <row r="15" spans="1:3" x14ac:dyDescent="0.3">
      <c r="A15" s="1" t="s">
        <v>33</v>
      </c>
      <c r="B15" s="1" t="s">
        <v>341</v>
      </c>
      <c r="C15" s="2">
        <v>40263</v>
      </c>
    </row>
    <row r="16" spans="1:3" x14ac:dyDescent="0.3">
      <c r="A16" s="1" t="s">
        <v>33</v>
      </c>
      <c r="B16" s="1" t="s">
        <v>343</v>
      </c>
      <c r="C16" s="2">
        <v>43859</v>
      </c>
    </row>
    <row r="17" spans="1:3" x14ac:dyDescent="0.3">
      <c r="A17" s="1" t="s">
        <v>25</v>
      </c>
      <c r="B17" s="1" t="s">
        <v>342</v>
      </c>
      <c r="C17" s="2">
        <v>43701</v>
      </c>
    </row>
    <row r="18" spans="1:3" x14ac:dyDescent="0.3">
      <c r="A18" s="1" t="s">
        <v>25</v>
      </c>
      <c r="B18" s="1" t="s">
        <v>343</v>
      </c>
      <c r="C18" s="2">
        <v>43701</v>
      </c>
    </row>
    <row r="19" spans="1:3" x14ac:dyDescent="0.3">
      <c r="A19" s="1" t="s">
        <v>61</v>
      </c>
      <c r="B19" s="1" t="s">
        <v>325</v>
      </c>
      <c r="C19" s="2">
        <v>43618</v>
      </c>
    </row>
    <row r="20" spans="1:3" x14ac:dyDescent="0.3">
      <c r="A20" s="1" t="s">
        <v>22</v>
      </c>
      <c r="B20" s="1" t="s">
        <v>388</v>
      </c>
      <c r="C20" s="2">
        <v>39794</v>
      </c>
    </row>
    <row r="21" spans="1:3" x14ac:dyDescent="0.3">
      <c r="A21" s="1" t="s">
        <v>22</v>
      </c>
      <c r="B21" s="1" t="s">
        <v>388</v>
      </c>
      <c r="C21" s="2">
        <v>39794</v>
      </c>
    </row>
    <row r="22" spans="1:3" x14ac:dyDescent="0.3">
      <c r="A22" s="1" t="s">
        <v>22</v>
      </c>
      <c r="B22" s="1" t="s">
        <v>388</v>
      </c>
      <c r="C22" s="2">
        <v>43849</v>
      </c>
    </row>
    <row r="23" spans="1:3" x14ac:dyDescent="0.3">
      <c r="A23" s="1" t="s">
        <v>22</v>
      </c>
      <c r="B23" s="1" t="s">
        <v>389</v>
      </c>
      <c r="C23" s="2">
        <v>39215</v>
      </c>
    </row>
    <row r="24" spans="1:3" x14ac:dyDescent="0.3">
      <c r="A24" s="1" t="s">
        <v>22</v>
      </c>
      <c r="B24" s="1" t="s">
        <v>389</v>
      </c>
      <c r="C24" s="2">
        <v>39215</v>
      </c>
    </row>
    <row r="25" spans="1:3" x14ac:dyDescent="0.3">
      <c r="A25" s="1" t="s">
        <v>22</v>
      </c>
      <c r="B25" s="1" t="s">
        <v>326</v>
      </c>
      <c r="C25" s="2">
        <v>43702</v>
      </c>
    </row>
    <row r="26" spans="1:3" x14ac:dyDescent="0.3">
      <c r="A26" s="1" t="s">
        <v>22</v>
      </c>
      <c r="B26" s="1" t="s">
        <v>326</v>
      </c>
      <c r="C26" s="2">
        <v>43761</v>
      </c>
    </row>
    <row r="27" spans="1:3" x14ac:dyDescent="0.3">
      <c r="A27" s="1" t="s">
        <v>22</v>
      </c>
      <c r="B27" s="1" t="s">
        <v>390</v>
      </c>
      <c r="C27" s="2">
        <v>39581</v>
      </c>
    </row>
    <row r="28" spans="1:3" x14ac:dyDescent="0.3">
      <c r="A28" s="1" t="s">
        <v>22</v>
      </c>
      <c r="B28" s="1" t="s">
        <v>391</v>
      </c>
      <c r="C28" s="2">
        <v>39477</v>
      </c>
    </row>
    <row r="29" spans="1:3" x14ac:dyDescent="0.3">
      <c r="A29" s="1" t="s">
        <v>53</v>
      </c>
      <c r="B29" s="1" t="s">
        <v>327</v>
      </c>
      <c r="C29" s="2">
        <v>43618</v>
      </c>
    </row>
    <row r="30" spans="1:3" x14ac:dyDescent="0.3">
      <c r="A30" s="1" t="s">
        <v>53</v>
      </c>
      <c r="B30" s="1" t="s">
        <v>307</v>
      </c>
      <c r="C30" s="2">
        <v>43608</v>
      </c>
    </row>
    <row r="31" spans="1:3" x14ac:dyDescent="0.3">
      <c r="A31" s="1" t="s">
        <v>53</v>
      </c>
      <c r="B31" s="1" t="s">
        <v>308</v>
      </c>
      <c r="C31" s="2">
        <v>43608</v>
      </c>
    </row>
    <row r="32" spans="1:3" x14ac:dyDescent="0.3">
      <c r="A32" s="1" t="s">
        <v>53</v>
      </c>
      <c r="B32" s="1" t="s">
        <v>344</v>
      </c>
      <c r="C32" s="2">
        <v>43605</v>
      </c>
    </row>
    <row r="33" spans="1:3" x14ac:dyDescent="0.3">
      <c r="A33" s="1" t="s">
        <v>53</v>
      </c>
      <c r="B33" s="1" t="s">
        <v>377</v>
      </c>
      <c r="C33" s="2">
        <v>37272</v>
      </c>
    </row>
    <row r="34" spans="1:3" x14ac:dyDescent="0.3">
      <c r="A34" s="1" t="s">
        <v>53</v>
      </c>
      <c r="B34" s="1" t="s">
        <v>328</v>
      </c>
      <c r="C34" s="2">
        <v>43611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AAD2-4ACD-4947-A542-0BA6E69A70BE}">
  <dimension ref="A3:R91"/>
  <sheetViews>
    <sheetView tabSelected="1" topLeftCell="A28" zoomScale="55" zoomScaleNormal="55" workbookViewId="0">
      <selection activeCell="J53" sqref="J53:J67"/>
    </sheetView>
  </sheetViews>
  <sheetFormatPr defaultRowHeight="14.4" x14ac:dyDescent="0.3"/>
  <cols>
    <col min="1" max="1" width="30.33203125" bestFit="1" customWidth="1"/>
    <col min="2" max="2" width="22.33203125" bestFit="1" customWidth="1"/>
    <col min="3" max="3" width="14.21875" bestFit="1" customWidth="1"/>
    <col min="4" max="5" width="14.6640625" bestFit="1" customWidth="1"/>
    <col min="6" max="6" width="14.21875" bestFit="1" customWidth="1"/>
    <col min="7" max="7" width="14.6640625" bestFit="1" customWidth="1"/>
    <col min="8" max="8" width="14.21875" bestFit="1" customWidth="1"/>
    <col min="9" max="9" width="14.6640625" bestFit="1" customWidth="1"/>
    <col min="10" max="10" width="14.21875" bestFit="1" customWidth="1"/>
    <col min="11" max="11" width="9.44140625" bestFit="1" customWidth="1"/>
    <col min="12" max="12" width="14.88671875" bestFit="1" customWidth="1"/>
    <col min="13" max="13" width="14.21875" bestFit="1" customWidth="1"/>
    <col min="14" max="15" width="13.88671875" bestFit="1" customWidth="1"/>
    <col min="16" max="17" width="14.21875" bestFit="1" customWidth="1"/>
    <col min="18" max="18" width="13.88671875" style="6" bestFit="1" customWidth="1"/>
    <col min="19" max="19" width="13.88671875" bestFit="1" customWidth="1"/>
    <col min="20" max="21" width="14.21875" bestFit="1" customWidth="1"/>
    <col min="22" max="22" width="13.44140625" bestFit="1" customWidth="1"/>
    <col min="23" max="23" width="13.88671875" bestFit="1" customWidth="1"/>
    <col min="24" max="24" width="14.21875" bestFit="1" customWidth="1"/>
    <col min="25" max="25" width="13.88671875" bestFit="1" customWidth="1"/>
    <col min="26" max="26" width="14.21875" bestFit="1" customWidth="1"/>
    <col min="27" max="28" width="13.88671875" bestFit="1" customWidth="1"/>
    <col min="29" max="29" width="13.44140625" bestFit="1" customWidth="1"/>
    <col min="30" max="31" width="13.88671875" bestFit="1" customWidth="1"/>
    <col min="32" max="32" width="13.44140625" bestFit="1" customWidth="1"/>
    <col min="33" max="34" width="13" bestFit="1" customWidth="1"/>
    <col min="35" max="35" width="9.44140625" bestFit="1" customWidth="1"/>
    <col min="36" max="36" width="14.88671875" bestFit="1" customWidth="1"/>
    <col min="37" max="37" width="9.33203125" bestFit="1" customWidth="1"/>
    <col min="38" max="38" width="6.6640625" bestFit="1" customWidth="1"/>
    <col min="39" max="39" width="4.33203125" bestFit="1" customWidth="1"/>
    <col min="40" max="40" width="6.6640625" bestFit="1" customWidth="1"/>
    <col min="41" max="41" width="9.88671875" bestFit="1" customWidth="1"/>
    <col min="42" max="42" width="7.44140625" bestFit="1" customWidth="1"/>
    <col min="43" max="43" width="7.77734375" bestFit="1" customWidth="1"/>
    <col min="44" max="44" width="7.21875" bestFit="1" customWidth="1"/>
    <col min="45" max="45" width="7.77734375" bestFit="1" customWidth="1"/>
    <col min="46" max="46" width="6.21875" bestFit="1" customWidth="1"/>
    <col min="47" max="47" width="7.44140625" bestFit="1" customWidth="1"/>
    <col min="48" max="48" width="8" bestFit="1" customWidth="1"/>
    <col min="49" max="49" width="6.88671875" bestFit="1" customWidth="1"/>
    <col min="50" max="50" width="6.6640625" bestFit="1" customWidth="1"/>
    <col min="51" max="51" width="5.6640625" bestFit="1" customWidth="1"/>
    <col min="52" max="52" width="5.5546875" bestFit="1" customWidth="1"/>
    <col min="53" max="53" width="6.33203125" bestFit="1" customWidth="1"/>
    <col min="54" max="54" width="6.88671875" bestFit="1" customWidth="1"/>
    <col min="55" max="55" width="7.88671875" bestFit="1" customWidth="1"/>
    <col min="56" max="56" width="11.109375" bestFit="1" customWidth="1"/>
    <col min="57" max="57" width="8.44140625" bestFit="1" customWidth="1"/>
    <col min="58" max="58" width="6.88671875" bestFit="1" customWidth="1"/>
    <col min="59" max="59" width="16.109375" bestFit="1" customWidth="1"/>
    <col min="60" max="60" width="5.6640625" bestFit="1" customWidth="1"/>
    <col min="61" max="61" width="12.88671875" bestFit="1" customWidth="1"/>
    <col min="62" max="62" width="3.88671875" bestFit="1" customWidth="1"/>
    <col min="63" max="63" width="5.21875" bestFit="1" customWidth="1"/>
    <col min="64" max="64" width="10.6640625" bestFit="1" customWidth="1"/>
    <col min="65" max="66" width="6.109375" bestFit="1" customWidth="1"/>
    <col min="67" max="67" width="7.6640625" bestFit="1" customWidth="1"/>
    <col min="68" max="68" width="6.109375" bestFit="1" customWidth="1"/>
    <col min="69" max="69" width="7.21875" bestFit="1" customWidth="1"/>
    <col min="70" max="70" width="6.5546875" bestFit="1" customWidth="1"/>
    <col min="71" max="71" width="5.77734375" bestFit="1" customWidth="1"/>
    <col min="72" max="72" width="9.5546875" bestFit="1" customWidth="1"/>
    <col min="73" max="73" width="6.5546875" bestFit="1" customWidth="1"/>
    <col min="74" max="74" width="7.44140625" bestFit="1" customWidth="1"/>
    <col min="75" max="75" width="6" bestFit="1" customWidth="1"/>
    <col min="76" max="76" width="5.5546875" bestFit="1" customWidth="1"/>
    <col min="77" max="77" width="5.6640625" bestFit="1" customWidth="1"/>
    <col min="78" max="78" width="7.77734375" bestFit="1" customWidth="1"/>
    <col min="79" max="79" width="6.77734375" bestFit="1" customWidth="1"/>
    <col min="80" max="80" width="8.33203125" bestFit="1" customWidth="1"/>
    <col min="81" max="81" width="6.6640625" bestFit="1" customWidth="1"/>
    <col min="82" max="82" width="6.33203125" bestFit="1" customWidth="1"/>
    <col min="83" max="83" width="8.33203125" bestFit="1" customWidth="1"/>
    <col min="84" max="84" width="5.5546875" bestFit="1" customWidth="1"/>
    <col min="85" max="85" width="9.33203125" bestFit="1" customWidth="1"/>
    <col min="86" max="86" width="6.77734375" bestFit="1" customWidth="1"/>
    <col min="87" max="87" width="5.21875" bestFit="1" customWidth="1"/>
    <col min="88" max="89" width="7.21875" bestFit="1" customWidth="1"/>
    <col min="90" max="90" width="9.33203125" bestFit="1" customWidth="1"/>
    <col min="91" max="91" width="6.6640625" bestFit="1" customWidth="1"/>
    <col min="92" max="92" width="4.33203125" bestFit="1" customWidth="1"/>
    <col min="93" max="93" width="6.6640625" bestFit="1" customWidth="1"/>
    <col min="94" max="94" width="9.88671875" bestFit="1" customWidth="1"/>
    <col min="95" max="95" width="7.44140625" bestFit="1" customWidth="1"/>
    <col min="96" max="96" width="7.77734375" bestFit="1" customWidth="1"/>
    <col min="97" max="97" width="7.21875" bestFit="1" customWidth="1"/>
    <col min="98" max="98" width="7.77734375" bestFit="1" customWidth="1"/>
    <col min="99" max="99" width="6.21875" bestFit="1" customWidth="1"/>
    <col min="100" max="100" width="7.44140625" bestFit="1" customWidth="1"/>
    <col min="101" max="101" width="8" bestFit="1" customWidth="1"/>
    <col min="102" max="102" width="6.88671875" bestFit="1" customWidth="1"/>
    <col min="103" max="103" width="6.6640625" bestFit="1" customWidth="1"/>
    <col min="104" max="104" width="5.6640625" bestFit="1" customWidth="1"/>
    <col min="105" max="105" width="5.5546875" bestFit="1" customWidth="1"/>
    <col min="106" max="106" width="6.33203125" bestFit="1" customWidth="1"/>
    <col min="107" max="107" width="6.88671875" bestFit="1" customWidth="1"/>
    <col min="108" max="108" width="7.88671875" bestFit="1" customWidth="1"/>
    <col min="109" max="109" width="11.109375" bestFit="1" customWidth="1"/>
    <col min="110" max="110" width="8.44140625" bestFit="1" customWidth="1"/>
    <col min="111" max="111" width="6.88671875" bestFit="1" customWidth="1"/>
    <col min="112" max="112" width="16.109375" bestFit="1" customWidth="1"/>
    <col min="113" max="113" width="5.6640625" bestFit="1" customWidth="1"/>
    <col min="114" max="114" width="12.88671875" bestFit="1" customWidth="1"/>
    <col min="115" max="115" width="3.88671875" bestFit="1" customWidth="1"/>
    <col min="116" max="116" width="5.21875" bestFit="1" customWidth="1"/>
    <col min="117" max="117" width="10.6640625" bestFit="1" customWidth="1"/>
    <col min="118" max="119" width="6.109375" bestFit="1" customWidth="1"/>
    <col min="120" max="120" width="7.6640625" bestFit="1" customWidth="1"/>
    <col min="121" max="121" width="6.109375" bestFit="1" customWidth="1"/>
    <col min="122" max="122" width="7.21875" bestFit="1" customWidth="1"/>
    <col min="123" max="123" width="6.5546875" bestFit="1" customWidth="1"/>
    <col min="124" max="124" width="5.77734375" bestFit="1" customWidth="1"/>
    <col min="125" max="125" width="9.5546875" bestFit="1" customWidth="1"/>
    <col min="126" max="126" width="6.5546875" bestFit="1" customWidth="1"/>
    <col min="127" max="127" width="7.44140625" bestFit="1" customWidth="1"/>
    <col min="128" max="128" width="6" bestFit="1" customWidth="1"/>
    <col min="129" max="129" width="5.5546875" bestFit="1" customWidth="1"/>
    <col min="130" max="130" width="5.6640625" bestFit="1" customWidth="1"/>
    <col min="131" max="131" width="7.77734375" bestFit="1" customWidth="1"/>
    <col min="132" max="132" width="6.77734375" bestFit="1" customWidth="1"/>
    <col min="133" max="133" width="8.33203125" bestFit="1" customWidth="1"/>
    <col min="134" max="134" width="6.6640625" bestFit="1" customWidth="1"/>
    <col min="135" max="135" width="6.33203125" bestFit="1" customWidth="1"/>
    <col min="136" max="136" width="8.33203125" bestFit="1" customWidth="1"/>
    <col min="137" max="137" width="5.5546875" bestFit="1" customWidth="1"/>
    <col min="138" max="138" width="9.33203125" bestFit="1" customWidth="1"/>
    <col min="139" max="139" width="6.77734375" bestFit="1" customWidth="1"/>
    <col min="140" max="140" width="5.21875" bestFit="1" customWidth="1"/>
    <col min="141" max="142" width="7.21875" bestFit="1" customWidth="1"/>
    <col min="143" max="143" width="9.33203125" bestFit="1" customWidth="1"/>
    <col min="144" max="144" width="6.6640625" bestFit="1" customWidth="1"/>
    <col min="145" max="145" width="4.33203125" bestFit="1" customWidth="1"/>
    <col min="146" max="146" width="6.6640625" bestFit="1" customWidth="1"/>
    <col min="147" max="147" width="9.88671875" bestFit="1" customWidth="1"/>
    <col min="148" max="148" width="7.44140625" bestFit="1" customWidth="1"/>
    <col min="149" max="149" width="7.77734375" bestFit="1" customWidth="1"/>
    <col min="150" max="150" width="7.21875" bestFit="1" customWidth="1"/>
    <col min="151" max="151" width="7.77734375" bestFit="1" customWidth="1"/>
    <col min="152" max="152" width="6.21875" bestFit="1" customWidth="1"/>
    <col min="153" max="153" width="7.44140625" bestFit="1" customWidth="1"/>
    <col min="154" max="154" width="8" bestFit="1" customWidth="1"/>
    <col min="155" max="155" width="6.88671875" bestFit="1" customWidth="1"/>
    <col min="156" max="156" width="6.6640625" bestFit="1" customWidth="1"/>
    <col min="157" max="157" width="5.6640625" bestFit="1" customWidth="1"/>
    <col min="158" max="158" width="5.5546875" bestFit="1" customWidth="1"/>
    <col min="159" max="159" width="6.33203125" bestFit="1" customWidth="1"/>
    <col min="160" max="160" width="6.88671875" bestFit="1" customWidth="1"/>
    <col min="161" max="161" width="7.88671875" bestFit="1" customWidth="1"/>
    <col min="162" max="162" width="11.109375" bestFit="1" customWidth="1"/>
    <col min="163" max="163" width="8.6640625" bestFit="1" customWidth="1"/>
    <col min="164" max="164" width="6.88671875" bestFit="1" customWidth="1"/>
    <col min="165" max="165" width="16.109375" bestFit="1" customWidth="1"/>
    <col min="166" max="166" width="5.6640625" bestFit="1" customWidth="1"/>
    <col min="167" max="167" width="12.88671875" bestFit="1" customWidth="1"/>
    <col min="168" max="168" width="5.21875" bestFit="1" customWidth="1"/>
    <col min="169" max="169" width="10.6640625" bestFit="1" customWidth="1"/>
    <col min="170" max="171" width="6.109375" bestFit="1" customWidth="1"/>
    <col min="172" max="172" width="6.5546875" bestFit="1" customWidth="1"/>
    <col min="173" max="173" width="5.77734375" bestFit="1" customWidth="1"/>
    <col min="174" max="174" width="7.44140625" bestFit="1" customWidth="1"/>
    <col min="175" max="175" width="6" bestFit="1" customWidth="1"/>
    <col min="176" max="176" width="5.5546875" bestFit="1" customWidth="1"/>
    <col min="177" max="177" width="5.6640625" bestFit="1" customWidth="1"/>
    <col min="178" max="178" width="7.77734375" bestFit="1" customWidth="1"/>
    <col min="179" max="179" width="6.77734375" bestFit="1" customWidth="1"/>
    <col min="180" max="180" width="6.6640625" bestFit="1" customWidth="1"/>
    <col min="181" max="181" width="6.33203125" bestFit="1" customWidth="1"/>
    <col min="182" max="182" width="8.33203125" bestFit="1" customWidth="1"/>
    <col min="183" max="183" width="5.5546875" bestFit="1" customWidth="1"/>
    <col min="184" max="184" width="9.33203125" bestFit="1" customWidth="1"/>
    <col min="185" max="185" width="6.77734375" bestFit="1" customWidth="1"/>
    <col min="186" max="186" width="5.21875" bestFit="1" customWidth="1"/>
    <col min="187" max="188" width="7.21875" bestFit="1" customWidth="1"/>
    <col min="189" max="189" width="9.33203125" bestFit="1" customWidth="1"/>
    <col min="190" max="190" width="6.6640625" bestFit="1" customWidth="1"/>
    <col min="191" max="191" width="4.33203125" bestFit="1" customWidth="1"/>
    <col min="192" max="192" width="6.6640625" bestFit="1" customWidth="1"/>
    <col min="193" max="193" width="9.88671875" bestFit="1" customWidth="1"/>
    <col min="194" max="194" width="7.44140625" bestFit="1" customWidth="1"/>
    <col min="195" max="195" width="7.77734375" bestFit="1" customWidth="1"/>
    <col min="196" max="196" width="7.21875" bestFit="1" customWidth="1"/>
    <col min="197" max="197" width="7.77734375" bestFit="1" customWidth="1"/>
    <col min="198" max="198" width="6.21875" bestFit="1" customWidth="1"/>
    <col min="199" max="199" width="7.44140625" bestFit="1" customWidth="1"/>
    <col min="200" max="200" width="6.6640625" bestFit="1" customWidth="1"/>
    <col min="201" max="201" width="5.6640625" bestFit="1" customWidth="1"/>
    <col min="202" max="202" width="5.5546875" bestFit="1" customWidth="1"/>
    <col min="203" max="203" width="6.33203125" bestFit="1" customWidth="1"/>
    <col min="204" max="204" width="6.88671875" bestFit="1" customWidth="1"/>
    <col min="205" max="205" width="7.88671875" bestFit="1" customWidth="1"/>
    <col min="206" max="206" width="11.5546875" bestFit="1" customWidth="1"/>
    <col min="207" max="207" width="8.6640625" bestFit="1" customWidth="1"/>
    <col min="208" max="208" width="6.88671875" bestFit="1" customWidth="1"/>
    <col min="209" max="209" width="16.109375" bestFit="1" customWidth="1"/>
    <col min="210" max="210" width="5.6640625" bestFit="1" customWidth="1"/>
    <col min="211" max="211" width="12.88671875" bestFit="1" customWidth="1"/>
    <col min="212" max="212" width="3.88671875" bestFit="1" customWidth="1"/>
    <col min="213" max="213" width="5.21875" bestFit="1" customWidth="1"/>
    <col min="214" max="214" width="10.6640625" bestFit="1" customWidth="1"/>
    <col min="215" max="216" width="6.109375" bestFit="1" customWidth="1"/>
    <col min="217" max="217" width="7.6640625" bestFit="1" customWidth="1"/>
    <col min="218" max="218" width="6.109375" bestFit="1" customWidth="1"/>
    <col min="219" max="219" width="7.21875" bestFit="1" customWidth="1"/>
    <col min="220" max="220" width="6.5546875" bestFit="1" customWidth="1"/>
    <col min="221" max="221" width="5.77734375" bestFit="1" customWidth="1"/>
    <col min="222" max="222" width="9.5546875" bestFit="1" customWidth="1"/>
    <col min="223" max="223" width="6.5546875" bestFit="1" customWidth="1"/>
    <col min="224" max="224" width="7.44140625" bestFit="1" customWidth="1"/>
    <col min="225" max="225" width="6" bestFit="1" customWidth="1"/>
    <col min="226" max="226" width="5.5546875" bestFit="1" customWidth="1"/>
    <col min="227" max="227" width="5.6640625" bestFit="1" customWidth="1"/>
    <col min="228" max="228" width="7.77734375" bestFit="1" customWidth="1"/>
    <col min="229" max="229" width="6.77734375" bestFit="1" customWidth="1"/>
    <col min="230" max="230" width="8.33203125" bestFit="1" customWidth="1"/>
    <col min="231" max="231" width="6.6640625" bestFit="1" customWidth="1"/>
    <col min="232" max="232" width="6.33203125" bestFit="1" customWidth="1"/>
    <col min="233" max="233" width="8.33203125" bestFit="1" customWidth="1"/>
    <col min="234" max="234" width="5.5546875" bestFit="1" customWidth="1"/>
    <col min="235" max="235" width="9.33203125" bestFit="1" customWidth="1"/>
    <col min="236" max="236" width="6.77734375" bestFit="1" customWidth="1"/>
    <col min="237" max="237" width="5.21875" bestFit="1" customWidth="1"/>
    <col min="238" max="239" width="7.21875" bestFit="1" customWidth="1"/>
    <col min="240" max="240" width="9.33203125" bestFit="1" customWidth="1"/>
    <col min="241" max="241" width="6.6640625" bestFit="1" customWidth="1"/>
    <col min="242" max="242" width="4.33203125" bestFit="1" customWidth="1"/>
    <col min="243" max="243" width="6.6640625" bestFit="1" customWidth="1"/>
    <col min="244" max="244" width="9.88671875" bestFit="1" customWidth="1"/>
    <col min="245" max="245" width="7.44140625" bestFit="1" customWidth="1"/>
    <col min="246" max="246" width="7.77734375" bestFit="1" customWidth="1"/>
    <col min="247" max="247" width="7.21875" bestFit="1" customWidth="1"/>
    <col min="248" max="248" width="7.77734375" bestFit="1" customWidth="1"/>
    <col min="249" max="249" width="6.21875" bestFit="1" customWidth="1"/>
    <col min="250" max="250" width="7.44140625" bestFit="1" customWidth="1"/>
    <col min="251" max="251" width="8" bestFit="1" customWidth="1"/>
    <col min="252" max="252" width="6.88671875" bestFit="1" customWidth="1"/>
    <col min="253" max="253" width="6.6640625" bestFit="1" customWidth="1"/>
    <col min="254" max="254" width="5.6640625" bestFit="1" customWidth="1"/>
    <col min="255" max="255" width="5.5546875" bestFit="1" customWidth="1"/>
    <col min="256" max="256" width="6.33203125" bestFit="1" customWidth="1"/>
    <col min="257" max="257" width="6.88671875" bestFit="1" customWidth="1"/>
    <col min="258" max="258" width="7.88671875" bestFit="1" customWidth="1"/>
    <col min="259" max="259" width="11.5546875" bestFit="1" customWidth="1"/>
    <col min="260" max="260" width="8.6640625" bestFit="1" customWidth="1"/>
    <col min="261" max="261" width="6.88671875" bestFit="1" customWidth="1"/>
    <col min="262" max="262" width="16.109375" bestFit="1" customWidth="1"/>
    <col min="263" max="263" width="5.6640625" bestFit="1" customWidth="1"/>
    <col min="264" max="264" width="12.88671875" bestFit="1" customWidth="1"/>
    <col min="265" max="265" width="3.88671875" bestFit="1" customWidth="1"/>
    <col min="266" max="266" width="5.21875" bestFit="1" customWidth="1"/>
    <col min="267" max="267" width="10.6640625" bestFit="1" customWidth="1"/>
    <col min="268" max="269" width="6.109375" bestFit="1" customWidth="1"/>
    <col min="270" max="270" width="7.6640625" bestFit="1" customWidth="1"/>
    <col min="271" max="271" width="6.109375" bestFit="1" customWidth="1"/>
    <col min="272" max="272" width="7.21875" bestFit="1" customWidth="1"/>
    <col min="273" max="273" width="6.5546875" bestFit="1" customWidth="1"/>
    <col min="274" max="274" width="5.77734375" bestFit="1" customWidth="1"/>
    <col min="275" max="275" width="9.5546875" bestFit="1" customWidth="1"/>
    <col min="276" max="276" width="6.5546875" bestFit="1" customWidth="1"/>
    <col min="277" max="277" width="7.44140625" bestFit="1" customWidth="1"/>
    <col min="278" max="278" width="6" bestFit="1" customWidth="1"/>
    <col min="279" max="279" width="5.5546875" bestFit="1" customWidth="1"/>
    <col min="280" max="280" width="5.6640625" bestFit="1" customWidth="1"/>
    <col min="281" max="281" width="7.77734375" bestFit="1" customWidth="1"/>
    <col min="282" max="282" width="6.77734375" bestFit="1" customWidth="1"/>
    <col min="283" max="283" width="8.33203125" bestFit="1" customWidth="1"/>
    <col min="284" max="284" width="6.6640625" bestFit="1" customWidth="1"/>
    <col min="285" max="285" width="6.33203125" bestFit="1" customWidth="1"/>
    <col min="286" max="286" width="8.33203125" bestFit="1" customWidth="1"/>
    <col min="287" max="287" width="5.5546875" bestFit="1" customWidth="1"/>
    <col min="288" max="288" width="9.33203125" bestFit="1" customWidth="1"/>
    <col min="289" max="289" width="6.77734375" bestFit="1" customWidth="1"/>
    <col min="290" max="290" width="5.21875" bestFit="1" customWidth="1"/>
    <col min="291" max="292" width="7.21875" bestFit="1" customWidth="1"/>
    <col min="293" max="293" width="9.33203125" bestFit="1" customWidth="1"/>
    <col min="294" max="294" width="6.6640625" bestFit="1" customWidth="1"/>
    <col min="295" max="295" width="4.33203125" bestFit="1" customWidth="1"/>
    <col min="296" max="296" width="6.6640625" bestFit="1" customWidth="1"/>
    <col min="297" max="297" width="9.88671875" bestFit="1" customWidth="1"/>
    <col min="298" max="298" width="7.44140625" bestFit="1" customWidth="1"/>
    <col min="299" max="299" width="7.77734375" bestFit="1" customWidth="1"/>
    <col min="300" max="300" width="7.21875" bestFit="1" customWidth="1"/>
    <col min="301" max="301" width="7.77734375" bestFit="1" customWidth="1"/>
    <col min="302" max="302" width="6.21875" bestFit="1" customWidth="1"/>
    <col min="303" max="303" width="7.44140625" bestFit="1" customWidth="1"/>
    <col min="304" max="304" width="8" bestFit="1" customWidth="1"/>
    <col min="305" max="305" width="6.88671875" bestFit="1" customWidth="1"/>
    <col min="306" max="306" width="6.6640625" bestFit="1" customWidth="1"/>
    <col min="307" max="307" width="5.6640625" bestFit="1" customWidth="1"/>
    <col min="308" max="308" width="5.5546875" bestFit="1" customWidth="1"/>
    <col min="309" max="309" width="6.33203125" bestFit="1" customWidth="1"/>
    <col min="310" max="310" width="6.88671875" bestFit="1" customWidth="1"/>
    <col min="311" max="311" width="7.88671875" bestFit="1" customWidth="1"/>
    <col min="312" max="312" width="11.5546875" bestFit="1" customWidth="1"/>
    <col min="313" max="313" width="9.88671875" bestFit="1" customWidth="1"/>
    <col min="314" max="314" width="8.21875" bestFit="1" customWidth="1"/>
    <col min="315" max="315" width="6.88671875" bestFit="1" customWidth="1"/>
    <col min="316" max="316" width="7.44140625" bestFit="1" customWidth="1"/>
    <col min="317" max="317" width="16.109375" bestFit="1" customWidth="1"/>
    <col min="318" max="318" width="5.6640625" bestFit="1" customWidth="1"/>
    <col min="319" max="319" width="12.88671875" bestFit="1" customWidth="1"/>
    <col min="320" max="320" width="3.88671875" bestFit="1" customWidth="1"/>
    <col min="321" max="321" width="5.21875" bestFit="1" customWidth="1"/>
    <col min="322" max="322" width="6.77734375" bestFit="1" customWidth="1"/>
    <col min="323" max="323" width="10.6640625" bestFit="1" customWidth="1"/>
    <col min="324" max="324" width="8.77734375" bestFit="1" customWidth="1"/>
    <col min="325" max="326" width="6.109375" bestFit="1" customWidth="1"/>
    <col min="327" max="327" width="7.6640625" bestFit="1" customWidth="1"/>
    <col min="328" max="328" width="6.109375" bestFit="1" customWidth="1"/>
    <col min="329" max="329" width="7.21875" bestFit="1" customWidth="1"/>
    <col min="330" max="330" width="6.5546875" bestFit="1" customWidth="1"/>
    <col min="331" max="331" width="5.77734375" bestFit="1" customWidth="1"/>
    <col min="332" max="332" width="9.5546875" bestFit="1" customWidth="1"/>
    <col min="333" max="334" width="6.5546875" bestFit="1" customWidth="1"/>
    <col min="335" max="335" width="5.5546875" bestFit="1" customWidth="1"/>
    <col min="336" max="336" width="7.44140625" bestFit="1" customWidth="1"/>
    <col min="337" max="337" width="6" bestFit="1" customWidth="1"/>
    <col min="338" max="338" width="5.5546875" bestFit="1" customWidth="1"/>
    <col min="339" max="339" width="5.6640625" bestFit="1" customWidth="1"/>
    <col min="340" max="340" width="7.77734375" bestFit="1" customWidth="1"/>
    <col min="341" max="341" width="6.77734375" bestFit="1" customWidth="1"/>
    <col min="342" max="342" width="8.33203125" bestFit="1" customWidth="1"/>
    <col min="343" max="343" width="6.6640625" bestFit="1" customWidth="1"/>
    <col min="344" max="344" width="6.33203125" bestFit="1" customWidth="1"/>
    <col min="345" max="345" width="8.33203125" bestFit="1" customWidth="1"/>
    <col min="346" max="346" width="5.5546875" bestFit="1" customWidth="1"/>
    <col min="347" max="347" width="9.33203125" bestFit="1" customWidth="1"/>
    <col min="348" max="348" width="6.77734375" bestFit="1" customWidth="1"/>
    <col min="349" max="349" width="5.21875" bestFit="1" customWidth="1"/>
    <col min="350" max="351" width="7.21875" bestFit="1" customWidth="1"/>
    <col min="352" max="352" width="9.33203125" bestFit="1" customWidth="1"/>
    <col min="353" max="353" width="6.6640625" bestFit="1" customWidth="1"/>
    <col min="354" max="354" width="4.33203125" bestFit="1" customWidth="1"/>
    <col min="355" max="355" width="6.6640625" bestFit="1" customWidth="1"/>
    <col min="356" max="356" width="9.88671875" bestFit="1" customWidth="1"/>
    <col min="357" max="357" width="7.44140625" bestFit="1" customWidth="1"/>
    <col min="358" max="358" width="7.77734375" bestFit="1" customWidth="1"/>
    <col min="359" max="359" width="7.21875" bestFit="1" customWidth="1"/>
    <col min="360" max="360" width="7.77734375" bestFit="1" customWidth="1"/>
    <col min="361" max="361" width="8" bestFit="1" customWidth="1"/>
    <col min="362" max="362" width="6.21875" bestFit="1" customWidth="1"/>
    <col min="363" max="363" width="7.44140625" bestFit="1" customWidth="1"/>
    <col min="364" max="364" width="8" bestFit="1" customWidth="1"/>
    <col min="365" max="365" width="6.21875" bestFit="1" customWidth="1"/>
    <col min="366" max="366" width="6.88671875" bestFit="1" customWidth="1"/>
    <col min="367" max="367" width="6.6640625" bestFit="1" customWidth="1"/>
    <col min="368" max="368" width="6.77734375" bestFit="1" customWidth="1"/>
    <col min="369" max="369" width="5.6640625" bestFit="1" customWidth="1"/>
    <col min="370" max="370" width="5.5546875" bestFit="1" customWidth="1"/>
    <col min="371" max="371" width="6.33203125" bestFit="1" customWidth="1"/>
    <col min="372" max="372" width="6.88671875" bestFit="1" customWidth="1"/>
    <col min="373" max="373" width="7.88671875" bestFit="1" customWidth="1"/>
    <col min="374" max="374" width="11.5546875" bestFit="1" customWidth="1"/>
    <col min="375" max="375" width="9.88671875" bestFit="1" customWidth="1"/>
    <col min="376" max="376" width="8.21875" bestFit="1" customWidth="1"/>
    <col min="377" max="377" width="6.88671875" bestFit="1" customWidth="1"/>
    <col min="378" max="378" width="7.44140625" bestFit="1" customWidth="1"/>
    <col min="379" max="379" width="16.109375" bestFit="1" customWidth="1"/>
    <col min="380" max="380" width="5.6640625" bestFit="1" customWidth="1"/>
    <col min="381" max="381" width="12.88671875" bestFit="1" customWidth="1"/>
    <col min="382" max="382" width="3.88671875" bestFit="1" customWidth="1"/>
    <col min="383" max="383" width="5.21875" bestFit="1" customWidth="1"/>
    <col min="384" max="384" width="6.77734375" bestFit="1" customWidth="1"/>
    <col min="385" max="385" width="10.6640625" bestFit="1" customWidth="1"/>
    <col min="386" max="386" width="8.77734375" bestFit="1" customWidth="1"/>
    <col min="387" max="388" width="6.109375" bestFit="1" customWidth="1"/>
    <col min="389" max="389" width="7.6640625" bestFit="1" customWidth="1"/>
    <col min="390" max="390" width="6.109375" bestFit="1" customWidth="1"/>
    <col min="391" max="391" width="7.21875" bestFit="1" customWidth="1"/>
    <col min="392" max="392" width="6.5546875" bestFit="1" customWidth="1"/>
    <col min="393" max="393" width="5.77734375" bestFit="1" customWidth="1"/>
    <col min="394" max="394" width="9.5546875" bestFit="1" customWidth="1"/>
    <col min="395" max="396" width="6.5546875" bestFit="1" customWidth="1"/>
    <col min="397" max="397" width="5.5546875" bestFit="1" customWidth="1"/>
    <col min="398" max="398" width="7.44140625" bestFit="1" customWidth="1"/>
    <col min="399" max="399" width="6" bestFit="1" customWidth="1"/>
    <col min="400" max="400" width="5.5546875" bestFit="1" customWidth="1"/>
    <col min="401" max="401" width="5.6640625" bestFit="1" customWidth="1"/>
    <col min="402" max="402" width="7.77734375" bestFit="1" customWidth="1"/>
    <col min="403" max="403" width="6.77734375" bestFit="1" customWidth="1"/>
    <col min="404" max="404" width="8.33203125" bestFit="1" customWidth="1"/>
    <col min="405" max="405" width="6.6640625" bestFit="1" customWidth="1"/>
    <col min="406" max="406" width="6.33203125" bestFit="1" customWidth="1"/>
    <col min="407" max="407" width="8.33203125" bestFit="1" customWidth="1"/>
    <col min="408" max="408" width="5.5546875" bestFit="1" customWidth="1"/>
    <col min="409" max="409" width="9.33203125" bestFit="1" customWidth="1"/>
    <col min="410" max="410" width="6.77734375" bestFit="1" customWidth="1"/>
    <col min="411" max="411" width="5.21875" bestFit="1" customWidth="1"/>
    <col min="412" max="413" width="7.21875" bestFit="1" customWidth="1"/>
    <col min="414" max="414" width="9.33203125" bestFit="1" customWidth="1"/>
    <col min="415" max="415" width="6.6640625" bestFit="1" customWidth="1"/>
    <col min="416" max="416" width="4.33203125" bestFit="1" customWidth="1"/>
    <col min="417" max="417" width="6.6640625" bestFit="1" customWidth="1"/>
    <col min="418" max="418" width="9.88671875" bestFit="1" customWidth="1"/>
    <col min="419" max="419" width="7.44140625" bestFit="1" customWidth="1"/>
    <col min="420" max="420" width="7.77734375" bestFit="1" customWidth="1"/>
    <col min="421" max="421" width="7.21875" bestFit="1" customWidth="1"/>
    <col min="422" max="422" width="7.77734375" bestFit="1" customWidth="1"/>
    <col min="423" max="423" width="8" bestFit="1" customWidth="1"/>
    <col min="424" max="424" width="6.21875" bestFit="1" customWidth="1"/>
    <col min="425" max="425" width="7.44140625" bestFit="1" customWidth="1"/>
    <col min="426" max="426" width="8" bestFit="1" customWidth="1"/>
    <col min="427" max="427" width="6.21875" bestFit="1" customWidth="1"/>
    <col min="428" max="428" width="6.88671875" bestFit="1" customWidth="1"/>
    <col min="429" max="429" width="6.6640625" bestFit="1" customWidth="1"/>
    <col min="430" max="430" width="6.77734375" bestFit="1" customWidth="1"/>
    <col min="431" max="431" width="5.6640625" bestFit="1" customWidth="1"/>
    <col min="432" max="432" width="5.5546875" bestFit="1" customWidth="1"/>
    <col min="433" max="433" width="6.33203125" bestFit="1" customWidth="1"/>
    <col min="434" max="434" width="6.88671875" bestFit="1" customWidth="1"/>
    <col min="435" max="435" width="7.88671875" bestFit="1" customWidth="1"/>
    <col min="436" max="436" width="11.77734375" bestFit="1" customWidth="1"/>
    <col min="437" max="437" width="9.109375" bestFit="1" customWidth="1"/>
    <col min="438" max="438" width="6.109375" bestFit="1" customWidth="1"/>
    <col min="439" max="439" width="7.6640625" bestFit="1" customWidth="1"/>
    <col min="440" max="440" width="7.21875" bestFit="1" customWidth="1"/>
    <col min="441" max="441" width="9.5546875" bestFit="1" customWidth="1"/>
    <col min="442" max="442" width="6.5546875" bestFit="1" customWidth="1"/>
    <col min="443" max="443" width="7.77734375" bestFit="1" customWidth="1"/>
    <col min="444" max="444" width="8.33203125" bestFit="1" customWidth="1"/>
    <col min="445" max="445" width="8" bestFit="1" customWidth="1"/>
    <col min="446" max="446" width="6.88671875" bestFit="1" customWidth="1"/>
    <col min="447" max="447" width="11.77734375" bestFit="1" customWidth="1"/>
    <col min="448" max="448" width="9.88671875" bestFit="1" customWidth="1"/>
    <col min="449" max="449" width="8.21875" bestFit="1" customWidth="1"/>
    <col min="450" max="450" width="6.88671875" bestFit="1" customWidth="1"/>
    <col min="451" max="451" width="7.44140625" bestFit="1" customWidth="1"/>
    <col min="452" max="452" width="16.109375" bestFit="1" customWidth="1"/>
    <col min="453" max="453" width="5.6640625" bestFit="1" customWidth="1"/>
    <col min="454" max="454" width="12.88671875" bestFit="1" customWidth="1"/>
    <col min="455" max="455" width="3.88671875" bestFit="1" customWidth="1"/>
    <col min="456" max="456" width="6.77734375" bestFit="1" customWidth="1"/>
    <col min="457" max="457" width="10.6640625" bestFit="1" customWidth="1"/>
    <col min="458" max="458" width="8.77734375" bestFit="1" customWidth="1"/>
    <col min="459" max="459" width="6.109375" bestFit="1" customWidth="1"/>
    <col min="460" max="460" width="7.6640625" bestFit="1" customWidth="1"/>
    <col min="461" max="461" width="6.109375" bestFit="1" customWidth="1"/>
    <col min="462" max="462" width="7.21875" bestFit="1" customWidth="1"/>
    <col min="463" max="463" width="6.5546875" bestFit="1" customWidth="1"/>
    <col min="464" max="464" width="5.77734375" bestFit="1" customWidth="1"/>
    <col min="465" max="465" width="9.5546875" bestFit="1" customWidth="1"/>
    <col min="466" max="467" width="6.5546875" bestFit="1" customWidth="1"/>
    <col min="468" max="468" width="5.5546875" bestFit="1" customWidth="1"/>
    <col min="469" max="469" width="7.44140625" bestFit="1" customWidth="1"/>
    <col min="470" max="470" width="6" bestFit="1" customWidth="1"/>
    <col min="471" max="471" width="5.5546875" bestFit="1" customWidth="1"/>
    <col min="472" max="472" width="5.6640625" bestFit="1" customWidth="1"/>
    <col min="473" max="473" width="8" bestFit="1" customWidth="1"/>
    <col min="474" max="474" width="7.77734375" bestFit="1" customWidth="1"/>
    <col min="475" max="475" width="6.77734375" bestFit="1" customWidth="1"/>
    <col min="476" max="476" width="8.33203125" bestFit="1" customWidth="1"/>
    <col min="477" max="477" width="6.6640625" bestFit="1" customWidth="1"/>
    <col min="478" max="478" width="6.33203125" bestFit="1" customWidth="1"/>
    <col min="479" max="479" width="8.33203125" bestFit="1" customWidth="1"/>
    <col min="480" max="480" width="8" bestFit="1" customWidth="1"/>
    <col min="481" max="481" width="5.5546875" bestFit="1" customWidth="1"/>
    <col min="482" max="482" width="9.33203125" bestFit="1" customWidth="1"/>
    <col min="483" max="483" width="6.77734375" bestFit="1" customWidth="1"/>
    <col min="484" max="484" width="5.21875" bestFit="1" customWidth="1"/>
    <col min="485" max="486" width="7.21875" bestFit="1" customWidth="1"/>
    <col min="487" max="487" width="9.33203125" bestFit="1" customWidth="1"/>
    <col min="488" max="488" width="6.6640625" bestFit="1" customWidth="1"/>
    <col min="489" max="489" width="4.33203125" bestFit="1" customWidth="1"/>
    <col min="490" max="490" width="6.6640625" bestFit="1" customWidth="1"/>
    <col min="491" max="491" width="9.88671875" bestFit="1" customWidth="1"/>
    <col min="492" max="492" width="7.77734375" bestFit="1" customWidth="1"/>
    <col min="493" max="493" width="9" bestFit="1" customWidth="1"/>
    <col min="494" max="494" width="7.77734375" bestFit="1" customWidth="1"/>
    <col min="495" max="495" width="8" bestFit="1" customWidth="1"/>
    <col min="496" max="496" width="7.44140625" bestFit="1" customWidth="1"/>
    <col min="497" max="497" width="8" bestFit="1" customWidth="1"/>
    <col min="498" max="498" width="6.21875" bestFit="1" customWidth="1"/>
    <col min="499" max="499" width="6.88671875" bestFit="1" customWidth="1"/>
    <col min="500" max="500" width="6.77734375" bestFit="1" customWidth="1"/>
    <col min="501" max="501" width="5.5546875" bestFit="1" customWidth="1"/>
    <col min="502" max="502" width="6.33203125" bestFit="1" customWidth="1"/>
    <col min="503" max="503" width="7.88671875" bestFit="1" customWidth="1"/>
    <col min="504" max="504" width="11.33203125" bestFit="1" customWidth="1"/>
    <col min="505" max="505" width="9.88671875" bestFit="1" customWidth="1"/>
    <col min="506" max="506" width="8.21875" bestFit="1" customWidth="1"/>
    <col min="507" max="507" width="6.88671875" bestFit="1" customWidth="1"/>
    <col min="508" max="508" width="7.44140625" bestFit="1" customWidth="1"/>
    <col min="509" max="509" width="16.109375" bestFit="1" customWidth="1"/>
    <col min="510" max="510" width="5.6640625" bestFit="1" customWidth="1"/>
    <col min="511" max="511" width="12.88671875" bestFit="1" customWidth="1"/>
    <col min="512" max="512" width="3.88671875" bestFit="1" customWidth="1"/>
    <col min="513" max="513" width="5.21875" bestFit="1" customWidth="1"/>
    <col min="514" max="514" width="6.77734375" bestFit="1" customWidth="1"/>
    <col min="515" max="515" width="10.6640625" bestFit="1" customWidth="1"/>
    <col min="516" max="516" width="8.77734375" bestFit="1" customWidth="1"/>
    <col min="517" max="518" width="6.109375" bestFit="1" customWidth="1"/>
    <col min="519" max="519" width="7.6640625" bestFit="1" customWidth="1"/>
    <col min="520" max="520" width="6.109375" bestFit="1" customWidth="1"/>
    <col min="521" max="521" width="7.21875" bestFit="1" customWidth="1"/>
    <col min="522" max="522" width="6.5546875" bestFit="1" customWidth="1"/>
    <col min="523" max="523" width="5.77734375" bestFit="1" customWidth="1"/>
    <col min="524" max="524" width="9.5546875" bestFit="1" customWidth="1"/>
    <col min="525" max="526" width="6.5546875" bestFit="1" customWidth="1"/>
    <col min="527" max="527" width="5.5546875" bestFit="1" customWidth="1"/>
    <col min="528" max="528" width="7.44140625" bestFit="1" customWidth="1"/>
    <col min="529" max="529" width="6" bestFit="1" customWidth="1"/>
    <col min="530" max="530" width="5.5546875" bestFit="1" customWidth="1"/>
    <col min="531" max="531" width="5.6640625" bestFit="1" customWidth="1"/>
    <col min="532" max="532" width="8" bestFit="1" customWidth="1"/>
    <col min="533" max="533" width="7.77734375" bestFit="1" customWidth="1"/>
    <col min="534" max="534" width="6.77734375" bestFit="1" customWidth="1"/>
    <col min="535" max="535" width="8.33203125" bestFit="1" customWidth="1"/>
    <col min="536" max="536" width="6.6640625" bestFit="1" customWidth="1"/>
    <col min="537" max="537" width="6.33203125" bestFit="1" customWidth="1"/>
    <col min="538" max="538" width="8.33203125" bestFit="1" customWidth="1"/>
    <col min="539" max="539" width="8" bestFit="1" customWidth="1"/>
    <col min="540" max="540" width="5.5546875" bestFit="1" customWidth="1"/>
    <col min="541" max="541" width="9.33203125" bestFit="1" customWidth="1"/>
    <col min="542" max="542" width="6.77734375" bestFit="1" customWidth="1"/>
    <col min="543" max="543" width="5.21875" bestFit="1" customWidth="1"/>
    <col min="544" max="545" width="7.21875" bestFit="1" customWidth="1"/>
    <col min="546" max="546" width="9.33203125" bestFit="1" customWidth="1"/>
    <col min="547" max="547" width="6.6640625" bestFit="1" customWidth="1"/>
    <col min="548" max="548" width="4.33203125" bestFit="1" customWidth="1"/>
    <col min="549" max="549" width="6.6640625" bestFit="1" customWidth="1"/>
    <col min="550" max="550" width="9.88671875" bestFit="1" customWidth="1"/>
    <col min="551" max="551" width="7.44140625" bestFit="1" customWidth="1"/>
    <col min="552" max="552" width="7.77734375" bestFit="1" customWidth="1"/>
    <col min="553" max="553" width="9" bestFit="1" customWidth="1"/>
    <col min="554" max="554" width="7.21875" bestFit="1" customWidth="1"/>
    <col min="555" max="555" width="7.77734375" bestFit="1" customWidth="1"/>
    <col min="556" max="556" width="8" bestFit="1" customWidth="1"/>
    <col min="557" max="557" width="6.21875" bestFit="1" customWidth="1"/>
    <col min="558" max="558" width="7.44140625" bestFit="1" customWidth="1"/>
    <col min="559" max="559" width="8" bestFit="1" customWidth="1"/>
    <col min="560" max="560" width="6.21875" bestFit="1" customWidth="1"/>
    <col min="561" max="561" width="6.88671875" bestFit="1" customWidth="1"/>
    <col min="562" max="562" width="6.6640625" bestFit="1" customWidth="1"/>
    <col min="563" max="563" width="6.77734375" bestFit="1" customWidth="1"/>
    <col min="564" max="564" width="5.6640625" bestFit="1" customWidth="1"/>
    <col min="565" max="565" width="5.5546875" bestFit="1" customWidth="1"/>
    <col min="566" max="566" width="6.33203125" bestFit="1" customWidth="1"/>
    <col min="567" max="567" width="6.88671875" bestFit="1" customWidth="1"/>
    <col min="568" max="568" width="7.88671875" bestFit="1" customWidth="1"/>
    <col min="569" max="569" width="11.33203125" bestFit="1" customWidth="1"/>
    <col min="570" max="570" width="9.88671875" bestFit="1" customWidth="1"/>
    <col min="571" max="571" width="8.21875" bestFit="1" customWidth="1"/>
    <col min="572" max="572" width="6.88671875" bestFit="1" customWidth="1"/>
    <col min="573" max="573" width="7.44140625" bestFit="1" customWidth="1"/>
    <col min="574" max="574" width="16.109375" bestFit="1" customWidth="1"/>
    <col min="575" max="575" width="5.6640625" bestFit="1" customWidth="1"/>
    <col min="576" max="576" width="12.88671875" bestFit="1" customWidth="1"/>
    <col min="577" max="577" width="6.5546875" bestFit="1" customWidth="1"/>
    <col min="578" max="578" width="3.88671875" bestFit="1" customWidth="1"/>
    <col min="579" max="579" width="5.21875" bestFit="1" customWidth="1"/>
    <col min="580" max="580" width="6.77734375" bestFit="1" customWidth="1"/>
    <col min="581" max="581" width="10.6640625" bestFit="1" customWidth="1"/>
    <col min="582" max="582" width="8.77734375" bestFit="1" customWidth="1"/>
    <col min="583" max="583" width="7.21875" bestFit="1" customWidth="1"/>
    <col min="584" max="585" width="6.109375" bestFit="1" customWidth="1"/>
    <col min="586" max="586" width="7.6640625" bestFit="1" customWidth="1"/>
    <col min="587" max="587" width="6.109375" bestFit="1" customWidth="1"/>
    <col min="588" max="588" width="7.21875" bestFit="1" customWidth="1"/>
    <col min="589" max="589" width="6.5546875" bestFit="1" customWidth="1"/>
    <col min="590" max="590" width="5.77734375" bestFit="1" customWidth="1"/>
    <col min="591" max="591" width="9.5546875" bestFit="1" customWidth="1"/>
    <col min="592" max="593" width="6.5546875" bestFit="1" customWidth="1"/>
    <col min="594" max="594" width="5.5546875" bestFit="1" customWidth="1"/>
    <col min="595" max="595" width="7.44140625" bestFit="1" customWidth="1"/>
    <col min="596" max="596" width="6" bestFit="1" customWidth="1"/>
    <col min="597" max="597" width="5.5546875" bestFit="1" customWidth="1"/>
    <col min="598" max="598" width="5.6640625" bestFit="1" customWidth="1"/>
    <col min="599" max="599" width="8" bestFit="1" customWidth="1"/>
    <col min="600" max="600" width="7.77734375" bestFit="1" customWidth="1"/>
    <col min="601" max="601" width="6.77734375" bestFit="1" customWidth="1"/>
    <col min="602" max="602" width="8.33203125" bestFit="1" customWidth="1"/>
    <col min="603" max="603" width="6.6640625" bestFit="1" customWidth="1"/>
    <col min="604" max="604" width="6.33203125" bestFit="1" customWidth="1"/>
    <col min="605" max="605" width="8.33203125" bestFit="1" customWidth="1"/>
    <col min="606" max="606" width="8" bestFit="1" customWidth="1"/>
    <col min="607" max="607" width="5.5546875" bestFit="1" customWidth="1"/>
    <col min="608" max="608" width="9.33203125" bestFit="1" customWidth="1"/>
    <col min="609" max="609" width="6.77734375" bestFit="1" customWidth="1"/>
    <col min="610" max="610" width="5.21875" bestFit="1" customWidth="1"/>
    <col min="611" max="612" width="7.21875" bestFit="1" customWidth="1"/>
    <col min="613" max="613" width="9.33203125" bestFit="1" customWidth="1"/>
    <col min="614" max="614" width="6.6640625" bestFit="1" customWidth="1"/>
    <col min="615" max="615" width="4.33203125" bestFit="1" customWidth="1"/>
    <col min="616" max="616" width="6.6640625" bestFit="1" customWidth="1"/>
    <col min="617" max="617" width="9.88671875" bestFit="1" customWidth="1"/>
    <col min="618" max="618" width="7.44140625" bestFit="1" customWidth="1"/>
    <col min="619" max="619" width="7.77734375" bestFit="1" customWidth="1"/>
    <col min="620" max="620" width="9" bestFit="1" customWidth="1"/>
    <col min="621" max="621" width="7.21875" bestFit="1" customWidth="1"/>
    <col min="622" max="622" width="7.77734375" bestFit="1" customWidth="1"/>
    <col min="623" max="623" width="8" bestFit="1" customWidth="1"/>
    <col min="624" max="624" width="6.21875" bestFit="1" customWidth="1"/>
    <col min="625" max="625" width="7.44140625" bestFit="1" customWidth="1"/>
    <col min="626" max="626" width="8" bestFit="1" customWidth="1"/>
    <col min="627" max="627" width="6.21875" bestFit="1" customWidth="1"/>
    <col min="628" max="628" width="6.88671875" bestFit="1" customWidth="1"/>
    <col min="629" max="629" width="6.6640625" bestFit="1" customWidth="1"/>
    <col min="630" max="630" width="6.77734375" bestFit="1" customWidth="1"/>
    <col min="631" max="631" width="5.6640625" bestFit="1" customWidth="1"/>
    <col min="632" max="632" width="5.5546875" bestFit="1" customWidth="1"/>
    <col min="633" max="633" width="6.33203125" bestFit="1" customWidth="1"/>
    <col min="634" max="634" width="6.88671875" bestFit="1" customWidth="1"/>
    <col min="635" max="635" width="7.88671875" bestFit="1" customWidth="1"/>
    <col min="636" max="636" width="11.33203125" bestFit="1" customWidth="1"/>
    <col min="637" max="637" width="9.88671875" bestFit="1" customWidth="1"/>
    <col min="638" max="638" width="6.88671875" bestFit="1" customWidth="1"/>
    <col min="639" max="639" width="5.6640625" bestFit="1" customWidth="1"/>
    <col min="640" max="640" width="6.5546875" bestFit="1" customWidth="1"/>
    <col min="641" max="641" width="3.88671875" bestFit="1" customWidth="1"/>
    <col min="642" max="642" width="5.21875" bestFit="1" customWidth="1"/>
    <col min="643" max="643" width="6.77734375" bestFit="1" customWidth="1"/>
    <col min="644" max="644" width="10.6640625" bestFit="1" customWidth="1"/>
    <col min="645" max="645" width="8.77734375" bestFit="1" customWidth="1"/>
    <col min="646" max="646" width="7.21875" bestFit="1" customWidth="1"/>
    <col min="647" max="648" width="6.109375" bestFit="1" customWidth="1"/>
    <col min="649" max="649" width="7.6640625" bestFit="1" customWidth="1"/>
    <col min="650" max="650" width="7.21875" bestFit="1" customWidth="1"/>
    <col min="651" max="651" width="9.5546875" bestFit="1" customWidth="1"/>
    <col min="652" max="653" width="6.5546875" bestFit="1" customWidth="1"/>
    <col min="654" max="654" width="5.5546875" bestFit="1" customWidth="1"/>
    <col min="655" max="655" width="5.6640625" bestFit="1" customWidth="1"/>
    <col min="656" max="656" width="8" bestFit="1" customWidth="1"/>
    <col min="657" max="657" width="7.77734375" bestFit="1" customWidth="1"/>
    <col min="658" max="658" width="6.77734375" bestFit="1" customWidth="1"/>
    <col min="659" max="659" width="8.33203125" bestFit="1" customWidth="1"/>
    <col min="660" max="660" width="6.6640625" bestFit="1" customWidth="1"/>
    <col min="661" max="661" width="8" bestFit="1" customWidth="1"/>
    <col min="662" max="662" width="5.5546875" bestFit="1" customWidth="1"/>
    <col min="663" max="663" width="9.33203125" bestFit="1" customWidth="1"/>
    <col min="664" max="664" width="6.77734375" bestFit="1" customWidth="1"/>
    <col min="665" max="665" width="5.21875" bestFit="1" customWidth="1"/>
    <col min="666" max="666" width="7.21875" bestFit="1" customWidth="1"/>
    <col min="667" max="667" width="9.33203125" bestFit="1" customWidth="1"/>
    <col min="668" max="668" width="6.6640625" bestFit="1" customWidth="1"/>
    <col min="669" max="669" width="4.33203125" bestFit="1" customWidth="1"/>
    <col min="670" max="670" width="9.88671875" bestFit="1" customWidth="1"/>
    <col min="671" max="671" width="7.44140625" bestFit="1" customWidth="1"/>
    <col min="672" max="672" width="9" bestFit="1" customWidth="1"/>
    <col min="673" max="673" width="7.21875" bestFit="1" customWidth="1"/>
    <col min="674" max="674" width="7.88671875" bestFit="1" customWidth="1"/>
    <col min="675" max="675" width="8" bestFit="1" customWidth="1"/>
    <col min="676" max="676" width="6.21875" bestFit="1" customWidth="1"/>
    <col min="677" max="677" width="8" bestFit="1" customWidth="1"/>
    <col min="678" max="678" width="6.21875" bestFit="1" customWidth="1"/>
    <col min="679" max="679" width="6.88671875" bestFit="1" customWidth="1"/>
    <col min="680" max="680" width="6.6640625" bestFit="1" customWidth="1"/>
    <col min="681" max="681" width="6.77734375" bestFit="1" customWidth="1"/>
    <col min="682" max="682" width="5.6640625" bestFit="1" customWidth="1"/>
    <col min="683" max="683" width="6.33203125" bestFit="1" customWidth="1"/>
    <col min="684" max="684" width="6.88671875" bestFit="1" customWidth="1"/>
    <col min="685" max="685" width="12.109375" bestFit="1" customWidth="1"/>
    <col min="686" max="686" width="9.88671875" bestFit="1" customWidth="1"/>
    <col min="687" max="687" width="6.88671875" bestFit="1" customWidth="1"/>
    <col min="688" max="688" width="5.6640625" bestFit="1" customWidth="1"/>
    <col min="689" max="689" width="6.5546875" bestFit="1" customWidth="1"/>
    <col min="690" max="690" width="3.88671875" bestFit="1" customWidth="1"/>
    <col min="691" max="691" width="5.21875" bestFit="1" customWidth="1"/>
    <col min="692" max="692" width="6.77734375" bestFit="1" customWidth="1"/>
    <col min="693" max="693" width="10.6640625" bestFit="1" customWidth="1"/>
    <col min="694" max="694" width="8.77734375" bestFit="1" customWidth="1"/>
    <col min="695" max="695" width="7.21875" bestFit="1" customWidth="1"/>
    <col min="696" max="697" width="6.109375" bestFit="1" customWidth="1"/>
    <col min="698" max="698" width="7.6640625" bestFit="1" customWidth="1"/>
    <col min="699" max="699" width="7.21875" bestFit="1" customWidth="1"/>
    <col min="700" max="700" width="9.5546875" bestFit="1" customWidth="1"/>
    <col min="701" max="702" width="6.5546875" bestFit="1" customWidth="1"/>
    <col min="703" max="703" width="5.5546875" bestFit="1" customWidth="1"/>
    <col min="704" max="704" width="5.6640625" bestFit="1" customWidth="1"/>
    <col min="705" max="705" width="8" bestFit="1" customWidth="1"/>
    <col min="706" max="706" width="7.77734375" bestFit="1" customWidth="1"/>
    <col min="707" max="707" width="6.77734375" bestFit="1" customWidth="1"/>
    <col min="708" max="708" width="8.33203125" bestFit="1" customWidth="1"/>
    <col min="709" max="709" width="6.6640625" bestFit="1" customWidth="1"/>
    <col min="710" max="710" width="8" bestFit="1" customWidth="1"/>
    <col min="711" max="711" width="5.5546875" bestFit="1" customWidth="1"/>
    <col min="712" max="712" width="9.33203125" bestFit="1" customWidth="1"/>
    <col min="713" max="713" width="6.77734375" bestFit="1" customWidth="1"/>
    <col min="714" max="714" width="5.21875" bestFit="1" customWidth="1"/>
    <col min="715" max="715" width="7.21875" bestFit="1" customWidth="1"/>
    <col min="716" max="716" width="9.33203125" bestFit="1" customWidth="1"/>
    <col min="717" max="717" width="6.6640625" bestFit="1" customWidth="1"/>
    <col min="718" max="718" width="4.33203125" bestFit="1" customWidth="1"/>
    <col min="719" max="719" width="9.88671875" bestFit="1" customWidth="1"/>
    <col min="720" max="720" width="7.44140625" bestFit="1" customWidth="1"/>
    <col min="721" max="721" width="9" bestFit="1" customWidth="1"/>
    <col min="722" max="722" width="7.21875" bestFit="1" customWidth="1"/>
    <col min="723" max="723" width="7.88671875" bestFit="1" customWidth="1"/>
    <col min="724" max="724" width="8" bestFit="1" customWidth="1"/>
    <col min="725" max="725" width="6.21875" bestFit="1" customWidth="1"/>
    <col min="726" max="726" width="8" bestFit="1" customWidth="1"/>
    <col min="727" max="727" width="6.21875" bestFit="1" customWidth="1"/>
    <col min="728" max="728" width="6.88671875" bestFit="1" customWidth="1"/>
    <col min="729" max="729" width="6.6640625" bestFit="1" customWidth="1"/>
    <col min="730" max="730" width="6.77734375" bestFit="1" customWidth="1"/>
    <col min="731" max="731" width="5.6640625" bestFit="1" customWidth="1"/>
    <col min="732" max="732" width="6.33203125" bestFit="1" customWidth="1"/>
    <col min="733" max="733" width="6.88671875" bestFit="1" customWidth="1"/>
    <col min="734" max="734" width="12.109375" bestFit="1" customWidth="1"/>
    <col min="735" max="735" width="11" bestFit="1" customWidth="1"/>
  </cols>
  <sheetData>
    <row r="3" spans="1:18" x14ac:dyDescent="0.3">
      <c r="A3" s="3" t="s">
        <v>242</v>
      </c>
      <c r="B3" s="3" t="s">
        <v>239</v>
      </c>
      <c r="R3"/>
    </row>
    <row r="4" spans="1:18" ht="13.8" customHeight="1" x14ac:dyDescent="0.3">
      <c r="A4" s="3" t="s">
        <v>243</v>
      </c>
      <c r="B4" s="2">
        <v>43849</v>
      </c>
      <c r="C4" s="2">
        <v>43856</v>
      </c>
      <c r="D4" s="2">
        <v>43863</v>
      </c>
      <c r="E4" s="2">
        <v>43870</v>
      </c>
      <c r="F4" s="2">
        <v>43877</v>
      </c>
      <c r="G4" s="2">
        <v>43884</v>
      </c>
      <c r="H4" s="2">
        <v>43891</v>
      </c>
      <c r="I4" s="2">
        <v>43898</v>
      </c>
      <c r="J4" s="2">
        <v>43900</v>
      </c>
      <c r="K4" t="s">
        <v>240</v>
      </c>
      <c r="L4" t="s">
        <v>241</v>
      </c>
      <c r="M4" s="11" t="s">
        <v>241</v>
      </c>
      <c r="R4"/>
    </row>
    <row r="5" spans="1:18" x14ac:dyDescent="0.3">
      <c r="A5" s="4" t="s">
        <v>33</v>
      </c>
      <c r="B5" s="1">
        <v>12</v>
      </c>
      <c r="C5" s="1">
        <v>12</v>
      </c>
      <c r="D5" s="1">
        <v>16</v>
      </c>
      <c r="E5" s="1">
        <v>11</v>
      </c>
      <c r="F5" s="8"/>
      <c r="G5" s="1">
        <v>16</v>
      </c>
      <c r="H5" s="8"/>
      <c r="I5" s="8"/>
      <c r="J5" s="1"/>
      <c r="K5" s="1"/>
      <c r="L5" s="1">
        <v>67</v>
      </c>
      <c r="R5"/>
    </row>
    <row r="6" spans="1:18" x14ac:dyDescent="0.3">
      <c r="A6" s="5" t="s">
        <v>245</v>
      </c>
      <c r="B6" s="1">
        <v>1</v>
      </c>
      <c r="C6" s="1">
        <v>1</v>
      </c>
      <c r="D6" s="1">
        <v>1</v>
      </c>
      <c r="E6" s="1">
        <v>1</v>
      </c>
      <c r="F6" s="8"/>
      <c r="G6" s="1">
        <v>1</v>
      </c>
      <c r="H6" s="8"/>
      <c r="I6" s="8"/>
      <c r="J6" s="1"/>
      <c r="K6" s="1"/>
      <c r="L6" s="1">
        <v>5</v>
      </c>
      <c r="M6">
        <v>5</v>
      </c>
      <c r="N6">
        <f>M6/8*100</f>
        <v>62.5</v>
      </c>
      <c r="R6"/>
    </row>
    <row r="7" spans="1:18" x14ac:dyDescent="0.3">
      <c r="A7" s="5" t="s">
        <v>246</v>
      </c>
      <c r="B7" s="1">
        <v>1</v>
      </c>
      <c r="C7" s="1">
        <v>1</v>
      </c>
      <c r="D7" s="1">
        <v>1</v>
      </c>
      <c r="E7" s="1">
        <v>1</v>
      </c>
      <c r="F7" s="8"/>
      <c r="G7" s="1">
        <v>1</v>
      </c>
      <c r="H7" s="8"/>
      <c r="I7" s="8"/>
      <c r="J7" s="1"/>
      <c r="K7" s="1"/>
      <c r="L7" s="1">
        <v>5</v>
      </c>
      <c r="M7">
        <v>5</v>
      </c>
      <c r="N7">
        <f t="shared" ref="N7:N70" si="0">M7/8*100</f>
        <v>62.5</v>
      </c>
      <c r="R7"/>
    </row>
    <row r="8" spans="1:18" x14ac:dyDescent="0.3">
      <c r="A8" s="5" t="s">
        <v>267</v>
      </c>
      <c r="B8" s="1">
        <v>1</v>
      </c>
      <c r="C8" s="1">
        <v>1</v>
      </c>
      <c r="D8" s="1">
        <v>1</v>
      </c>
      <c r="E8" s="1">
        <v>1</v>
      </c>
      <c r="F8" s="8"/>
      <c r="G8" s="1">
        <v>1</v>
      </c>
      <c r="H8" s="8"/>
      <c r="I8" s="8"/>
      <c r="J8" s="1"/>
      <c r="K8" s="1"/>
      <c r="L8" s="1">
        <v>5</v>
      </c>
      <c r="M8">
        <v>5</v>
      </c>
      <c r="N8">
        <f t="shared" si="0"/>
        <v>62.5</v>
      </c>
      <c r="R8"/>
    </row>
    <row r="9" spans="1:18" x14ac:dyDescent="0.3">
      <c r="A9" s="5" t="s">
        <v>273</v>
      </c>
      <c r="B9" s="1">
        <v>1</v>
      </c>
      <c r="C9" s="1">
        <v>0</v>
      </c>
      <c r="D9" s="1">
        <v>1</v>
      </c>
      <c r="E9" s="1">
        <v>1</v>
      </c>
      <c r="F9" s="8"/>
      <c r="G9" s="1">
        <v>1</v>
      </c>
      <c r="H9" s="8"/>
      <c r="I9" s="8"/>
      <c r="J9" s="1"/>
      <c r="K9" s="1"/>
      <c r="L9" s="1">
        <v>4</v>
      </c>
      <c r="M9">
        <v>4</v>
      </c>
      <c r="N9">
        <f t="shared" si="0"/>
        <v>50</v>
      </c>
      <c r="R9"/>
    </row>
    <row r="10" spans="1:18" x14ac:dyDescent="0.3">
      <c r="A10" s="5" t="s">
        <v>249</v>
      </c>
      <c r="B10" s="1">
        <v>0</v>
      </c>
      <c r="C10" s="1">
        <v>0</v>
      </c>
      <c r="D10" s="1">
        <v>0</v>
      </c>
      <c r="E10" s="1">
        <v>0</v>
      </c>
      <c r="F10" s="8"/>
      <c r="G10" s="1">
        <v>0</v>
      </c>
      <c r="H10" s="8"/>
      <c r="I10" s="8"/>
      <c r="J10" s="1"/>
      <c r="K10" s="1"/>
      <c r="L10" s="1">
        <v>0</v>
      </c>
      <c r="M10">
        <v>0</v>
      </c>
      <c r="N10">
        <f t="shared" si="0"/>
        <v>0</v>
      </c>
      <c r="R10"/>
    </row>
    <row r="11" spans="1:18" x14ac:dyDescent="0.3">
      <c r="A11" s="5" t="s">
        <v>274</v>
      </c>
      <c r="B11" s="1">
        <v>1</v>
      </c>
      <c r="C11" s="1">
        <v>1</v>
      </c>
      <c r="D11" s="1">
        <v>1</v>
      </c>
      <c r="E11" s="1">
        <v>1</v>
      </c>
      <c r="F11" s="8"/>
      <c r="G11" s="1">
        <v>1</v>
      </c>
      <c r="H11" s="8"/>
      <c r="I11" s="8"/>
      <c r="J11" s="1"/>
      <c r="K11" s="1"/>
      <c r="L11" s="1">
        <v>5</v>
      </c>
      <c r="M11">
        <v>5</v>
      </c>
      <c r="N11">
        <f t="shared" si="0"/>
        <v>62.5</v>
      </c>
      <c r="R11"/>
    </row>
    <row r="12" spans="1:18" x14ac:dyDescent="0.3">
      <c r="A12" s="5" t="s">
        <v>250</v>
      </c>
      <c r="B12" s="1">
        <v>0</v>
      </c>
      <c r="C12" s="1">
        <v>0</v>
      </c>
      <c r="D12" s="1">
        <v>0</v>
      </c>
      <c r="E12" s="1">
        <v>0</v>
      </c>
      <c r="F12" s="8"/>
      <c r="G12" s="1">
        <v>0</v>
      </c>
      <c r="H12" s="8"/>
      <c r="I12" s="8"/>
      <c r="J12" s="1"/>
      <c r="K12" s="1"/>
      <c r="L12" s="1">
        <v>0</v>
      </c>
      <c r="M12">
        <v>0</v>
      </c>
      <c r="N12">
        <f t="shared" si="0"/>
        <v>0</v>
      </c>
      <c r="R12"/>
    </row>
    <row r="13" spans="1:18" x14ac:dyDescent="0.3">
      <c r="A13" s="5" t="s">
        <v>252</v>
      </c>
      <c r="B13" s="1">
        <v>0</v>
      </c>
      <c r="C13" s="1">
        <v>0</v>
      </c>
      <c r="D13" s="1">
        <v>0</v>
      </c>
      <c r="E13" s="1">
        <v>0</v>
      </c>
      <c r="F13" s="8"/>
      <c r="G13" s="1">
        <v>0</v>
      </c>
      <c r="H13" s="8"/>
      <c r="I13" s="8"/>
      <c r="J13" s="1"/>
      <c r="K13" s="1"/>
      <c r="L13" s="1">
        <v>0</v>
      </c>
      <c r="M13">
        <v>0</v>
      </c>
      <c r="N13">
        <f t="shared" si="0"/>
        <v>0</v>
      </c>
      <c r="R13"/>
    </row>
    <row r="14" spans="1:18" x14ac:dyDescent="0.3">
      <c r="A14" s="5" t="s">
        <v>255</v>
      </c>
      <c r="B14" s="1">
        <v>1</v>
      </c>
      <c r="C14" s="1">
        <v>1</v>
      </c>
      <c r="D14" s="1">
        <v>1</v>
      </c>
      <c r="E14" s="1">
        <v>1</v>
      </c>
      <c r="F14" s="8"/>
      <c r="G14" s="1">
        <v>1</v>
      </c>
      <c r="H14" s="8"/>
      <c r="I14" s="8"/>
      <c r="J14" s="1"/>
      <c r="K14" s="1"/>
      <c r="L14" s="1">
        <v>5</v>
      </c>
      <c r="M14">
        <v>5</v>
      </c>
      <c r="N14">
        <f t="shared" si="0"/>
        <v>62.5</v>
      </c>
      <c r="R14"/>
    </row>
    <row r="15" spans="1:18" x14ac:dyDescent="0.3">
      <c r="A15" s="5" t="s">
        <v>256</v>
      </c>
      <c r="B15" s="1">
        <v>1</v>
      </c>
      <c r="C15" s="1">
        <v>0</v>
      </c>
      <c r="D15" s="1">
        <v>1</v>
      </c>
      <c r="E15" s="1">
        <v>0</v>
      </c>
      <c r="F15" s="8"/>
      <c r="G15" s="1">
        <v>1</v>
      </c>
      <c r="H15" s="8"/>
      <c r="I15" s="8"/>
      <c r="J15" s="1"/>
      <c r="K15" s="1"/>
      <c r="L15" s="1">
        <v>3</v>
      </c>
      <c r="M15">
        <v>3</v>
      </c>
      <c r="N15">
        <f t="shared" si="0"/>
        <v>37.5</v>
      </c>
      <c r="R15"/>
    </row>
    <row r="16" spans="1:18" x14ac:dyDescent="0.3">
      <c r="A16" s="5" t="s">
        <v>257</v>
      </c>
      <c r="B16" s="1">
        <v>1</v>
      </c>
      <c r="C16" s="1">
        <v>1</v>
      </c>
      <c r="D16" s="1">
        <v>1</v>
      </c>
      <c r="E16" s="1">
        <v>1</v>
      </c>
      <c r="F16" s="8"/>
      <c r="G16" s="1">
        <v>1</v>
      </c>
      <c r="H16" s="8"/>
      <c r="I16" s="8"/>
      <c r="J16" s="1"/>
      <c r="K16" s="1"/>
      <c r="L16" s="1">
        <v>5</v>
      </c>
      <c r="M16">
        <v>5</v>
      </c>
      <c r="N16">
        <f t="shared" si="0"/>
        <v>62.5</v>
      </c>
      <c r="R16"/>
    </row>
    <row r="17" spans="1:18" x14ac:dyDescent="0.3">
      <c r="A17" s="5" t="s">
        <v>258</v>
      </c>
      <c r="B17" s="1">
        <v>0</v>
      </c>
      <c r="C17" s="1">
        <v>0</v>
      </c>
      <c r="D17" s="1">
        <v>0</v>
      </c>
      <c r="E17" s="1">
        <v>0</v>
      </c>
      <c r="F17" s="8"/>
      <c r="G17" s="1">
        <v>0</v>
      </c>
      <c r="H17" s="8"/>
      <c r="I17" s="8"/>
      <c r="J17" s="1"/>
      <c r="K17" s="1"/>
      <c r="L17" s="1">
        <v>0</v>
      </c>
      <c r="M17">
        <v>0</v>
      </c>
      <c r="N17">
        <f t="shared" si="0"/>
        <v>0</v>
      </c>
      <c r="R17"/>
    </row>
    <row r="18" spans="1:18" x14ac:dyDescent="0.3">
      <c r="A18" s="5" t="s">
        <v>259</v>
      </c>
      <c r="B18" s="1">
        <v>1</v>
      </c>
      <c r="C18" s="1">
        <v>1</v>
      </c>
      <c r="D18" s="1">
        <v>1</v>
      </c>
      <c r="E18" s="1">
        <v>0</v>
      </c>
      <c r="F18" s="8"/>
      <c r="G18" s="1">
        <v>1</v>
      </c>
      <c r="H18" s="8"/>
      <c r="I18" s="8"/>
      <c r="J18" s="1"/>
      <c r="K18" s="1"/>
      <c r="L18" s="1">
        <v>4</v>
      </c>
      <c r="M18">
        <v>4</v>
      </c>
      <c r="N18">
        <f t="shared" si="0"/>
        <v>50</v>
      </c>
      <c r="R18"/>
    </row>
    <row r="19" spans="1:18" x14ac:dyDescent="0.3">
      <c r="A19" s="5" t="s">
        <v>260</v>
      </c>
      <c r="B19" s="1">
        <v>1</v>
      </c>
      <c r="C19" s="1">
        <v>0</v>
      </c>
      <c r="D19" s="1">
        <v>1</v>
      </c>
      <c r="E19" s="1">
        <v>1</v>
      </c>
      <c r="F19" s="8"/>
      <c r="G19" s="1">
        <v>1</v>
      </c>
      <c r="H19" s="8"/>
      <c r="I19" s="8"/>
      <c r="J19" s="1"/>
      <c r="K19" s="1"/>
      <c r="L19" s="1">
        <v>4</v>
      </c>
      <c r="M19">
        <v>4</v>
      </c>
      <c r="N19">
        <f t="shared" si="0"/>
        <v>50</v>
      </c>
      <c r="R19"/>
    </row>
    <row r="20" spans="1:18" x14ac:dyDescent="0.3">
      <c r="A20" s="5" t="s">
        <v>278</v>
      </c>
      <c r="B20" s="1">
        <v>0</v>
      </c>
      <c r="C20" s="1">
        <v>0</v>
      </c>
      <c r="D20" s="1">
        <v>1</v>
      </c>
      <c r="E20" s="1">
        <v>1</v>
      </c>
      <c r="F20" s="8"/>
      <c r="G20" s="1">
        <v>1</v>
      </c>
      <c r="H20" s="8"/>
      <c r="I20" s="8"/>
      <c r="J20" s="1"/>
      <c r="K20" s="1"/>
      <c r="L20" s="1">
        <v>3</v>
      </c>
      <c r="M20">
        <v>3</v>
      </c>
      <c r="N20">
        <f t="shared" si="0"/>
        <v>37.5</v>
      </c>
      <c r="R20"/>
    </row>
    <row r="21" spans="1:18" x14ac:dyDescent="0.3">
      <c r="A21" s="5" t="s">
        <v>261</v>
      </c>
      <c r="B21" s="1">
        <v>1</v>
      </c>
      <c r="C21" s="1">
        <v>1</v>
      </c>
      <c r="D21" s="1">
        <v>1</v>
      </c>
      <c r="E21" s="1">
        <v>1</v>
      </c>
      <c r="F21" s="8"/>
      <c r="G21" s="1">
        <v>1</v>
      </c>
      <c r="H21" s="8"/>
      <c r="I21" s="8"/>
      <c r="J21" s="1"/>
      <c r="K21" s="1"/>
      <c r="L21" s="1">
        <v>5</v>
      </c>
      <c r="M21">
        <v>5</v>
      </c>
      <c r="N21">
        <f t="shared" si="0"/>
        <v>62.5</v>
      </c>
      <c r="R21"/>
    </row>
    <row r="22" spans="1:18" x14ac:dyDescent="0.3">
      <c r="A22" s="5" t="s">
        <v>262</v>
      </c>
      <c r="B22" s="1">
        <v>0</v>
      </c>
      <c r="C22" s="1">
        <v>0</v>
      </c>
      <c r="D22" s="1">
        <v>0</v>
      </c>
      <c r="E22" s="1">
        <v>0</v>
      </c>
      <c r="F22" s="8"/>
      <c r="G22" s="1">
        <v>0</v>
      </c>
      <c r="H22" s="8"/>
      <c r="I22" s="8"/>
      <c r="J22" s="1"/>
      <c r="K22" s="1"/>
      <c r="L22" s="1">
        <v>0</v>
      </c>
      <c r="M22">
        <v>0</v>
      </c>
      <c r="N22">
        <f t="shared" si="0"/>
        <v>0</v>
      </c>
      <c r="R22"/>
    </row>
    <row r="23" spans="1:18" x14ac:dyDescent="0.3">
      <c r="A23" s="5" t="s">
        <v>263</v>
      </c>
      <c r="B23" s="1">
        <v>1</v>
      </c>
      <c r="C23" s="1">
        <v>1</v>
      </c>
      <c r="D23" s="1">
        <v>1</v>
      </c>
      <c r="E23" s="1">
        <v>1</v>
      </c>
      <c r="F23" s="8"/>
      <c r="G23" s="1">
        <v>1</v>
      </c>
      <c r="H23" s="8"/>
      <c r="I23" s="8"/>
      <c r="J23" s="1"/>
      <c r="K23" s="1"/>
      <c r="L23" s="1">
        <v>5</v>
      </c>
      <c r="M23">
        <v>5</v>
      </c>
      <c r="N23">
        <f t="shared" si="0"/>
        <v>62.5</v>
      </c>
      <c r="R23"/>
    </row>
    <row r="24" spans="1:18" x14ac:dyDescent="0.3">
      <c r="A24" s="5" t="s">
        <v>380</v>
      </c>
      <c r="B24" s="1"/>
      <c r="C24" s="1">
        <v>1</v>
      </c>
      <c r="D24" s="1">
        <v>1</v>
      </c>
      <c r="E24" s="1">
        <v>0</v>
      </c>
      <c r="F24" s="8"/>
      <c r="G24" s="1">
        <v>1</v>
      </c>
      <c r="H24" s="8"/>
      <c r="I24" s="8"/>
      <c r="J24" s="1"/>
      <c r="K24" s="1"/>
      <c r="L24" s="1">
        <v>3</v>
      </c>
      <c r="M24">
        <v>3</v>
      </c>
      <c r="N24">
        <f t="shared" si="0"/>
        <v>37.5</v>
      </c>
      <c r="R24"/>
    </row>
    <row r="25" spans="1:18" x14ac:dyDescent="0.3">
      <c r="A25" s="5" t="s">
        <v>381</v>
      </c>
      <c r="B25" s="1"/>
      <c r="C25" s="1">
        <v>1</v>
      </c>
      <c r="D25" s="1">
        <v>1</v>
      </c>
      <c r="E25" s="1">
        <v>0</v>
      </c>
      <c r="F25" s="8"/>
      <c r="G25" s="1">
        <v>1</v>
      </c>
      <c r="H25" s="8"/>
      <c r="I25" s="8"/>
      <c r="J25" s="1"/>
      <c r="K25" s="1"/>
      <c r="L25" s="1">
        <v>3</v>
      </c>
      <c r="M25">
        <v>3</v>
      </c>
      <c r="N25">
        <f t="shared" si="0"/>
        <v>37.5</v>
      </c>
      <c r="R25"/>
    </row>
    <row r="26" spans="1:18" x14ac:dyDescent="0.3">
      <c r="A26" s="5" t="s">
        <v>382</v>
      </c>
      <c r="B26" s="1"/>
      <c r="C26" s="1">
        <v>1</v>
      </c>
      <c r="D26" s="1">
        <v>1</v>
      </c>
      <c r="E26" s="1">
        <v>0</v>
      </c>
      <c r="F26" s="8"/>
      <c r="G26" s="1">
        <v>1</v>
      </c>
      <c r="H26" s="8"/>
      <c r="I26" s="8"/>
      <c r="J26" s="1"/>
      <c r="K26" s="1"/>
      <c r="L26" s="1">
        <v>3</v>
      </c>
      <c r="M26">
        <v>3</v>
      </c>
      <c r="N26">
        <f t="shared" si="0"/>
        <v>37.5</v>
      </c>
      <c r="R26"/>
    </row>
    <row r="27" spans="1:18" x14ac:dyDescent="0.3">
      <c r="A27" s="4" t="s">
        <v>25</v>
      </c>
      <c r="B27" s="1">
        <v>12</v>
      </c>
      <c r="C27" s="1">
        <v>12</v>
      </c>
      <c r="D27" s="1">
        <v>12</v>
      </c>
      <c r="E27" s="1">
        <v>10</v>
      </c>
      <c r="F27" s="1"/>
      <c r="G27" s="1"/>
      <c r="H27" s="1"/>
      <c r="I27" s="1"/>
      <c r="J27" s="1"/>
      <c r="K27" s="1"/>
      <c r="L27" s="1">
        <v>46</v>
      </c>
      <c r="R27"/>
    </row>
    <row r="28" spans="1:18" x14ac:dyDescent="0.3">
      <c r="A28" s="5" t="s">
        <v>264</v>
      </c>
      <c r="B28" s="1">
        <v>0</v>
      </c>
      <c r="C28" s="1">
        <v>0</v>
      </c>
      <c r="D28" s="1">
        <v>0</v>
      </c>
      <c r="E28" s="1">
        <v>0</v>
      </c>
      <c r="F28" s="8"/>
      <c r="G28" s="8"/>
      <c r="H28" s="8"/>
      <c r="I28" s="8"/>
      <c r="J28" s="1"/>
      <c r="K28" s="1"/>
      <c r="L28" s="1">
        <v>0</v>
      </c>
      <c r="M28">
        <v>0</v>
      </c>
      <c r="N28">
        <f t="shared" si="0"/>
        <v>0</v>
      </c>
      <c r="R28"/>
    </row>
    <row r="29" spans="1:18" x14ac:dyDescent="0.3">
      <c r="A29" s="5" t="s">
        <v>265</v>
      </c>
      <c r="B29" s="1">
        <v>0</v>
      </c>
      <c r="C29" s="1">
        <v>0</v>
      </c>
      <c r="D29" s="1">
        <v>0</v>
      </c>
      <c r="E29" s="1">
        <v>0</v>
      </c>
      <c r="F29" s="8"/>
      <c r="G29" s="8"/>
      <c r="H29" s="8"/>
      <c r="I29" s="8"/>
      <c r="J29" s="1"/>
      <c r="K29" s="1"/>
      <c r="L29" s="1">
        <v>0</v>
      </c>
      <c r="M29">
        <v>0</v>
      </c>
      <c r="N29">
        <f t="shared" si="0"/>
        <v>0</v>
      </c>
      <c r="R29"/>
    </row>
    <row r="30" spans="1:18" x14ac:dyDescent="0.3">
      <c r="A30" s="5" t="s">
        <v>266</v>
      </c>
      <c r="B30" s="1">
        <v>1</v>
      </c>
      <c r="C30" s="1">
        <v>1</v>
      </c>
      <c r="D30" s="1">
        <v>1</v>
      </c>
      <c r="E30" s="1">
        <v>0</v>
      </c>
      <c r="F30" s="8"/>
      <c r="G30" s="8"/>
      <c r="H30" s="8"/>
      <c r="I30" s="8"/>
      <c r="J30" s="1"/>
      <c r="K30" s="1"/>
      <c r="L30" s="1">
        <v>3</v>
      </c>
      <c r="M30">
        <v>3</v>
      </c>
      <c r="N30">
        <f t="shared" si="0"/>
        <v>37.5</v>
      </c>
      <c r="R30"/>
    </row>
    <row r="31" spans="1:18" x14ac:dyDescent="0.3">
      <c r="A31" s="5" t="s">
        <v>268</v>
      </c>
      <c r="B31" s="1">
        <v>0</v>
      </c>
      <c r="C31" s="1">
        <v>0</v>
      </c>
      <c r="D31" s="1">
        <v>0</v>
      </c>
      <c r="E31" s="1">
        <v>0</v>
      </c>
      <c r="F31" s="8"/>
      <c r="G31" s="8"/>
      <c r="H31" s="8"/>
      <c r="I31" s="8"/>
      <c r="J31" s="1"/>
      <c r="K31" s="1"/>
      <c r="L31" s="1">
        <v>0</v>
      </c>
      <c r="M31">
        <v>0</v>
      </c>
      <c r="N31">
        <f t="shared" si="0"/>
        <v>0</v>
      </c>
      <c r="R31"/>
    </row>
    <row r="32" spans="1:18" x14ac:dyDescent="0.3">
      <c r="A32" s="5" t="s">
        <v>269</v>
      </c>
      <c r="B32" s="1">
        <v>1</v>
      </c>
      <c r="C32" s="1">
        <v>1</v>
      </c>
      <c r="D32" s="1">
        <v>1</v>
      </c>
      <c r="E32" s="1">
        <v>1</v>
      </c>
      <c r="F32" s="8"/>
      <c r="G32" s="8"/>
      <c r="H32" s="8"/>
      <c r="I32" s="8"/>
      <c r="J32" s="1"/>
      <c r="K32" s="1"/>
      <c r="L32" s="1">
        <v>4</v>
      </c>
      <c r="M32">
        <v>4</v>
      </c>
      <c r="N32">
        <f t="shared" si="0"/>
        <v>50</v>
      </c>
      <c r="R32"/>
    </row>
    <row r="33" spans="1:18" x14ac:dyDescent="0.3">
      <c r="A33" s="5" t="s">
        <v>270</v>
      </c>
      <c r="B33" s="1">
        <v>1</v>
      </c>
      <c r="C33" s="1">
        <v>1</v>
      </c>
      <c r="D33" s="1">
        <v>1</v>
      </c>
      <c r="E33" s="1">
        <v>0</v>
      </c>
      <c r="F33" s="8"/>
      <c r="G33" s="8"/>
      <c r="H33" s="8"/>
      <c r="I33" s="8"/>
      <c r="J33" s="1"/>
      <c r="K33" s="1"/>
      <c r="L33" s="1">
        <v>3</v>
      </c>
      <c r="M33">
        <v>3</v>
      </c>
      <c r="N33">
        <f t="shared" si="0"/>
        <v>37.5</v>
      </c>
      <c r="R33"/>
    </row>
    <row r="34" spans="1:18" x14ac:dyDescent="0.3">
      <c r="A34" s="5" t="s">
        <v>272</v>
      </c>
      <c r="B34" s="1">
        <v>0</v>
      </c>
      <c r="C34" s="1">
        <v>0</v>
      </c>
      <c r="D34" s="1">
        <v>0</v>
      </c>
      <c r="E34" s="1">
        <v>0</v>
      </c>
      <c r="F34" s="8"/>
      <c r="G34" s="8"/>
      <c r="H34" s="8"/>
      <c r="I34" s="8"/>
      <c r="J34" s="1"/>
      <c r="K34" s="1"/>
      <c r="L34" s="1">
        <v>0</v>
      </c>
      <c r="M34">
        <v>0</v>
      </c>
      <c r="N34">
        <f t="shared" si="0"/>
        <v>0</v>
      </c>
      <c r="R34"/>
    </row>
    <row r="35" spans="1:18" x14ac:dyDescent="0.3">
      <c r="A35" s="5" t="s">
        <v>273</v>
      </c>
      <c r="B35" s="1">
        <v>0</v>
      </c>
      <c r="C35" s="1">
        <v>0</v>
      </c>
      <c r="D35" s="1">
        <v>0</v>
      </c>
      <c r="E35" s="1">
        <v>0</v>
      </c>
      <c r="F35" s="8"/>
      <c r="G35" s="8"/>
      <c r="H35" s="8"/>
      <c r="I35" s="8"/>
      <c r="J35" s="1"/>
      <c r="K35" s="1"/>
      <c r="L35" s="1">
        <v>0</v>
      </c>
      <c r="M35">
        <v>0</v>
      </c>
      <c r="N35">
        <f t="shared" si="0"/>
        <v>0</v>
      </c>
      <c r="R35"/>
    </row>
    <row r="36" spans="1:18" x14ac:dyDescent="0.3">
      <c r="A36" s="5" t="s">
        <v>275</v>
      </c>
      <c r="B36" s="1">
        <v>1</v>
      </c>
      <c r="C36" s="1">
        <v>1</v>
      </c>
      <c r="D36" s="1">
        <v>1</v>
      </c>
      <c r="E36" s="1">
        <v>1</v>
      </c>
      <c r="F36" s="8"/>
      <c r="G36" s="8"/>
      <c r="H36" s="8"/>
      <c r="I36" s="8"/>
      <c r="J36" s="1"/>
      <c r="K36" s="1"/>
      <c r="L36" s="1">
        <v>4</v>
      </c>
      <c r="M36">
        <v>4</v>
      </c>
      <c r="N36">
        <f t="shared" si="0"/>
        <v>50</v>
      </c>
      <c r="R36"/>
    </row>
    <row r="37" spans="1:18" x14ac:dyDescent="0.3">
      <c r="A37" s="5" t="s">
        <v>271</v>
      </c>
      <c r="B37" s="1">
        <v>0</v>
      </c>
      <c r="C37" s="1">
        <v>0</v>
      </c>
      <c r="D37" s="1">
        <v>0</v>
      </c>
      <c r="E37" s="1">
        <v>0</v>
      </c>
      <c r="F37" s="8"/>
      <c r="G37" s="8"/>
      <c r="H37" s="8"/>
      <c r="I37" s="8"/>
      <c r="J37" s="1"/>
      <c r="K37" s="1"/>
      <c r="L37" s="1">
        <v>0</v>
      </c>
      <c r="M37">
        <v>0</v>
      </c>
      <c r="N37">
        <f t="shared" si="0"/>
        <v>0</v>
      </c>
      <c r="R37"/>
    </row>
    <row r="38" spans="1:18" x14ac:dyDescent="0.3">
      <c r="A38" s="5" t="s">
        <v>276</v>
      </c>
      <c r="B38" s="1">
        <v>0</v>
      </c>
      <c r="C38" s="1">
        <v>0</v>
      </c>
      <c r="D38" s="1">
        <v>0</v>
      </c>
      <c r="E38" s="1">
        <v>0</v>
      </c>
      <c r="F38" s="8"/>
      <c r="G38" s="8"/>
      <c r="H38" s="8"/>
      <c r="I38" s="8"/>
      <c r="J38" s="1"/>
      <c r="K38" s="1"/>
      <c r="L38" s="1">
        <v>0</v>
      </c>
      <c r="M38">
        <v>0</v>
      </c>
      <c r="N38">
        <f t="shared" si="0"/>
        <v>0</v>
      </c>
      <c r="R38"/>
    </row>
    <row r="39" spans="1:18" x14ac:dyDescent="0.3">
      <c r="A39" s="5" t="s">
        <v>277</v>
      </c>
      <c r="B39" s="1">
        <v>0</v>
      </c>
      <c r="C39" s="1">
        <v>0</v>
      </c>
      <c r="D39" s="1">
        <v>0</v>
      </c>
      <c r="E39" s="1">
        <v>0</v>
      </c>
      <c r="F39" s="8"/>
      <c r="G39" s="8"/>
      <c r="H39" s="8"/>
      <c r="I39" s="8"/>
      <c r="J39" s="1"/>
      <c r="K39" s="1"/>
      <c r="L39" s="1">
        <v>0</v>
      </c>
      <c r="M39">
        <v>0</v>
      </c>
      <c r="N39">
        <f t="shared" si="0"/>
        <v>0</v>
      </c>
      <c r="R39"/>
    </row>
    <row r="40" spans="1:18" x14ac:dyDescent="0.3">
      <c r="A40" s="5" t="s">
        <v>279</v>
      </c>
      <c r="B40" s="1">
        <v>1</v>
      </c>
      <c r="C40" s="1">
        <v>1</v>
      </c>
      <c r="D40" s="1">
        <v>1</v>
      </c>
      <c r="E40" s="1">
        <v>0</v>
      </c>
      <c r="F40" s="8"/>
      <c r="G40" s="8"/>
      <c r="H40" s="8"/>
      <c r="I40" s="8"/>
      <c r="J40" s="1"/>
      <c r="K40" s="1"/>
      <c r="L40" s="1">
        <v>3</v>
      </c>
      <c r="M40">
        <v>3</v>
      </c>
      <c r="N40">
        <f t="shared" si="0"/>
        <v>37.5</v>
      </c>
      <c r="R40"/>
    </row>
    <row r="41" spans="1:18" x14ac:dyDescent="0.3">
      <c r="A41" s="5" t="s">
        <v>280</v>
      </c>
      <c r="B41" s="1">
        <v>0</v>
      </c>
      <c r="C41" s="1">
        <v>0</v>
      </c>
      <c r="D41" s="1">
        <v>0</v>
      </c>
      <c r="E41" s="1">
        <v>0</v>
      </c>
      <c r="F41" s="8"/>
      <c r="G41" s="8"/>
      <c r="H41" s="8"/>
      <c r="I41" s="8"/>
      <c r="J41" s="1"/>
      <c r="K41" s="1"/>
      <c r="L41" s="1">
        <v>0</v>
      </c>
      <c r="M41">
        <v>0</v>
      </c>
      <c r="N41">
        <f t="shared" si="0"/>
        <v>0</v>
      </c>
      <c r="R41"/>
    </row>
    <row r="42" spans="1:18" x14ac:dyDescent="0.3">
      <c r="A42" s="5" t="s">
        <v>281</v>
      </c>
      <c r="B42" s="1">
        <v>1</v>
      </c>
      <c r="C42" s="1">
        <v>1</v>
      </c>
      <c r="D42" s="1">
        <v>1</v>
      </c>
      <c r="E42" s="1">
        <v>1</v>
      </c>
      <c r="F42" s="8"/>
      <c r="G42" s="8"/>
      <c r="H42" s="8"/>
      <c r="I42" s="8"/>
      <c r="J42" s="1"/>
      <c r="K42" s="1"/>
      <c r="L42" s="1">
        <v>4</v>
      </c>
      <c r="M42">
        <v>4</v>
      </c>
      <c r="N42">
        <f t="shared" si="0"/>
        <v>50</v>
      </c>
      <c r="R42"/>
    </row>
    <row r="43" spans="1:18" x14ac:dyDescent="0.3">
      <c r="A43" s="5" t="s">
        <v>282</v>
      </c>
      <c r="B43" s="1">
        <v>1</v>
      </c>
      <c r="C43" s="1">
        <v>1</v>
      </c>
      <c r="D43" s="1">
        <v>1</v>
      </c>
      <c r="E43" s="1">
        <v>1</v>
      </c>
      <c r="F43" s="8"/>
      <c r="G43" s="8"/>
      <c r="H43" s="8"/>
      <c r="I43" s="8"/>
      <c r="J43" s="1"/>
      <c r="K43" s="1"/>
      <c r="L43" s="1">
        <v>4</v>
      </c>
      <c r="M43">
        <v>4</v>
      </c>
      <c r="N43">
        <f t="shared" si="0"/>
        <v>50</v>
      </c>
      <c r="R43"/>
    </row>
    <row r="44" spans="1:18" x14ac:dyDescent="0.3">
      <c r="A44" s="5" t="s">
        <v>283</v>
      </c>
      <c r="B44" s="1">
        <v>1</v>
      </c>
      <c r="C44" s="1">
        <v>1</v>
      </c>
      <c r="D44" s="1">
        <v>1</v>
      </c>
      <c r="E44" s="1">
        <v>1</v>
      </c>
      <c r="F44" s="8"/>
      <c r="G44" s="8"/>
      <c r="H44" s="8"/>
      <c r="I44" s="8"/>
      <c r="J44" s="1"/>
      <c r="K44" s="1"/>
      <c r="L44" s="1">
        <v>4</v>
      </c>
      <c r="M44">
        <v>4</v>
      </c>
      <c r="N44">
        <f t="shared" si="0"/>
        <v>50</v>
      </c>
      <c r="R44"/>
    </row>
    <row r="45" spans="1:18" x14ac:dyDescent="0.3">
      <c r="A45" s="5" t="s">
        <v>309</v>
      </c>
      <c r="B45" s="1">
        <v>1</v>
      </c>
      <c r="C45" s="1">
        <v>1</v>
      </c>
      <c r="D45" s="1">
        <v>1</v>
      </c>
      <c r="E45" s="1">
        <v>1</v>
      </c>
      <c r="F45" s="8"/>
      <c r="G45" s="8"/>
      <c r="H45" s="8"/>
      <c r="I45" s="8"/>
      <c r="J45" s="1"/>
      <c r="K45" s="1"/>
      <c r="L45" s="1">
        <v>4</v>
      </c>
      <c r="M45">
        <v>4</v>
      </c>
      <c r="N45">
        <f t="shared" si="0"/>
        <v>50</v>
      </c>
      <c r="R45"/>
    </row>
    <row r="46" spans="1:18" x14ac:dyDescent="0.3">
      <c r="A46" s="5" t="s">
        <v>310</v>
      </c>
      <c r="B46" s="1">
        <v>1</v>
      </c>
      <c r="C46" s="1">
        <v>1</v>
      </c>
      <c r="D46" s="1">
        <v>1</v>
      </c>
      <c r="E46" s="1">
        <v>0</v>
      </c>
      <c r="F46" s="8"/>
      <c r="G46" s="8"/>
      <c r="H46" s="8"/>
      <c r="I46" s="8"/>
      <c r="J46" s="1"/>
      <c r="K46" s="1"/>
      <c r="L46" s="1">
        <v>3</v>
      </c>
      <c r="M46">
        <v>3</v>
      </c>
      <c r="N46">
        <f t="shared" si="0"/>
        <v>37.5</v>
      </c>
      <c r="R46"/>
    </row>
    <row r="47" spans="1:18" x14ac:dyDescent="0.3">
      <c r="A47" s="5" t="s">
        <v>311</v>
      </c>
      <c r="B47" s="1">
        <v>1</v>
      </c>
      <c r="C47" s="1">
        <v>1</v>
      </c>
      <c r="D47" s="1">
        <v>1</v>
      </c>
      <c r="E47" s="1">
        <v>1</v>
      </c>
      <c r="F47" s="8"/>
      <c r="G47" s="8"/>
      <c r="H47" s="8"/>
      <c r="I47" s="8"/>
      <c r="J47" s="1"/>
      <c r="K47" s="1"/>
      <c r="L47" s="1">
        <v>4</v>
      </c>
      <c r="M47">
        <v>4</v>
      </c>
      <c r="N47">
        <f t="shared" si="0"/>
        <v>50</v>
      </c>
      <c r="R47"/>
    </row>
    <row r="48" spans="1:18" x14ac:dyDescent="0.3">
      <c r="A48" s="5" t="s">
        <v>339</v>
      </c>
      <c r="B48" s="1">
        <v>1</v>
      </c>
      <c r="C48" s="1">
        <v>1</v>
      </c>
      <c r="D48" s="1">
        <v>1</v>
      </c>
      <c r="E48" s="1">
        <v>1</v>
      </c>
      <c r="F48" s="8"/>
      <c r="G48" s="8"/>
      <c r="H48" s="8"/>
      <c r="I48" s="8"/>
      <c r="J48" s="1"/>
      <c r="K48" s="1"/>
      <c r="L48" s="1">
        <v>4</v>
      </c>
      <c r="M48">
        <v>4</v>
      </c>
      <c r="N48">
        <f t="shared" si="0"/>
        <v>50</v>
      </c>
      <c r="R48"/>
    </row>
    <row r="49" spans="1:18" x14ac:dyDescent="0.3">
      <c r="A49" s="5" t="s">
        <v>383</v>
      </c>
      <c r="B49" s="1"/>
      <c r="C49" s="1"/>
      <c r="D49" s="1"/>
      <c r="E49" s="1">
        <v>0</v>
      </c>
      <c r="F49" s="8"/>
      <c r="G49" s="8"/>
      <c r="H49" s="8"/>
      <c r="I49" s="8"/>
      <c r="J49" s="1"/>
      <c r="K49" s="1"/>
      <c r="L49" s="1">
        <v>0</v>
      </c>
      <c r="M49">
        <v>0</v>
      </c>
      <c r="N49">
        <f t="shared" si="0"/>
        <v>0</v>
      </c>
      <c r="R49"/>
    </row>
    <row r="50" spans="1:18" x14ac:dyDescent="0.3">
      <c r="A50" s="5" t="s">
        <v>384</v>
      </c>
      <c r="B50" s="1"/>
      <c r="C50" s="1"/>
      <c r="D50" s="1"/>
      <c r="E50" s="1">
        <v>1</v>
      </c>
      <c r="F50" s="8"/>
      <c r="G50" s="8"/>
      <c r="H50" s="8"/>
      <c r="I50" s="8"/>
      <c r="J50" s="1"/>
      <c r="K50" s="1"/>
      <c r="L50" s="1">
        <v>1</v>
      </c>
      <c r="M50">
        <v>1</v>
      </c>
      <c r="N50">
        <f t="shared" si="0"/>
        <v>12.5</v>
      </c>
      <c r="R50"/>
    </row>
    <row r="51" spans="1:18" x14ac:dyDescent="0.3">
      <c r="A51" s="5" t="s">
        <v>385</v>
      </c>
      <c r="B51" s="1"/>
      <c r="C51" s="1"/>
      <c r="D51" s="1"/>
      <c r="E51" s="1">
        <v>1</v>
      </c>
      <c r="F51" s="8"/>
      <c r="G51" s="8"/>
      <c r="H51" s="8"/>
      <c r="I51" s="8"/>
      <c r="J51" s="1"/>
      <c r="K51" s="1"/>
      <c r="L51" s="1">
        <v>1</v>
      </c>
      <c r="M51">
        <v>1</v>
      </c>
      <c r="N51">
        <f t="shared" si="0"/>
        <v>12.5</v>
      </c>
      <c r="R51"/>
    </row>
    <row r="52" spans="1:18" x14ac:dyDescent="0.3">
      <c r="A52" s="4" t="s">
        <v>22</v>
      </c>
      <c r="B52" s="1">
        <v>8</v>
      </c>
      <c r="C52" s="1">
        <v>8</v>
      </c>
      <c r="D52" s="1">
        <v>13</v>
      </c>
      <c r="E52" s="1">
        <v>9</v>
      </c>
      <c r="F52" s="1">
        <v>12</v>
      </c>
      <c r="G52" s="1">
        <v>13</v>
      </c>
      <c r="H52" s="1">
        <v>11</v>
      </c>
      <c r="I52" s="1">
        <v>12</v>
      </c>
      <c r="J52" s="1">
        <v>12</v>
      </c>
      <c r="K52" s="1"/>
      <c r="L52" s="1">
        <v>98</v>
      </c>
      <c r="R52"/>
    </row>
    <row r="53" spans="1:18" x14ac:dyDescent="0.3">
      <c r="A53" s="5" t="s">
        <v>285</v>
      </c>
      <c r="B53" s="1">
        <v>1</v>
      </c>
      <c r="C53" s="1">
        <v>1</v>
      </c>
      <c r="D53" s="16">
        <v>1</v>
      </c>
      <c r="E53" s="16">
        <v>1</v>
      </c>
      <c r="F53" s="16">
        <v>1</v>
      </c>
      <c r="G53" s="16">
        <v>1</v>
      </c>
      <c r="H53" s="1">
        <v>1</v>
      </c>
      <c r="I53" s="1">
        <v>1</v>
      </c>
      <c r="J53" s="1">
        <v>1</v>
      </c>
      <c r="K53" s="1"/>
      <c r="L53" s="1">
        <v>9</v>
      </c>
      <c r="M53">
        <v>9</v>
      </c>
      <c r="N53">
        <f t="shared" si="0"/>
        <v>112.5</v>
      </c>
      <c r="R53"/>
    </row>
    <row r="54" spans="1:18" x14ac:dyDescent="0.3">
      <c r="A54" s="5" t="s">
        <v>247</v>
      </c>
      <c r="B54" s="1">
        <v>1</v>
      </c>
      <c r="C54" s="1">
        <v>1</v>
      </c>
      <c r="D54" s="16">
        <v>1</v>
      </c>
      <c r="E54" s="16">
        <v>1</v>
      </c>
      <c r="F54" s="16">
        <v>1</v>
      </c>
      <c r="G54" s="16">
        <v>1</v>
      </c>
      <c r="H54" s="1">
        <v>1</v>
      </c>
      <c r="I54" s="1">
        <v>1</v>
      </c>
      <c r="J54" s="1">
        <v>1</v>
      </c>
      <c r="K54" s="1"/>
      <c r="L54" s="1">
        <v>9</v>
      </c>
      <c r="M54">
        <v>9</v>
      </c>
      <c r="N54">
        <f t="shared" si="0"/>
        <v>112.5</v>
      </c>
      <c r="R54"/>
    </row>
    <row r="55" spans="1:18" x14ac:dyDescent="0.3">
      <c r="A55" s="5" t="s">
        <v>287</v>
      </c>
      <c r="B55" s="1">
        <v>1</v>
      </c>
      <c r="C55" s="1">
        <v>1</v>
      </c>
      <c r="D55" s="16">
        <v>1</v>
      </c>
      <c r="E55" s="16">
        <v>1</v>
      </c>
      <c r="F55" s="16">
        <v>1</v>
      </c>
      <c r="G55" s="16">
        <v>1</v>
      </c>
      <c r="H55" s="1">
        <v>1</v>
      </c>
      <c r="I55" s="1">
        <v>1</v>
      </c>
      <c r="J55" s="1">
        <v>1</v>
      </c>
      <c r="K55" s="1"/>
      <c r="L55" s="1">
        <v>9</v>
      </c>
      <c r="M55">
        <v>9</v>
      </c>
      <c r="N55">
        <f t="shared" si="0"/>
        <v>112.5</v>
      </c>
      <c r="R55"/>
    </row>
    <row r="56" spans="1:18" x14ac:dyDescent="0.3">
      <c r="A56" s="5" t="s">
        <v>289</v>
      </c>
      <c r="B56" s="1">
        <v>1</v>
      </c>
      <c r="C56" s="1">
        <v>1</v>
      </c>
      <c r="D56" s="16">
        <v>1</v>
      </c>
      <c r="E56" s="16">
        <v>1</v>
      </c>
      <c r="F56" s="16">
        <v>1</v>
      </c>
      <c r="G56" s="16">
        <v>1</v>
      </c>
      <c r="H56" s="1">
        <v>1</v>
      </c>
      <c r="I56" s="1">
        <v>0</v>
      </c>
      <c r="J56" s="1">
        <v>1</v>
      </c>
      <c r="K56" s="1"/>
      <c r="L56" s="1">
        <v>8</v>
      </c>
      <c r="M56">
        <v>8</v>
      </c>
      <c r="N56">
        <f t="shared" si="0"/>
        <v>100</v>
      </c>
      <c r="R56"/>
    </row>
    <row r="57" spans="1:18" x14ac:dyDescent="0.3">
      <c r="A57" s="5" t="s">
        <v>248</v>
      </c>
      <c r="B57" s="1">
        <v>1</v>
      </c>
      <c r="C57" s="1">
        <v>0</v>
      </c>
      <c r="D57" s="16">
        <v>1</v>
      </c>
      <c r="E57" s="16">
        <v>1</v>
      </c>
      <c r="F57" s="16">
        <v>1</v>
      </c>
      <c r="G57" s="16">
        <v>1</v>
      </c>
      <c r="H57" s="1">
        <v>1</v>
      </c>
      <c r="I57" s="1">
        <v>1</v>
      </c>
      <c r="J57" s="1">
        <v>1</v>
      </c>
      <c r="K57" s="1"/>
      <c r="L57" s="1">
        <v>8</v>
      </c>
      <c r="M57">
        <v>8</v>
      </c>
      <c r="N57">
        <f t="shared" si="0"/>
        <v>100</v>
      </c>
      <c r="R57"/>
    </row>
    <row r="58" spans="1:18" x14ac:dyDescent="0.3">
      <c r="A58" s="5" t="s">
        <v>251</v>
      </c>
      <c r="B58" s="1">
        <v>1</v>
      </c>
      <c r="C58" s="1">
        <v>1</v>
      </c>
      <c r="D58" s="16">
        <v>1</v>
      </c>
      <c r="E58" s="16">
        <v>1</v>
      </c>
      <c r="F58" s="16">
        <v>1</v>
      </c>
      <c r="G58" s="16">
        <v>1</v>
      </c>
      <c r="H58" s="1">
        <v>1</v>
      </c>
      <c r="I58" s="1">
        <v>1</v>
      </c>
      <c r="J58" s="1">
        <v>1</v>
      </c>
      <c r="K58" s="1"/>
      <c r="L58" s="1">
        <v>9</v>
      </c>
      <c r="M58">
        <v>9</v>
      </c>
      <c r="N58">
        <f t="shared" si="0"/>
        <v>112.5</v>
      </c>
      <c r="R58"/>
    </row>
    <row r="59" spans="1:18" x14ac:dyDescent="0.3">
      <c r="A59" s="5" t="s">
        <v>254</v>
      </c>
      <c r="B59" s="1">
        <v>1</v>
      </c>
      <c r="C59" s="1">
        <v>1</v>
      </c>
      <c r="D59" s="16">
        <v>1</v>
      </c>
      <c r="E59" s="16">
        <v>1</v>
      </c>
      <c r="F59" s="16">
        <v>1</v>
      </c>
      <c r="G59" s="16">
        <v>1</v>
      </c>
      <c r="H59" s="1">
        <v>1</v>
      </c>
      <c r="I59" s="1">
        <v>1</v>
      </c>
      <c r="J59" s="1">
        <v>1</v>
      </c>
      <c r="K59" s="1"/>
      <c r="L59" s="1">
        <v>9</v>
      </c>
      <c r="M59">
        <v>9</v>
      </c>
      <c r="N59">
        <f t="shared" si="0"/>
        <v>112.5</v>
      </c>
      <c r="R59"/>
    </row>
    <row r="60" spans="1:18" x14ac:dyDescent="0.3">
      <c r="A60" s="5" t="s">
        <v>253</v>
      </c>
      <c r="B60" s="1">
        <v>1</v>
      </c>
      <c r="C60" s="1">
        <v>1</v>
      </c>
      <c r="D60" s="16">
        <v>1</v>
      </c>
      <c r="E60" s="16">
        <v>1</v>
      </c>
      <c r="F60" s="16">
        <v>1</v>
      </c>
      <c r="G60" s="16">
        <v>1</v>
      </c>
      <c r="H60" s="1">
        <v>1</v>
      </c>
      <c r="I60" s="1">
        <v>1</v>
      </c>
      <c r="J60" s="1">
        <v>1</v>
      </c>
      <c r="K60" s="1"/>
      <c r="L60" s="1">
        <v>9</v>
      </c>
      <c r="M60">
        <v>9</v>
      </c>
      <c r="N60">
        <f t="shared" si="0"/>
        <v>112.5</v>
      </c>
      <c r="R60"/>
    </row>
    <row r="61" spans="1:18" x14ac:dyDescent="0.3">
      <c r="A61" s="5" t="s">
        <v>292</v>
      </c>
      <c r="B61" s="1">
        <v>0</v>
      </c>
      <c r="C61" s="1">
        <v>1</v>
      </c>
      <c r="D61" s="16">
        <v>1</v>
      </c>
      <c r="E61" s="16">
        <v>0</v>
      </c>
      <c r="F61" s="16">
        <v>0</v>
      </c>
      <c r="G61" s="16">
        <v>1</v>
      </c>
      <c r="H61" s="1">
        <v>0</v>
      </c>
      <c r="I61" s="1">
        <v>1</v>
      </c>
      <c r="J61" s="1">
        <v>0</v>
      </c>
      <c r="K61" s="1"/>
      <c r="L61" s="1">
        <v>4</v>
      </c>
      <c r="M61">
        <v>4</v>
      </c>
      <c r="N61">
        <f t="shared" si="0"/>
        <v>50</v>
      </c>
      <c r="R61"/>
    </row>
    <row r="62" spans="1:18" x14ac:dyDescent="0.3">
      <c r="A62" s="5" t="s">
        <v>386</v>
      </c>
      <c r="B62" s="1"/>
      <c r="C62" s="1"/>
      <c r="D62" s="16">
        <v>1</v>
      </c>
      <c r="E62" s="16">
        <v>1</v>
      </c>
      <c r="F62" s="16">
        <v>1</v>
      </c>
      <c r="G62" s="16">
        <v>1</v>
      </c>
      <c r="H62" s="1">
        <v>0</v>
      </c>
      <c r="I62" s="1">
        <v>0</v>
      </c>
      <c r="J62" s="1">
        <v>1</v>
      </c>
      <c r="K62" s="1"/>
      <c r="L62" s="1">
        <v>5</v>
      </c>
      <c r="M62">
        <v>5</v>
      </c>
      <c r="N62">
        <f t="shared" si="0"/>
        <v>62.5</v>
      </c>
      <c r="R62"/>
    </row>
    <row r="63" spans="1:18" x14ac:dyDescent="0.3">
      <c r="A63" s="5" t="s">
        <v>387</v>
      </c>
      <c r="B63" s="1"/>
      <c r="C63" s="1"/>
      <c r="D63" s="16">
        <v>0</v>
      </c>
      <c r="E63" s="16">
        <v>0</v>
      </c>
      <c r="F63" s="16">
        <v>0</v>
      </c>
      <c r="G63" s="16">
        <v>0</v>
      </c>
      <c r="H63" s="1">
        <v>0</v>
      </c>
      <c r="I63" s="1">
        <v>1</v>
      </c>
      <c r="J63" s="1">
        <v>0</v>
      </c>
      <c r="K63" s="1"/>
      <c r="L63" s="1">
        <v>1</v>
      </c>
      <c r="M63">
        <v>1</v>
      </c>
      <c r="N63">
        <f t="shared" si="0"/>
        <v>12.5</v>
      </c>
      <c r="R63"/>
    </row>
    <row r="64" spans="1:18" x14ac:dyDescent="0.3">
      <c r="A64" s="5" t="s">
        <v>388</v>
      </c>
      <c r="B64" s="1"/>
      <c r="C64" s="1"/>
      <c r="D64" s="16">
        <v>1</v>
      </c>
      <c r="E64" s="16">
        <v>0</v>
      </c>
      <c r="F64" s="16">
        <v>1</v>
      </c>
      <c r="G64" s="16">
        <v>1</v>
      </c>
      <c r="H64" s="1">
        <v>1</v>
      </c>
      <c r="I64" s="1">
        <v>1</v>
      </c>
      <c r="J64" s="1">
        <v>1</v>
      </c>
      <c r="K64" s="1"/>
      <c r="L64" s="1">
        <v>6</v>
      </c>
      <c r="M64">
        <v>6</v>
      </c>
      <c r="N64">
        <f t="shared" si="0"/>
        <v>75</v>
      </c>
      <c r="R64"/>
    </row>
    <row r="65" spans="1:18" x14ac:dyDescent="0.3">
      <c r="A65" s="5" t="s">
        <v>389</v>
      </c>
      <c r="B65" s="1"/>
      <c r="C65" s="1"/>
      <c r="D65" s="16">
        <v>1</v>
      </c>
      <c r="E65" s="16">
        <v>0</v>
      </c>
      <c r="F65" s="16">
        <v>1</v>
      </c>
      <c r="G65" s="16">
        <v>1</v>
      </c>
      <c r="H65" s="1">
        <v>1</v>
      </c>
      <c r="I65" s="1">
        <v>1</v>
      </c>
      <c r="J65" s="1">
        <v>1</v>
      </c>
      <c r="K65" s="1"/>
      <c r="L65" s="1">
        <v>6</v>
      </c>
      <c r="M65">
        <v>6</v>
      </c>
      <c r="N65">
        <f t="shared" si="0"/>
        <v>75</v>
      </c>
      <c r="R65"/>
    </row>
    <row r="66" spans="1:18" x14ac:dyDescent="0.3">
      <c r="A66" s="5" t="s">
        <v>390</v>
      </c>
      <c r="B66" s="1"/>
      <c r="C66" s="1"/>
      <c r="D66" s="16">
        <v>0</v>
      </c>
      <c r="E66" s="16">
        <v>0</v>
      </c>
      <c r="F66" s="16">
        <v>0</v>
      </c>
      <c r="G66" s="16">
        <v>0</v>
      </c>
      <c r="H66" s="1">
        <v>0</v>
      </c>
      <c r="I66" s="1">
        <v>0</v>
      </c>
      <c r="J66" s="1">
        <v>0</v>
      </c>
      <c r="K66" s="1"/>
      <c r="L66" s="1">
        <v>0</v>
      </c>
      <c r="M66">
        <v>0</v>
      </c>
      <c r="N66">
        <f t="shared" si="0"/>
        <v>0</v>
      </c>
      <c r="R66"/>
    </row>
    <row r="67" spans="1:18" x14ac:dyDescent="0.3">
      <c r="A67" s="5" t="s">
        <v>391</v>
      </c>
      <c r="B67" s="1"/>
      <c r="C67" s="1"/>
      <c r="D67" s="16">
        <v>1</v>
      </c>
      <c r="E67" s="16">
        <v>0</v>
      </c>
      <c r="F67" s="16">
        <v>1</v>
      </c>
      <c r="G67" s="16">
        <v>1</v>
      </c>
      <c r="H67" s="1">
        <v>1</v>
      </c>
      <c r="I67" s="1">
        <v>1</v>
      </c>
      <c r="J67" s="1">
        <v>1</v>
      </c>
      <c r="K67" s="1"/>
      <c r="L67" s="1">
        <v>6</v>
      </c>
      <c r="M67">
        <v>6</v>
      </c>
      <c r="N67">
        <f t="shared" si="0"/>
        <v>75</v>
      </c>
      <c r="R67"/>
    </row>
    <row r="68" spans="1:18" x14ac:dyDescent="0.3">
      <c r="A68" s="4" t="s">
        <v>53</v>
      </c>
      <c r="B68" s="1">
        <v>10</v>
      </c>
      <c r="C68" s="1">
        <v>12</v>
      </c>
      <c r="D68" s="1">
        <v>14</v>
      </c>
      <c r="E68" s="1">
        <v>10</v>
      </c>
      <c r="F68" s="1">
        <v>11</v>
      </c>
      <c r="G68" s="1">
        <v>14</v>
      </c>
      <c r="H68" s="1">
        <v>11</v>
      </c>
      <c r="I68" s="1">
        <v>13</v>
      </c>
      <c r="J68" s="1"/>
      <c r="K68" s="1"/>
      <c r="L68" s="1">
        <v>95</v>
      </c>
      <c r="R68"/>
    </row>
    <row r="69" spans="1:18" x14ac:dyDescent="0.3">
      <c r="A69" s="9" t="s">
        <v>293</v>
      </c>
      <c r="B69" s="10">
        <v>1</v>
      </c>
      <c r="C69" s="10">
        <v>0</v>
      </c>
      <c r="D69" s="10">
        <v>1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/>
      <c r="K69" s="10"/>
      <c r="L69" s="10">
        <v>2</v>
      </c>
      <c r="M69">
        <v>2</v>
      </c>
      <c r="N69">
        <f t="shared" si="0"/>
        <v>25</v>
      </c>
      <c r="R69"/>
    </row>
    <row r="70" spans="1:18" x14ac:dyDescent="0.3">
      <c r="A70" s="5" t="s">
        <v>286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/>
      <c r="K70" s="1"/>
      <c r="L70" s="1">
        <v>8</v>
      </c>
      <c r="M70">
        <v>8</v>
      </c>
      <c r="N70">
        <f t="shared" si="0"/>
        <v>100</v>
      </c>
      <c r="R70"/>
    </row>
    <row r="71" spans="1:18" x14ac:dyDescent="0.3">
      <c r="A71" s="9" t="s">
        <v>294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/>
      <c r="K71" s="10"/>
      <c r="L71" s="10">
        <v>0</v>
      </c>
      <c r="M71">
        <v>0</v>
      </c>
      <c r="N71">
        <f t="shared" ref="N71:N88" si="1">M71/8*100</f>
        <v>0</v>
      </c>
      <c r="R71"/>
    </row>
    <row r="72" spans="1:18" x14ac:dyDescent="0.3">
      <c r="A72" s="5" t="s">
        <v>295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/>
      <c r="K72" s="1"/>
      <c r="L72" s="1">
        <v>8</v>
      </c>
      <c r="M72">
        <v>8</v>
      </c>
      <c r="N72">
        <f t="shared" si="1"/>
        <v>100</v>
      </c>
      <c r="R72"/>
    </row>
    <row r="73" spans="1:18" x14ac:dyDescent="0.3">
      <c r="A73" s="5" t="s">
        <v>296</v>
      </c>
      <c r="B73" s="1">
        <v>1</v>
      </c>
      <c r="C73" s="1">
        <v>0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/>
      <c r="K73" s="1"/>
      <c r="L73" s="1">
        <v>7</v>
      </c>
      <c r="M73">
        <v>7</v>
      </c>
      <c r="N73">
        <f t="shared" si="1"/>
        <v>87.5</v>
      </c>
      <c r="R73"/>
    </row>
    <row r="74" spans="1:18" x14ac:dyDescent="0.3">
      <c r="A74" s="5" t="s">
        <v>297</v>
      </c>
      <c r="B74" s="1">
        <v>1</v>
      </c>
      <c r="C74" s="1">
        <v>1</v>
      </c>
      <c r="D74" s="1">
        <v>1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/>
      <c r="K74" s="1"/>
      <c r="L74" s="1">
        <v>6</v>
      </c>
      <c r="M74">
        <v>6</v>
      </c>
      <c r="N74">
        <f t="shared" si="1"/>
        <v>75</v>
      </c>
      <c r="R74"/>
    </row>
    <row r="75" spans="1:18" x14ac:dyDescent="0.3">
      <c r="A75" s="9" t="s">
        <v>298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  <c r="G75" s="10">
        <v>1</v>
      </c>
      <c r="H75" s="10">
        <v>0</v>
      </c>
      <c r="I75" s="10">
        <v>0</v>
      </c>
      <c r="J75" s="10"/>
      <c r="K75" s="10"/>
      <c r="L75" s="10">
        <v>1</v>
      </c>
      <c r="M75">
        <v>1</v>
      </c>
      <c r="N75">
        <f t="shared" si="1"/>
        <v>12.5</v>
      </c>
      <c r="R75"/>
    </row>
    <row r="76" spans="1:18" x14ac:dyDescent="0.3">
      <c r="A76" s="5" t="s">
        <v>288</v>
      </c>
      <c r="B76" s="1">
        <v>0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/>
      <c r="K76" s="1"/>
      <c r="L76" s="1">
        <v>6</v>
      </c>
      <c r="M76">
        <v>6</v>
      </c>
      <c r="N76">
        <f t="shared" si="1"/>
        <v>75</v>
      </c>
      <c r="R76"/>
    </row>
    <row r="77" spans="1:18" x14ac:dyDescent="0.3">
      <c r="A77" s="5" t="s">
        <v>299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/>
      <c r="K77" s="1"/>
      <c r="L77" s="1">
        <v>8</v>
      </c>
      <c r="M77">
        <v>8</v>
      </c>
      <c r="N77">
        <f t="shared" si="1"/>
        <v>100</v>
      </c>
      <c r="R77"/>
    </row>
    <row r="78" spans="1:18" x14ac:dyDescent="0.3">
      <c r="A78" s="5" t="s">
        <v>300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/>
      <c r="K78" s="1"/>
      <c r="L78" s="1">
        <v>8</v>
      </c>
      <c r="M78">
        <v>8</v>
      </c>
      <c r="N78">
        <f t="shared" si="1"/>
        <v>100</v>
      </c>
      <c r="R78"/>
    </row>
    <row r="79" spans="1:18" s="12" customFormat="1" x14ac:dyDescent="0.3">
      <c r="A79" s="9" t="s">
        <v>301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/>
      <c r="K79" s="10"/>
      <c r="L79" s="10">
        <v>0</v>
      </c>
      <c r="M79" s="12">
        <v>0</v>
      </c>
      <c r="N79">
        <f t="shared" si="1"/>
        <v>0</v>
      </c>
    </row>
    <row r="80" spans="1:18" x14ac:dyDescent="0.3">
      <c r="A80" s="9" t="s">
        <v>284</v>
      </c>
      <c r="B80" s="10"/>
      <c r="C80" s="10">
        <v>1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/>
      <c r="K80" s="10"/>
      <c r="L80" s="10">
        <v>1</v>
      </c>
      <c r="M80">
        <v>1</v>
      </c>
      <c r="N80">
        <f t="shared" si="1"/>
        <v>12.5</v>
      </c>
      <c r="R80"/>
    </row>
    <row r="81" spans="1:18" s="14" customFormat="1" x14ac:dyDescent="0.3">
      <c r="A81" s="15" t="s">
        <v>302</v>
      </c>
      <c r="B81" s="13">
        <v>0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/>
      <c r="K81" s="13"/>
      <c r="L81" s="13">
        <v>0</v>
      </c>
      <c r="M81" s="14">
        <v>0</v>
      </c>
      <c r="N81">
        <f t="shared" si="1"/>
        <v>0</v>
      </c>
    </row>
    <row r="82" spans="1:18" x14ac:dyDescent="0.3">
      <c r="A82" s="5" t="s">
        <v>290</v>
      </c>
      <c r="B82" s="1">
        <v>1</v>
      </c>
      <c r="C82" s="1">
        <v>0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/>
      <c r="K82" s="1"/>
      <c r="L82" s="1">
        <v>7</v>
      </c>
      <c r="M82">
        <v>7</v>
      </c>
      <c r="N82">
        <f t="shared" si="1"/>
        <v>87.5</v>
      </c>
      <c r="R82"/>
    </row>
    <row r="83" spans="1:18" x14ac:dyDescent="0.3">
      <c r="A83" s="5" t="s">
        <v>303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/>
      <c r="K83" s="1"/>
      <c r="L83" s="1">
        <v>8</v>
      </c>
      <c r="M83">
        <v>8</v>
      </c>
      <c r="N83">
        <f t="shared" si="1"/>
        <v>100</v>
      </c>
      <c r="R83"/>
    </row>
    <row r="84" spans="1:18" x14ac:dyDescent="0.3">
      <c r="A84" s="5" t="s">
        <v>291</v>
      </c>
      <c r="B84" s="1">
        <v>0</v>
      </c>
      <c r="C84" s="1">
        <v>1</v>
      </c>
      <c r="D84" s="1">
        <v>1</v>
      </c>
      <c r="E84" s="1">
        <v>0</v>
      </c>
      <c r="F84" s="1">
        <v>1</v>
      </c>
      <c r="G84" s="1">
        <v>1</v>
      </c>
      <c r="H84" s="1">
        <v>0</v>
      </c>
      <c r="I84" s="1">
        <v>1</v>
      </c>
      <c r="J84" s="1"/>
      <c r="K84" s="1"/>
      <c r="L84" s="1">
        <v>5</v>
      </c>
      <c r="M84">
        <v>5</v>
      </c>
      <c r="N84">
        <f t="shared" si="1"/>
        <v>62.5</v>
      </c>
      <c r="R84"/>
    </row>
    <row r="85" spans="1:18" x14ac:dyDescent="0.3">
      <c r="A85" s="5" t="s">
        <v>304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/>
      <c r="K85" s="1"/>
      <c r="L85" s="1">
        <v>8</v>
      </c>
      <c r="M85">
        <v>8</v>
      </c>
      <c r="N85">
        <f t="shared" si="1"/>
        <v>100</v>
      </c>
      <c r="R85"/>
    </row>
    <row r="86" spans="1:18" x14ac:dyDescent="0.3">
      <c r="A86" s="5" t="s">
        <v>340</v>
      </c>
      <c r="B86" s="1">
        <v>0</v>
      </c>
      <c r="C86" s="1">
        <v>1</v>
      </c>
      <c r="D86" s="1">
        <v>1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/>
      <c r="K86" s="1"/>
      <c r="L86" s="1">
        <v>4</v>
      </c>
      <c r="M86">
        <v>4</v>
      </c>
      <c r="N86">
        <f t="shared" si="1"/>
        <v>50</v>
      </c>
    </row>
    <row r="87" spans="1:18" x14ac:dyDescent="0.3">
      <c r="A87" s="9" t="s">
        <v>393</v>
      </c>
      <c r="B87" s="10"/>
      <c r="C87" s="10">
        <v>1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/>
      <c r="K87" s="10"/>
      <c r="L87" s="1">
        <v>1</v>
      </c>
      <c r="M87">
        <v>1</v>
      </c>
      <c r="N87">
        <f t="shared" si="1"/>
        <v>12.5</v>
      </c>
    </row>
    <row r="88" spans="1:18" x14ac:dyDescent="0.3">
      <c r="A88" s="5" t="s">
        <v>394</v>
      </c>
      <c r="B88" s="1"/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/>
      <c r="K88" s="1"/>
      <c r="L88" s="1">
        <v>7</v>
      </c>
      <c r="M88">
        <v>7</v>
      </c>
      <c r="N88">
        <f t="shared" si="1"/>
        <v>87.5</v>
      </c>
    </row>
    <row r="89" spans="1:18" x14ac:dyDescent="0.3">
      <c r="A89" s="4" t="s">
        <v>240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8" x14ac:dyDescent="0.3">
      <c r="A90" s="5" t="s">
        <v>240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8" x14ac:dyDescent="0.3">
      <c r="A91" s="4" t="s">
        <v>241</v>
      </c>
      <c r="B91" s="1">
        <v>42</v>
      </c>
      <c r="C91" s="1">
        <v>44</v>
      </c>
      <c r="D91" s="1">
        <v>55</v>
      </c>
      <c r="E91" s="1">
        <v>40</v>
      </c>
      <c r="F91" s="1">
        <v>23</v>
      </c>
      <c r="G91" s="1">
        <v>43</v>
      </c>
      <c r="H91" s="1">
        <v>22</v>
      </c>
      <c r="I91" s="1">
        <v>25</v>
      </c>
      <c r="J91" s="1">
        <v>12</v>
      </c>
      <c r="K91" s="1"/>
      <c r="L91" s="1">
        <v>306</v>
      </c>
      <c r="M91">
        <v>247</v>
      </c>
    </row>
  </sheetData>
  <printOptions gridLines="1"/>
  <pageMargins left="0.7" right="0.7" top="0.75" bottom="0.75" header="0.3" footer="0.3"/>
  <pageSetup paperSize="9" scale="90" fitToWidth="5"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6 8 8 2 3 4 d - b 8 3 0 - 4 1 d 2 - a 4 3 8 - c 8 5 6 3 9 8 b 1 1 7 9 "   x m l n s = " h t t p : / / s c h e m a s . m i c r o s o f t . c o m / D a t a M a s h u p " > A A A A A K Y E A A B Q S w M E F A A C A A g A h I 1 q U B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h I 1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S N a l C 6 o P w m n Q E A A C Y F A A A T A B w A R m 9 y b X V s Y X M v U 2 V j d G l v b j E u b S C i G A A o o B Q A A A A A A A A A A A A A A A A A A A A A A A A A A A D N k 1 F r 2 z A U h d 8 D + Q 9 C f U k g d e I 0 6 8 N K G S M p p Q 0 t G c m 6 N W O M a + s u M r U l V 7 o u T U L + + y S n W 9 k s R s d e 6 h f b 5 4 j L u Z + P L a a U a c X m + 3 t 8 0 m 6 1 W 1 a C Q c E O + A K S H N m A s 1 O W I 7 V b z F 1 z X Z k U n f I J k 2 g G K + z 4 h 7 F W h I p s h 0 u i 0 r 7 t 9 2 F l D w 2 s S a s o 1 d E G + v N K C V j P U 6 l 1 3 n 8 / u 4 h K W b 6 b 4 v p 0 e v 5 x p j 4 f T q / v P 0 x m m + n o 9 u q u H N x O l k t 9 e X Q n j X q T 3 B w v z 9 K z E f F u t 7 d P M Q G C g Q u x T 7 M d 7 L 5 4 5 e u T e 8 D H E t T K 7 b B Y l + j j 1 5 t E C w P K f t e m G O u 8 K p Q 3 b a c e 1 d t u e S Z 4 j 1 0 o O h 5 F 3 t n 1 2 J a D w / K A T V 1 B 4 V V y 7 4 z w k W r R V i a o J 5 k h 6 X b / a Q i g p + m r w G h b E 2 o M k b q y C E I Y t L Z h F r o I a a r 6 J b v H B E 1 t C B C N w 0 4 L H 0 6 l A y x t Y Q M e F p A 1 g 6 Y 5 / J F w 1 2 2 3 M h X 8 N K G + x a + 0 b / F z 3 + L / 7 F v s + w b k V h A o Q t Q 9 Q 1 + T 3 y r z j x y P X i n H 4 T P H 4 d 8 4 x i 8 A O f Q g a 1 r f g r / e T W Y z 0 i b Q 9 x e z j f n J D 1 B L A Q I t A B Q A A g A I A I S N a l A d N C w y p w A A A P k A A A A S A A A A A A A A A A A A A A A A A A A A A A B D b 2 5 m a W c v U G F j a 2 F n Z S 5 4 b W x Q S w E C L Q A U A A I A C A C E j W p Q D 8 r p q 6 Q A A A D p A A A A E w A A A A A A A A A A A A A A A A D z A A A A W 0 N v b n R l b n R f V H l w Z X N d L n h t b F B L A Q I t A B Q A A g A I A I S N a l C 6 o P w m n Q E A A C Y F A A A T A A A A A A A A A A A A A A A A A O Q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h A A A A A A A A C i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U X V l c n l J R C I g V m F s d W U 9 I n M 2 O D A 1 Z T Y y N y 0 1 N z A 2 L T Q 5 M 2 E t Y T Y 0 N y 0 5 O T M 4 Y 2 F k N z M y M 2 M i I C 8 + P E V u d H J 5 I F R 5 c G U 9 I k 5 h d m l n Y X R p b 2 5 T d G V w T m F t Z S I g V m F s d W U 9 I n N O Y X Z p Z 2 F 0 a W 9 u I i A v P j x F b n R y e S B U e X B l P S J G a W x s T G F z d F V w Z G F 0 Z W Q i I F Z h b H V l P S J k M j A y M C 0 w M y 0 x M F Q x N T o 0 N D o w M y 4 x M D M 4 N T U 0 W i I g L z 4 8 R W 5 0 c n k g V H l w Z T 0 i R m l s b E N v b H V t b l R 5 c G V z I i B W Y W x 1 Z T 0 i c 0 F 3 T U d C Z 2 t E Q m d Z R 0 J R W U Z C U V l H I i A v P j x F b n R y e S B U e X B l P S J G a W x s Q 2 9 s d W 1 u T m F t Z X M i I F Z h b H V l P S J z W y Z x d W 9 0 O 2 l k J n F 1 b 3 Q 7 L C Z x d W 9 0 O 2 F j d G l 2 Z S Z x d W 9 0 O y w m c X V v d D t u Y W 1 l J n F 1 b 3 Q 7 L C Z x d W 9 0 O 3 N 1 c m 5 h b W U m c X V v d D s s J n F 1 b 3 Q 7 Y m l y d G h k Y X k m c X V v d D s s J n F 1 b 3 Q 7 Y W d l J n F 1 b 3 Q 7 L C Z x d W 9 0 O 3 N j a G 9 v b C Z x d W 9 0 O y w m c X V v d D t o b 3 V z Z W F k Z H J l c 3 M m c X V v d D s s J n F 1 b 3 Q 7 b W 9 t J n F 1 b 3 Q 7 L C Z x d W 9 0 O 2 1 v b W 5 1 b S Z x d W 9 0 O y w m c X V v d D t k Y W Q m c X V v d D s s J n F 1 b 3 Q 7 Z G F k b n V t J n F 1 b 3 Q 7 L C Z x d W 9 0 O 2 N o d X J j a H N t c y Z x d W 9 0 O y w m c X V v d D t l b W F p b C Z x d W 9 0 O y w m c X V v d D t j b G F z c y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N o Y W 5 n Z W Q g V H l w Z S 5 7 a W Q s M H 0 m c X V v d D s s J n F 1 b 3 Q 7 U 2 V j d G l v b j E v V G F i b G U g M C 9 D a G F u Z 2 V k I F R 5 c G U u e 2 F j d G l 2 Z S w x f S Z x d W 9 0 O y w m c X V v d D t T Z W N 0 a W 9 u M S 9 U Y W J s Z S A w L 0 N o Y W 5 n Z W Q g V H l w Z S 5 7 b m F t Z S w y f S Z x d W 9 0 O y w m c X V v d D t T Z W N 0 a W 9 u M S 9 U Y W J s Z S A w L 0 N o Y W 5 n Z W Q g V H l w Z S 5 7 c 3 V y b m F t Z S w z f S Z x d W 9 0 O y w m c X V v d D t T Z W N 0 a W 9 u M S 9 U Y W J s Z S A w L 0 N o Y W 5 n Z W Q g V H l w Z S 5 7 Y m l y d G h k Y X k s N H 0 m c X V v d D s s J n F 1 b 3 Q 7 U 2 V j d G l v b j E v V G F i b G U g M C 9 D a G F u Z 2 V k I F R 5 c G U u e 2 F n Z S w 1 f S Z x d W 9 0 O y w m c X V v d D t T Z W N 0 a W 9 u M S 9 U Y W J s Z S A w L 0 N o Y W 5 n Z W Q g V H l w Z S 5 7 c 2 N o b 2 9 s L D Z 9 J n F 1 b 3 Q 7 L C Z x d W 9 0 O 1 N l Y 3 R p b 2 4 x L 1 R h Y m x l I D A v Q 2 h h b m d l Z C B U e X B l L n t o b 3 V z Z W F k Z H J l c 3 M s N 3 0 m c X V v d D s s J n F 1 b 3 Q 7 U 2 V j d G l v b j E v V G F i b G U g M C 9 D a G F u Z 2 V k I F R 5 c G U u e 2 1 v b S w 4 f S Z x d W 9 0 O y w m c X V v d D t T Z W N 0 a W 9 u M S 9 U Y W J s Z S A w L 0 N o Y W 5 n Z W Q g V H l w Z S 5 7 b W 9 t b n V t L D l 9 J n F 1 b 3 Q 7 L C Z x d W 9 0 O 1 N l Y 3 R p b 2 4 x L 1 R h Y m x l I D A v Q 2 h h b m d l Z C B U e X B l L n t k Y W Q s M T B 9 J n F 1 b 3 Q 7 L C Z x d W 9 0 O 1 N l Y 3 R p b 2 4 x L 1 R h Y m x l I D A v Q 2 h h b m d l Z C B U e X B l L n t k Y W R u d W 0 s M T F 9 J n F 1 b 3 Q 7 L C Z x d W 9 0 O 1 N l Y 3 R p b 2 4 x L 1 R h Y m x l I D A v Q 2 h h b m d l Z C B U e X B l L n t j a H V y Y 2 h z b X M s M T J 9 J n F 1 b 3 Q 7 L C Z x d W 9 0 O 1 N l Y 3 R p b 2 4 x L 1 R h Y m x l I D A v Q 2 h h b m d l Z C B U e X B l L n t l b W F p b C w x M 3 0 m c X V v d D s s J n F 1 b 3 Q 7 U 2 V j d G l v b j E v V G F i b G U g M C 9 D a G F u Z 2 V k I F R 5 c G U u e 2 N s Y X N z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G F i b G U g M C 9 D a G F u Z 2 V k I F R 5 c G U u e 2 l k L D B 9 J n F 1 b 3 Q 7 L C Z x d W 9 0 O 1 N l Y 3 R p b 2 4 x L 1 R h Y m x l I D A v Q 2 h h b m d l Z C B U e X B l L n t h Y 3 R p d m U s M X 0 m c X V v d D s s J n F 1 b 3 Q 7 U 2 V j d G l v b j E v V G F i b G U g M C 9 D a G F u Z 2 V k I F R 5 c G U u e 2 5 h b W U s M n 0 m c X V v d D s s J n F 1 b 3 Q 7 U 2 V j d G l v b j E v V G F i b G U g M C 9 D a G F u Z 2 V k I F R 5 c G U u e 3 N 1 c m 5 h b W U s M 3 0 m c X V v d D s s J n F 1 b 3 Q 7 U 2 V j d G l v b j E v V G F i b G U g M C 9 D a G F u Z 2 V k I F R 5 c G U u e 2 J p c n R o Z G F 5 L D R 9 J n F 1 b 3 Q 7 L C Z x d W 9 0 O 1 N l Y 3 R p b 2 4 x L 1 R h Y m x l I D A v Q 2 h h b m d l Z C B U e X B l L n t h Z 2 U s N X 0 m c X V v d D s s J n F 1 b 3 Q 7 U 2 V j d G l v b j E v V G F i b G U g M C 9 D a G F u Z 2 V k I F R 5 c G U u e 3 N j a G 9 v b C w 2 f S Z x d W 9 0 O y w m c X V v d D t T Z W N 0 a W 9 u M S 9 U Y W J s Z S A w L 0 N o Y W 5 n Z W Q g V H l w Z S 5 7 a G 9 1 c 2 V h Z G R y Z X N z L D d 9 J n F 1 b 3 Q 7 L C Z x d W 9 0 O 1 N l Y 3 R p b 2 4 x L 1 R h Y m x l I D A v Q 2 h h b m d l Z C B U e X B l L n t t b 2 0 s O H 0 m c X V v d D s s J n F 1 b 3 Q 7 U 2 V j d G l v b j E v V G F i b G U g M C 9 D a G F u Z 2 V k I F R 5 c G U u e 2 1 v b W 5 1 b S w 5 f S Z x d W 9 0 O y w m c X V v d D t T Z W N 0 a W 9 u M S 9 U Y W J s Z S A w L 0 N o Y W 5 n Z W Q g V H l w Z S 5 7 Z G F k L D E w f S Z x d W 9 0 O y w m c X V v d D t T Z W N 0 a W 9 u M S 9 U Y W J s Z S A w L 0 N o Y W 5 n Z W Q g V H l w Z S 5 7 Z G F k b n V t L D E x f S Z x d W 9 0 O y w m c X V v d D t T Z W N 0 a W 9 u M S 9 U Y W J s Z S A w L 0 N o Y W 5 n Z W Q g V H l w Z S 5 7 Y 2 h 1 c m N o c 2 1 z L D E y f S Z x d W 9 0 O y w m c X V v d D t T Z W N 0 a W 9 u M S 9 U Y W J s Z S A w L 0 N o Y W 5 n Z W Q g V H l w Z S 5 7 Z W 1 h a W w s M T N 9 J n F 1 b 3 Q 7 L C Z x d W 9 0 O 1 N l Y 3 R p b 2 4 x L 1 R h Y m x l I D A v Q 2 h h b m d l Z C B U e X B l L n t j b G F z c y w x N H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5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l F 1 Z X J 5 S U Q i I F Z h b H V l P S J z M D Q 4 O T M 3 Z T g t O T E x N i 0 0 N m M x L W E 2 N D I t Z j E 3 Y z k x Z D I w N z d m I i A v P j x F b n R y e S B U e X B l P S J O Y X Z p Z 2 F 0 a W 9 u U 3 R l c E 5 h b W U i I F Z h b H V l P S J z T m F 2 a W d h d G l v b i I g L z 4 8 R W 5 0 c n k g V H l w Z T 0 i R m l s b E x h c 3 R V c G R h d G V k I i B W Y W x 1 Z T 0 i Z D I w M j A t M D M t M T B U M T U 6 N D Q 6 M D g u M j M w N z U 3 M 1 o i I C 8 + P E V u d H J 5 I F R 5 c G U 9 I k Z p b G x D b 2 x 1 b W 5 U e X B l c y I g V m F s d W U 9 I n N C Z 1 l K Q l E 9 P S I g L z 4 8 R W 5 0 c n k g V H l w Z T 0 i R m l s b E N v b H V t b k 5 h b W V z I i B W Y W x 1 Z T 0 i c 1 s m c X V v d D t j b G F z c 1 9 u Y W 1 l J n F 1 b 3 Q 7 L C Z x d W 9 0 O 1 N 0 d W R l b n Q m c X V v d D s s J n F 1 b 3 Q 7 Y 2 x h c 3 N k Y X R l J n F 1 b 3 Q 7 L C Z x d W 9 0 O 2 F 0 d G V u Z G V k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E Y X R h M S 5 7 Y 2 x h c 3 N f b m F t Z S w w f S Z x d W 9 0 O y w m c X V v d D t T Z W N 0 a W 9 u M S 9 U Y W J s Z S A x L 0 R h d G E x L n t T d H V k Z W 5 0 L D F 9 J n F 1 b 3 Q 7 L C Z x d W 9 0 O 1 N l Y 3 R p b 2 4 x L 1 R h Y m x l I D E v Q 2 h h b m d l Z C B U e X B l L n t j b G F z c 2 R h d G U s M n 0 m c X V v d D s s J n F 1 b 3 Q 7 U 2 V j d G l v b j E v V G F i b G U g M S 9 D a G F u Z 2 V k I F R 5 c G U u e 2 F 0 d G V u Z G V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E v R G F 0 Y T E u e 2 N s Y X N z X 2 5 h b W U s M H 0 m c X V v d D s s J n F 1 b 3 Q 7 U 2 V j d G l v b j E v V G F i b G U g M S 9 E Y X R h M S 5 7 U 3 R 1 Z G V u d C w x f S Z x d W 9 0 O y w m c X V v d D t T Z W N 0 a W 9 u M S 9 U Y W J s Z S A x L 0 N o Y W 5 n Z W Q g V H l w Z S 5 7 Y 2 x h c 3 N k Y X R l L D J 9 J n F 1 b 3 Q 7 L C Z x d W 9 0 O 1 N l Y 3 R p b 2 4 x L 1 R h Y m x l I D E v Q 2 h h b m d l Z C B U e X B l L n t h d H R l b m R l Z C w z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Q 5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z I i A v P j x F b n R y e S B U e X B l P S J G a W x s Z W R D b 2 1 w b G V 0 Z V J l c 3 V s d F R v V 2 9 y a 3 N o Z W V 0 I i B W Y W x 1 Z T 0 i b D E i I C 8 + P E V u d H J 5 I F R 5 c G U 9 I k 5 h d m l n Y X R p b 2 5 T d G V w T m F t Z S I g V m F s d W U 9 I n N O Y X Z p Z 2 F 0 a W 9 u I i A v P j x F b n R y e S B U e X B l P S J M b 2 F k Z W R U b 0 F u Y W x 5 c 2 l z U 2 V y d m l j Z X M i I F Z h b H V l P S J s M C I g L z 4 8 R W 5 0 c n k g V H l w Z T 0 i U X V l c n l J R C I g V m F s d W U 9 I n M w N z M 4 Z T Q w N y 0 w M W J h L T Q z Y W I t O T Q w O S 0 x Y 2 N i M W N h M T R m Y m M i I C 8 + P E V u d H J 5 I F R 5 c G U 9 I k Z p b G x M Y X N 0 V X B k Y X R l Z C I g V m F s d W U 9 I m Q y M D I w L T A z L T E w V D E 1 O j Q 0 O j A 3 L j E 4 O D k 4 N D V a I i A v P j x F b n R y e S B U e X B l P S J G a W x s Q 2 9 s d W 1 u V H l w Z X M i I F Z h b H V l P S J z Q m d Z S i I g L z 4 8 R W 5 0 c n k g V H l w Z T 0 i R m l s b E N v b H V t b k 5 h b W V z I i B W Y W x 1 Z T 0 i c 1 s m c X V v d D t j b G F z c 1 9 u Y W 1 l J n F 1 b 3 Q 7 L C Z x d W 9 0 O 1 Z p c 2 l 0 b 3 I m c X V v d D s s J n F 1 b 3 Q 7 Z G F 0 Z S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v Q 2 h h b m d l Z C B U e X B l M S 5 7 Y 2 x h c 3 N f b m F t Z S w w f S Z x d W 9 0 O y w m c X V v d D t T Z W N 0 a W 9 u M S 9 U Y W J s Z S A z L 0 N o Y W 5 n Z W Q g V H l w Z T E u e 1 Z p c 2 l 0 b 3 I s M X 0 m c X V v d D s s J n F 1 b 3 Q 7 U 2 V j d G l v b j E v V G F i b G U g M y 9 D a G F u Z 2 V k I F R 5 c G U x L n t k Y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M v Q 2 h h b m d l Z C B U e X B l M S 5 7 Y 2 x h c 3 N f b m F t Z S w w f S Z x d W 9 0 O y w m c X V v d D t T Z W N 0 a W 9 u M S 9 U Y W J s Z S A z L 0 N o Y W 5 n Z W Q g V H l w Z T E u e 1 Z p c 2 l 0 b 3 I s M X 0 m c X V v d D s s J n F 1 b 3 Q 7 U 2 V j d G l v b j E v V G F i b G U g M y 9 D a G F u Z 2 V k I F R 5 c G U x L n t k Y X R l L D J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z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B 1 W G 2 w K V o T 4 e j j x H e B u 8 v A A A A A A I A A A A A A A N m A A D A A A A A E A A A A L u X Y 2 Y 8 3 k x s 9 n i v r j 2 C j M 0 A A A A A B I A A A K A A A A A Q A A A A I T d y q v v 4 l b Y q E + 4 T / m Q j s F A A A A A 4 X Y I a a p S 9 r f c X A 3 t M 5 G D V b 8 u r 0 L 8 m 6 o e q + w 3 5 2 e C f M W Q m W z i N S 6 E p b C S h 9 h S o k t 5 Q q + D j a W v S n W D 3 y E / l h y 6 G n D z p 2 P X d R K v U O d T L 2 z L 1 n R Q A A A B O B z 8 x T G 4 Q h F 9 n 7 M h 6 r 2 P G A D t m L w = = < / D a t a M a s h u p > 
</file>

<file path=customXml/itemProps1.xml><?xml version="1.0" encoding="utf-8"?>
<ds:datastoreItem xmlns:ds="http://schemas.openxmlformats.org/officeDocument/2006/customXml" ds:itemID="{49CCAFAE-4382-4D68-A2CC-5F32008961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Students</vt:lpstr>
      <vt:lpstr>Attendance</vt:lpstr>
      <vt:lpstr>Visitors</vt:lpstr>
      <vt:lpstr>Attendance_Same_as_OldAttendanc</vt:lpstr>
      <vt:lpstr>Attendance_Same_as_OldAttendanc!Print_Titles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Ras</dc:creator>
  <cp:lastModifiedBy>Herman Ras</cp:lastModifiedBy>
  <cp:lastPrinted>2019-05-23T07:07:49Z</cp:lastPrinted>
  <dcterms:created xsi:type="dcterms:W3CDTF">2019-03-06T07:51:59Z</dcterms:created>
  <dcterms:modified xsi:type="dcterms:W3CDTF">2020-03-10T15:45:07Z</dcterms:modified>
</cp:coreProperties>
</file>