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365lds-my.sharepoint.com/personal/lplatts_churchofjesuschrist_org/Documents/Working Files/Roll Out/PHASE TWO/EQUIPMENT REQUEST FORMS - PHASE TWO/06 DECEMBER/"/>
    </mc:Choice>
  </mc:AlternateContent>
  <xr:revisionPtr revIDLastSave="5" documentId="8_{5954AE8B-A613-49DC-9C90-3D39AC014DA6}" xr6:coauthVersionLast="47" xr6:coauthVersionMax="47" xr10:uidLastSave="{540C8275-EB14-4326-B804-CB87EDAD7BAD}"/>
  <bookViews>
    <workbookView xWindow="-120" yWindow="-120" windowWidth="29040" windowHeight="15840" xr2:uid="{2DF45DA6-5881-42A5-BA61-461F3BD266BA}"/>
  </bookViews>
  <sheets>
    <sheet name="Sheet1" sheetId="1" r:id="rId1"/>
  </sheets>
  <definedNames>
    <definedName name="_xlnm.Print_Area" localSheetId="0">Sheet1!$B$1:$I$61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49" i="1"/>
  <c r="H48" i="1"/>
  <c r="H47" i="1"/>
  <c r="H46" i="1"/>
  <c r="H45" i="1"/>
  <c r="H44" i="1"/>
  <c r="H43" i="1"/>
  <c r="H42" i="1"/>
  <c r="H41" i="1"/>
  <c r="H28" i="1"/>
  <c r="H27" i="1"/>
  <c r="H26" i="1"/>
  <c r="H25" i="1"/>
  <c r="H24" i="1"/>
  <c r="H50" i="1"/>
  <c r="H51" i="1"/>
  <c r="H23" i="1"/>
  <c r="H22" i="1"/>
  <c r="H20" i="1"/>
  <c r="H15" i="1"/>
  <c r="H16" i="1"/>
  <c r="H17" i="1"/>
  <c r="H18" i="1"/>
  <c r="H19" i="1"/>
  <c r="H21" i="1"/>
  <c r="H14" i="1"/>
  <c r="H13" i="1"/>
  <c r="H12" i="1"/>
  <c r="G53" i="1" l="1"/>
</calcChain>
</file>

<file path=xl/sharedStrings.xml><?xml version="1.0" encoding="utf-8"?>
<sst xmlns="http://schemas.openxmlformats.org/spreadsheetml/2006/main" count="53" uniqueCount="52">
  <si>
    <t>Feuille de calcul sur l'équipement des compétences</t>
  </si>
  <si>
    <t>Votre budget unique d'équipement des compétences .......</t>
  </si>
  <si>
    <t>(monnaie locale)</t>
  </si>
  <si>
    <t>Achats d'équipement des compétences de pieu</t>
  </si>
  <si>
    <t>Articles que vous souhaitez que le comité de lancement approuve avant votre achat</t>
  </si>
  <si>
    <t>Article</t>
  </si>
  <si>
    <t>Prix unitaire</t>
  </si>
  <si>
    <t>Quantité</t>
  </si>
  <si>
    <t>Total</t>
  </si>
  <si>
    <t>Budget restant après achats locaux…...</t>
  </si>
  <si>
    <t>Après avoir rempli ce formulaire, veuillez l'envoyer à Sister Platts à LPlatts@ChurchofJesusChrist.org pour approbation</t>
  </si>
  <si>
    <t>Vous devez recevoir l'approbation des achats de l'interrégion et du comité de lancement JAS de l'interrégion avant d'acheter des articles sur cette liste d'équipement des compétences.</t>
  </si>
  <si>
    <t>PLAN DE TRAVAIL</t>
  </si>
  <si>
    <t>REFRIGERATEUR</t>
  </si>
  <si>
    <t>FOUR À GAZ (GAZINIÈRE)</t>
  </si>
  <si>
    <t>ONDULEUR</t>
  </si>
  <si>
    <t>BATTEUSE ELECTRIQUE</t>
  </si>
  <si>
    <t>MOULE À CAKE</t>
  </si>
  <si>
    <t>ICE CRUSHER MOULINEX</t>
  </si>
  <si>
    <t>ROBOT PATISSIER MOULINEX</t>
  </si>
  <si>
    <t>DISQUE A GATEAUX</t>
  </si>
  <si>
    <t>MIXEUR PLONGEANT</t>
  </si>
  <si>
    <t>THERMOMETRE DE SONDE A CUISSON</t>
  </si>
  <si>
    <t>ROULEAU A PATTISSERIE</t>
  </si>
  <si>
    <t>SPATULE COUDEE</t>
  </si>
  <si>
    <t>BALANCE DE PRECISION</t>
  </si>
  <si>
    <t>ENSEMBLE COUTEAU DE CUISINE</t>
  </si>
  <si>
    <t>KIT DE DECORATION GATEAU</t>
  </si>
  <si>
    <t>KIT COMPLET DE CUISINE INOX</t>
  </si>
  <si>
    <t>TONDEUSE COIFFURE HOMME</t>
  </si>
  <si>
    <t xml:space="preserve">KIT BOTIER </t>
  </si>
  <si>
    <t xml:space="preserve">KIT ESTHETIQUE </t>
  </si>
  <si>
    <t>MACHINE DE SURFILAGE</t>
  </si>
  <si>
    <t xml:space="preserve">MACHINE A COUDRE </t>
  </si>
  <si>
    <t>MACHINE PONCEUSE</t>
  </si>
  <si>
    <t>MARTEAU</t>
  </si>
  <si>
    <t>BURING</t>
  </si>
  <si>
    <t>PINCE COUPANTE</t>
  </si>
  <si>
    <t>PINCE À DENUDER</t>
  </si>
  <si>
    <t>TESTEUR</t>
  </si>
  <si>
    <t>KIT TOURNEVIS</t>
  </si>
  <si>
    <t>TENSIOMETRE</t>
  </si>
  <si>
    <t>AMPÈREMÈTRE</t>
  </si>
  <si>
    <t>PERCEUSE ET VISSEUSE</t>
  </si>
  <si>
    <t>SAC À OUTILS</t>
  </si>
  <si>
    <t>TETE DE MANEQUIN</t>
  </si>
  <si>
    <t>KIT DE CONFECTION DE PERRUQUES</t>
  </si>
  <si>
    <t>KIT DE MANICURES PEDICURES</t>
  </si>
  <si>
    <t>FER A LISSER</t>
  </si>
  <si>
    <t>SECHOIR</t>
  </si>
  <si>
    <t>KIT SALON DE COIFFURE HOMME</t>
  </si>
  <si>
    <r>
      <t xml:space="preserve">DISTRICT D'ABOISSO - PRES. OKOUBI DACKO - </t>
    </r>
    <r>
      <rPr>
        <b/>
        <sz val="14"/>
        <color rgb="FFFF0000"/>
        <rFont val="Calibri"/>
        <family val="2"/>
        <scheme val="minor"/>
      </rPr>
      <t>PHASE TWO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</si>
</sst>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4" fillId="2" borderId="0" xfId="1" applyNumberFormat="1" applyFont="1" applyFill="1" applyBorder="1" applyAlignment="1">
      <alignment horizontal="left" vertical="top"/>
    </xf>
    <xf numFmtId="3" fontId="4" fillId="2" borderId="15" xfId="1" applyNumberFormat="1" applyFont="1" applyFill="1" applyBorder="1" applyAlignment="1">
      <alignment horizontal="left" vertical="top"/>
    </xf>
    <xf numFmtId="0" fontId="3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164" fontId="0" fillId="3" borderId="12" xfId="1" applyNumberFormat="1" applyFont="1" applyFill="1" applyBorder="1" applyAlignment="1">
      <alignment vertical="top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43" fontId="0" fillId="0" borderId="13" xfId="0" applyNumberFormat="1" applyBorder="1" applyAlignment="1">
      <alignment horizontal="center"/>
    </xf>
    <xf numFmtId="43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5" fillId="0" borderId="0" xfId="1" applyFont="1" applyBorder="1" applyAlignment="1">
      <alignment horizontal="center" vertical="center"/>
    </xf>
    <xf numFmtId="43" fontId="5" fillId="0" borderId="1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3" fontId="5" fillId="0" borderId="2" xfId="0" applyNumberFormat="1" applyFont="1" applyBorder="1" applyAlignment="1">
      <alignment horizontal="center"/>
    </xf>
    <xf numFmtId="43" fontId="5" fillId="0" borderId="3" xfId="0" applyNumberFormat="1" applyFont="1" applyBorder="1" applyAlignment="1">
      <alignment horizontal="center"/>
    </xf>
    <xf numFmtId="43" fontId="5" fillId="0" borderId="5" xfId="0" applyNumberFormat="1" applyFont="1" applyBorder="1" applyAlignment="1">
      <alignment horizontal="center"/>
    </xf>
    <xf numFmtId="43" fontId="5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5" fontId="3" fillId="0" borderId="1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0</xdr:row>
      <xdr:rowOff>228601</xdr:rowOff>
    </xdr:from>
    <xdr:ext cx="3499333" cy="48706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86089A1-22CA-4CB7-8C68-FD79D4F6343A}"/>
            </a:ext>
          </a:extLst>
        </xdr:cNvPr>
        <xdr:cNvSpPr/>
      </xdr:nvSpPr>
      <xdr:spPr>
        <a:xfrm>
          <a:off x="1666875" y="228601"/>
          <a:ext cx="3499333" cy="48706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DOCUMENT 4 - RÉVISÉ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B8D8-0740-4B2D-80F1-2BDF737FE56D}">
  <dimension ref="B1:I61"/>
  <sheetViews>
    <sheetView tabSelected="1" workbookViewId="0">
      <selection activeCell="B7" sqref="B7:C7"/>
    </sheetView>
  </sheetViews>
  <sheetFormatPr defaultColWidth="9.1796875" defaultRowHeight="14.5"/>
  <cols>
    <col min="2" max="3" width="7.7265625" customWidth="1"/>
    <col min="4" max="4" width="26.81640625" customWidth="1"/>
    <col min="5" max="5" width="10.81640625" customWidth="1"/>
    <col min="6" max="7" width="5.26953125" customWidth="1"/>
    <col min="8" max="8" width="7.7265625" customWidth="1"/>
    <col min="9" max="9" width="12" customWidth="1"/>
  </cols>
  <sheetData>
    <row r="1" spans="2:9" ht="23.5">
      <c r="B1" s="59" t="s">
        <v>0</v>
      </c>
      <c r="C1" s="60"/>
      <c r="D1" s="60"/>
      <c r="E1" s="60"/>
      <c r="F1" s="60"/>
      <c r="G1" s="60"/>
      <c r="H1" s="60"/>
      <c r="I1" s="61"/>
    </row>
    <row r="2" spans="2:9" ht="23.5">
      <c r="B2" s="1"/>
      <c r="C2" s="2"/>
      <c r="D2" s="2"/>
      <c r="E2" s="2"/>
      <c r="F2" s="2"/>
      <c r="G2" s="2"/>
      <c r="H2" s="2"/>
      <c r="I2" s="3"/>
    </row>
    <row r="3" spans="2:9" ht="18.5">
      <c r="B3" s="62" t="s">
        <v>51</v>
      </c>
      <c r="C3" s="63"/>
      <c r="D3" s="63"/>
      <c r="E3" s="63"/>
      <c r="F3" s="63"/>
      <c r="G3" s="63"/>
      <c r="H3" s="63"/>
      <c r="I3" s="64"/>
    </row>
    <row r="4" spans="2:9">
      <c r="B4" s="4"/>
      <c r="I4" s="5"/>
    </row>
    <row r="5" spans="2:9" ht="15" customHeight="1">
      <c r="B5" s="24" t="s">
        <v>1</v>
      </c>
      <c r="C5" s="25"/>
      <c r="D5" s="25"/>
      <c r="E5" s="12"/>
      <c r="F5" s="12"/>
      <c r="G5" s="26">
        <v>1417900</v>
      </c>
      <c r="H5" s="26"/>
      <c r="I5" s="27"/>
    </row>
    <row r="6" spans="2:9" ht="15" customHeight="1">
      <c r="B6" s="24"/>
      <c r="C6" s="25"/>
      <c r="D6" s="25"/>
      <c r="E6" s="12"/>
      <c r="F6" s="12"/>
      <c r="G6" s="26"/>
      <c r="H6" s="26"/>
      <c r="I6" s="27"/>
    </row>
    <row r="7" spans="2:9" ht="15" customHeight="1">
      <c r="B7" s="65">
        <v>45260</v>
      </c>
      <c r="C7" s="53"/>
      <c r="D7" s="6"/>
      <c r="E7" s="6"/>
      <c r="F7" s="6"/>
      <c r="G7" s="28" t="s">
        <v>2</v>
      </c>
      <c r="H7" s="28"/>
      <c r="I7" s="29"/>
    </row>
    <row r="8" spans="2:9" ht="6" customHeight="1">
      <c r="B8" s="7"/>
      <c r="C8" s="8"/>
      <c r="D8" s="8"/>
      <c r="E8" s="8"/>
      <c r="F8" s="8"/>
      <c r="G8" s="8"/>
      <c r="H8" s="9"/>
      <c r="I8" s="10"/>
    </row>
    <row r="9" spans="2:9" ht="21">
      <c r="B9" s="49" t="s">
        <v>3</v>
      </c>
      <c r="C9" s="50"/>
      <c r="D9" s="50"/>
      <c r="E9" s="50"/>
      <c r="F9" s="50"/>
      <c r="G9" s="50"/>
      <c r="H9" s="50"/>
      <c r="I9" s="51"/>
    </row>
    <row r="10" spans="2:9" ht="15.5">
      <c r="B10" s="52" t="s">
        <v>4</v>
      </c>
      <c r="C10" s="53"/>
      <c r="D10" s="53"/>
      <c r="E10" s="53"/>
      <c r="F10" s="53"/>
      <c r="G10" s="53"/>
      <c r="H10" s="53"/>
      <c r="I10" s="54"/>
    </row>
    <row r="11" spans="2:9" ht="15.5">
      <c r="B11" s="57" t="s">
        <v>5</v>
      </c>
      <c r="C11" s="56"/>
      <c r="D11" s="58"/>
      <c r="E11" s="11" t="s">
        <v>6</v>
      </c>
      <c r="F11" s="55" t="s">
        <v>7</v>
      </c>
      <c r="G11" s="56"/>
      <c r="H11" s="47" t="s">
        <v>8</v>
      </c>
      <c r="I11" s="48"/>
    </row>
    <row r="12" spans="2:9">
      <c r="B12" s="19" t="s">
        <v>12</v>
      </c>
      <c r="C12" s="20"/>
      <c r="D12" s="21"/>
      <c r="E12" s="13">
        <v>35000</v>
      </c>
      <c r="F12" s="15">
        <v>1</v>
      </c>
      <c r="G12" s="16"/>
      <c r="H12" s="17">
        <f t="shared" ref="H12:H51" si="0">F12*E12</f>
        <v>35000</v>
      </c>
      <c r="I12" s="18"/>
    </row>
    <row r="13" spans="2:9">
      <c r="B13" s="19" t="s">
        <v>13</v>
      </c>
      <c r="C13" s="20"/>
      <c r="D13" s="21"/>
      <c r="E13" s="13">
        <v>150000</v>
      </c>
      <c r="F13" s="15">
        <v>1</v>
      </c>
      <c r="G13" s="16"/>
      <c r="H13" s="17">
        <f t="shared" si="0"/>
        <v>150000</v>
      </c>
      <c r="I13" s="18"/>
    </row>
    <row r="14" spans="2:9">
      <c r="B14" s="19" t="s">
        <v>14</v>
      </c>
      <c r="C14" s="20"/>
      <c r="D14" s="21"/>
      <c r="E14" s="13">
        <v>130000</v>
      </c>
      <c r="F14" s="15">
        <v>1</v>
      </c>
      <c r="G14" s="16"/>
      <c r="H14" s="17">
        <f t="shared" si="0"/>
        <v>130000</v>
      </c>
      <c r="I14" s="18"/>
    </row>
    <row r="15" spans="2:9">
      <c r="B15" s="19" t="s">
        <v>15</v>
      </c>
      <c r="C15" s="20"/>
      <c r="D15" s="21"/>
      <c r="E15" s="13"/>
      <c r="F15" s="15"/>
      <c r="G15" s="16"/>
      <c r="H15" s="17">
        <f t="shared" si="0"/>
        <v>0</v>
      </c>
      <c r="I15" s="18"/>
    </row>
    <row r="16" spans="2:9">
      <c r="B16" s="19" t="s">
        <v>16</v>
      </c>
      <c r="C16" s="20"/>
      <c r="D16" s="21"/>
      <c r="E16" s="13">
        <v>20000</v>
      </c>
      <c r="F16" s="15">
        <v>1</v>
      </c>
      <c r="G16" s="16"/>
      <c r="H16" s="17">
        <f t="shared" si="0"/>
        <v>20000</v>
      </c>
      <c r="I16" s="18"/>
    </row>
    <row r="17" spans="2:9">
      <c r="B17" s="19" t="s">
        <v>17</v>
      </c>
      <c r="C17" s="20"/>
      <c r="D17" s="21"/>
      <c r="E17" s="13">
        <v>10000</v>
      </c>
      <c r="F17" s="15">
        <v>3</v>
      </c>
      <c r="G17" s="16"/>
      <c r="H17" s="17">
        <f t="shared" si="0"/>
        <v>30000</v>
      </c>
      <c r="I17" s="18"/>
    </row>
    <row r="18" spans="2:9">
      <c r="B18" s="19" t="s">
        <v>18</v>
      </c>
      <c r="C18" s="20"/>
      <c r="D18" s="21"/>
      <c r="E18" s="13">
        <v>50000</v>
      </c>
      <c r="F18" s="15">
        <v>1</v>
      </c>
      <c r="G18" s="16"/>
      <c r="H18" s="17">
        <f t="shared" si="0"/>
        <v>50000</v>
      </c>
      <c r="I18" s="18"/>
    </row>
    <row r="19" spans="2:9">
      <c r="B19" s="19" t="s">
        <v>19</v>
      </c>
      <c r="C19" s="20"/>
      <c r="D19" s="21"/>
      <c r="E19" s="13">
        <v>100000</v>
      </c>
      <c r="F19" s="15">
        <v>1</v>
      </c>
      <c r="G19" s="16"/>
      <c r="H19" s="17">
        <f t="shared" si="0"/>
        <v>100000</v>
      </c>
      <c r="I19" s="18"/>
    </row>
    <row r="20" spans="2:9">
      <c r="B20" s="19" t="s">
        <v>20</v>
      </c>
      <c r="C20" s="20"/>
      <c r="D20" s="21"/>
      <c r="E20" s="13">
        <v>20000</v>
      </c>
      <c r="F20" s="15">
        <v>1</v>
      </c>
      <c r="G20" s="16"/>
      <c r="H20" s="17">
        <f t="shared" si="0"/>
        <v>20000</v>
      </c>
      <c r="I20" s="18"/>
    </row>
    <row r="21" spans="2:9">
      <c r="B21" s="19" t="s">
        <v>21</v>
      </c>
      <c r="C21" s="20"/>
      <c r="D21" s="21"/>
      <c r="E21" s="13">
        <v>12000</v>
      </c>
      <c r="F21" s="15">
        <v>1</v>
      </c>
      <c r="G21" s="16"/>
      <c r="H21" s="17">
        <f t="shared" si="0"/>
        <v>12000</v>
      </c>
      <c r="I21" s="18"/>
    </row>
    <row r="22" spans="2:9">
      <c r="B22" s="19" t="s">
        <v>22</v>
      </c>
      <c r="C22" s="20"/>
      <c r="D22" s="21"/>
      <c r="E22" s="13">
        <v>7000</v>
      </c>
      <c r="F22" s="15">
        <v>1</v>
      </c>
      <c r="G22" s="16"/>
      <c r="H22" s="17">
        <f t="shared" si="0"/>
        <v>7000</v>
      </c>
      <c r="I22" s="18"/>
    </row>
    <row r="23" spans="2:9">
      <c r="B23" s="19" t="s">
        <v>23</v>
      </c>
      <c r="C23" s="20"/>
      <c r="D23" s="21"/>
      <c r="E23" s="13">
        <v>5000</v>
      </c>
      <c r="F23" s="15">
        <v>3</v>
      </c>
      <c r="G23" s="16"/>
      <c r="H23" s="17">
        <f t="shared" si="0"/>
        <v>15000</v>
      </c>
      <c r="I23" s="18"/>
    </row>
    <row r="24" spans="2:9">
      <c r="B24" s="19" t="s">
        <v>24</v>
      </c>
      <c r="C24" s="20"/>
      <c r="D24" s="21"/>
      <c r="E24" s="13">
        <v>7000</v>
      </c>
      <c r="F24" s="15">
        <v>2</v>
      </c>
      <c r="G24" s="16"/>
      <c r="H24" s="17">
        <f t="shared" si="0"/>
        <v>14000</v>
      </c>
      <c r="I24" s="18"/>
    </row>
    <row r="25" spans="2:9">
      <c r="B25" s="19" t="s">
        <v>25</v>
      </c>
      <c r="C25" s="20"/>
      <c r="D25" s="21"/>
      <c r="E25" s="13">
        <v>10000</v>
      </c>
      <c r="F25" s="15">
        <v>1</v>
      </c>
      <c r="G25" s="16">
        <v>1</v>
      </c>
      <c r="H25" s="17">
        <f t="shared" si="0"/>
        <v>10000</v>
      </c>
      <c r="I25" s="18"/>
    </row>
    <row r="26" spans="2:9">
      <c r="B26" s="19" t="s">
        <v>26</v>
      </c>
      <c r="C26" s="20"/>
      <c r="D26" s="21"/>
      <c r="E26" s="13">
        <v>12000</v>
      </c>
      <c r="F26" s="15">
        <v>1</v>
      </c>
      <c r="G26" s="16"/>
      <c r="H26" s="17">
        <f t="shared" si="0"/>
        <v>12000</v>
      </c>
      <c r="I26" s="18"/>
    </row>
    <row r="27" spans="2:9">
      <c r="B27" s="19" t="s">
        <v>27</v>
      </c>
      <c r="C27" s="20"/>
      <c r="D27" s="21"/>
      <c r="E27" s="13">
        <v>25000</v>
      </c>
      <c r="F27" s="15">
        <v>1</v>
      </c>
      <c r="G27" s="16"/>
      <c r="H27" s="17">
        <f t="shared" si="0"/>
        <v>25000</v>
      </c>
      <c r="I27" s="18"/>
    </row>
    <row r="28" spans="2:9">
      <c r="B28" s="19" t="s">
        <v>28</v>
      </c>
      <c r="C28" s="20"/>
      <c r="D28" s="21"/>
      <c r="E28" s="13">
        <v>101900</v>
      </c>
      <c r="F28" s="14">
        <v>1</v>
      </c>
      <c r="G28" s="14"/>
      <c r="H28" s="17">
        <f t="shared" si="0"/>
        <v>101900</v>
      </c>
      <c r="I28" s="18"/>
    </row>
    <row r="29" spans="2:9">
      <c r="B29" s="19" t="s">
        <v>27</v>
      </c>
      <c r="C29" s="20"/>
      <c r="D29" s="21"/>
      <c r="E29" s="13">
        <v>25000</v>
      </c>
      <c r="F29" s="15">
        <v>1</v>
      </c>
      <c r="G29" s="16"/>
      <c r="H29" s="17">
        <f t="shared" ref="H29:H40" si="1">F29*E29</f>
        <v>25000</v>
      </c>
      <c r="I29" s="18"/>
    </row>
    <row r="30" spans="2:9">
      <c r="B30" s="19" t="s">
        <v>29</v>
      </c>
      <c r="C30" s="20"/>
      <c r="D30" s="21"/>
      <c r="E30" s="13">
        <v>15000</v>
      </c>
      <c r="F30" s="15">
        <v>2</v>
      </c>
      <c r="G30" s="16"/>
      <c r="H30" s="17">
        <f t="shared" si="1"/>
        <v>30000</v>
      </c>
      <c r="I30" s="18"/>
    </row>
    <row r="31" spans="2:9">
      <c r="B31" s="19" t="s">
        <v>30</v>
      </c>
      <c r="C31" s="20"/>
      <c r="D31" s="21"/>
      <c r="E31" s="13">
        <v>40000</v>
      </c>
      <c r="F31" s="15">
        <v>1</v>
      </c>
      <c r="G31" s="16"/>
      <c r="H31" s="17">
        <f t="shared" si="1"/>
        <v>40000</v>
      </c>
      <c r="I31" s="18"/>
    </row>
    <row r="32" spans="2:9">
      <c r="B32" s="19" t="s">
        <v>31</v>
      </c>
      <c r="C32" s="20"/>
      <c r="D32" s="21"/>
      <c r="E32" s="13">
        <v>100000</v>
      </c>
      <c r="F32" s="15">
        <v>1</v>
      </c>
      <c r="G32" s="16"/>
      <c r="H32" s="17">
        <f t="shared" si="1"/>
        <v>100000</v>
      </c>
      <c r="I32" s="18"/>
    </row>
    <row r="33" spans="2:9">
      <c r="B33" s="19" t="s">
        <v>32</v>
      </c>
      <c r="C33" s="20"/>
      <c r="D33" s="21"/>
      <c r="E33" s="13">
        <v>70000</v>
      </c>
      <c r="F33" s="15">
        <v>1</v>
      </c>
      <c r="G33" s="16"/>
      <c r="H33" s="17">
        <f t="shared" si="1"/>
        <v>70000</v>
      </c>
      <c r="I33" s="18"/>
    </row>
    <row r="34" spans="2:9">
      <c r="B34" s="22" t="s">
        <v>33</v>
      </c>
      <c r="C34" s="23"/>
      <c r="D34" s="23"/>
      <c r="E34" s="13">
        <v>100000</v>
      </c>
      <c r="F34" s="15">
        <v>1</v>
      </c>
      <c r="G34" s="16"/>
      <c r="H34" s="17">
        <f t="shared" si="1"/>
        <v>100000</v>
      </c>
      <c r="I34" s="18"/>
    </row>
    <row r="35" spans="2:9">
      <c r="B35" s="22" t="s">
        <v>34</v>
      </c>
      <c r="C35" s="23"/>
      <c r="D35" s="23"/>
      <c r="E35" s="13">
        <v>50000</v>
      </c>
      <c r="F35" s="15">
        <v>1</v>
      </c>
      <c r="G35" s="16"/>
      <c r="H35" s="17">
        <f t="shared" si="1"/>
        <v>50000</v>
      </c>
      <c r="I35" s="18"/>
    </row>
    <row r="36" spans="2:9">
      <c r="B36" s="19" t="s">
        <v>35</v>
      </c>
      <c r="C36" s="20"/>
      <c r="D36" s="21"/>
      <c r="E36" s="13">
        <v>7500</v>
      </c>
      <c r="F36" s="14">
        <v>2</v>
      </c>
      <c r="G36" s="14"/>
      <c r="H36" s="17">
        <f t="shared" si="1"/>
        <v>15000</v>
      </c>
      <c r="I36" s="18"/>
    </row>
    <row r="37" spans="2:9">
      <c r="B37" s="19" t="s">
        <v>36</v>
      </c>
      <c r="C37" s="20"/>
      <c r="D37" s="21"/>
      <c r="E37" s="13">
        <v>5000</v>
      </c>
      <c r="F37" s="14">
        <v>2</v>
      </c>
      <c r="G37" s="14"/>
      <c r="H37" s="17">
        <f t="shared" si="1"/>
        <v>10000</v>
      </c>
      <c r="I37" s="18"/>
    </row>
    <row r="38" spans="2:9">
      <c r="B38" s="19" t="s">
        <v>37</v>
      </c>
      <c r="C38" s="20"/>
      <c r="D38" s="21"/>
      <c r="E38" s="13">
        <v>5000</v>
      </c>
      <c r="F38" s="14">
        <v>2</v>
      </c>
      <c r="G38" s="14"/>
      <c r="H38" s="17">
        <f t="shared" si="1"/>
        <v>10000</v>
      </c>
      <c r="I38" s="18"/>
    </row>
    <row r="39" spans="2:9">
      <c r="B39" s="19" t="s">
        <v>38</v>
      </c>
      <c r="C39" s="20"/>
      <c r="D39" s="21"/>
      <c r="E39" s="13">
        <v>5000</v>
      </c>
      <c r="F39" s="14">
        <v>2</v>
      </c>
      <c r="G39" s="14"/>
      <c r="H39" s="17">
        <f t="shared" si="1"/>
        <v>10000</v>
      </c>
      <c r="I39" s="18"/>
    </row>
    <row r="40" spans="2:9">
      <c r="B40" s="19" t="s">
        <v>39</v>
      </c>
      <c r="C40" s="20"/>
      <c r="D40" s="21"/>
      <c r="E40" s="13">
        <v>12000</v>
      </c>
      <c r="F40" s="14">
        <v>1</v>
      </c>
      <c r="G40" s="14"/>
      <c r="H40" s="17">
        <f t="shared" si="1"/>
        <v>12000</v>
      </c>
      <c r="I40" s="18"/>
    </row>
    <row r="41" spans="2:9">
      <c r="B41" s="19" t="s">
        <v>40</v>
      </c>
      <c r="C41" s="20"/>
      <c r="D41" s="21"/>
      <c r="E41" s="13">
        <v>10000</v>
      </c>
      <c r="F41" s="14">
        <v>1</v>
      </c>
      <c r="G41" s="14"/>
      <c r="H41" s="17">
        <f t="shared" si="0"/>
        <v>10000</v>
      </c>
      <c r="I41" s="18"/>
    </row>
    <row r="42" spans="2:9">
      <c r="B42" s="19" t="s">
        <v>41</v>
      </c>
      <c r="C42" s="20"/>
      <c r="D42" s="21"/>
      <c r="E42" s="13">
        <v>11000</v>
      </c>
      <c r="F42" s="14">
        <v>1</v>
      </c>
      <c r="G42" s="14"/>
      <c r="H42" s="17">
        <f t="shared" si="0"/>
        <v>11000</v>
      </c>
      <c r="I42" s="18"/>
    </row>
    <row r="43" spans="2:9">
      <c r="B43" s="19" t="s">
        <v>42</v>
      </c>
      <c r="C43" s="20"/>
      <c r="D43" s="21"/>
      <c r="E43" s="13">
        <v>11000</v>
      </c>
      <c r="F43" s="14">
        <v>1</v>
      </c>
      <c r="G43" s="14"/>
      <c r="H43" s="17">
        <f t="shared" si="0"/>
        <v>11000</v>
      </c>
      <c r="I43" s="18"/>
    </row>
    <row r="44" spans="2:9">
      <c r="B44" s="19" t="s">
        <v>43</v>
      </c>
      <c r="C44" s="20"/>
      <c r="D44" s="21"/>
      <c r="E44" s="13">
        <v>30000</v>
      </c>
      <c r="F44" s="14">
        <v>1</v>
      </c>
      <c r="G44" s="14"/>
      <c r="H44" s="17">
        <f t="shared" si="0"/>
        <v>30000</v>
      </c>
      <c r="I44" s="18"/>
    </row>
    <row r="45" spans="2:9">
      <c r="B45" s="19" t="s">
        <v>44</v>
      </c>
      <c r="C45" s="20"/>
      <c r="D45" s="21"/>
      <c r="E45" s="13">
        <v>42000</v>
      </c>
      <c r="F45" s="14">
        <v>1</v>
      </c>
      <c r="G45" s="14"/>
      <c r="H45" s="17">
        <f t="shared" si="0"/>
        <v>42000</v>
      </c>
      <c r="I45" s="18"/>
    </row>
    <row r="46" spans="2:9">
      <c r="B46" s="19" t="s">
        <v>45</v>
      </c>
      <c r="C46" s="20"/>
      <c r="D46" s="21"/>
      <c r="E46" s="13">
        <v>5000</v>
      </c>
      <c r="F46" s="14">
        <v>3</v>
      </c>
      <c r="G46" s="14"/>
      <c r="H46" s="17">
        <f t="shared" si="0"/>
        <v>15000</v>
      </c>
      <c r="I46" s="18"/>
    </row>
    <row r="47" spans="2:9">
      <c r="B47" s="19" t="s">
        <v>46</v>
      </c>
      <c r="C47" s="20"/>
      <c r="D47" s="21"/>
      <c r="E47" s="13">
        <v>20000</v>
      </c>
      <c r="F47" s="14">
        <v>1</v>
      </c>
      <c r="G47" s="14"/>
      <c r="H47" s="17">
        <f t="shared" si="0"/>
        <v>20000</v>
      </c>
      <c r="I47" s="18"/>
    </row>
    <row r="48" spans="2:9">
      <c r="B48" s="19" t="s">
        <v>47</v>
      </c>
      <c r="C48" s="20"/>
      <c r="D48" s="21"/>
      <c r="E48" s="13">
        <v>20000</v>
      </c>
      <c r="F48" s="14">
        <v>1</v>
      </c>
      <c r="G48" s="14"/>
      <c r="H48" s="17">
        <f t="shared" si="0"/>
        <v>20000</v>
      </c>
      <c r="I48" s="18"/>
    </row>
    <row r="49" spans="2:9">
      <c r="B49" s="19" t="s">
        <v>48</v>
      </c>
      <c r="C49" s="20"/>
      <c r="D49" s="21"/>
      <c r="E49" s="13">
        <v>5000</v>
      </c>
      <c r="F49" s="14">
        <v>1</v>
      </c>
      <c r="G49" s="14"/>
      <c r="H49" s="17">
        <f t="shared" si="0"/>
        <v>5000</v>
      </c>
      <c r="I49" s="18"/>
    </row>
    <row r="50" spans="2:9">
      <c r="B50" s="19" t="s">
        <v>49</v>
      </c>
      <c r="C50" s="20"/>
      <c r="D50" s="21"/>
      <c r="E50" s="13">
        <v>10000</v>
      </c>
      <c r="F50" s="14">
        <v>1</v>
      </c>
      <c r="G50" s="14"/>
      <c r="H50" s="17">
        <f t="shared" si="0"/>
        <v>10000</v>
      </c>
      <c r="I50" s="18"/>
    </row>
    <row r="51" spans="2:9">
      <c r="B51" s="19" t="s">
        <v>50</v>
      </c>
      <c r="C51" s="20"/>
      <c r="D51" s="21"/>
      <c r="E51" s="13">
        <v>40000</v>
      </c>
      <c r="F51" s="14">
        <v>1</v>
      </c>
      <c r="G51" s="14"/>
      <c r="H51" s="17">
        <f t="shared" si="0"/>
        <v>40000</v>
      </c>
      <c r="I51" s="18"/>
    </row>
    <row r="52" spans="2:9" ht="6" customHeight="1" thickBot="1">
      <c r="B52" s="7"/>
      <c r="C52" s="8"/>
      <c r="D52" s="8"/>
      <c r="E52" s="8"/>
      <c r="F52" s="8"/>
      <c r="G52" s="8"/>
      <c r="H52" s="9"/>
      <c r="I52" s="10"/>
    </row>
    <row r="53" spans="2:9" ht="15" customHeight="1">
      <c r="B53" s="39" t="s">
        <v>9</v>
      </c>
      <c r="C53" s="40"/>
      <c r="D53" s="40"/>
      <c r="E53" s="40"/>
      <c r="F53" s="40"/>
      <c r="G53" s="43">
        <f>G5-(SUM(H12:I51))</f>
        <v>0</v>
      </c>
      <c r="H53" s="43"/>
      <c r="I53" s="44"/>
    </row>
    <row r="54" spans="2:9" ht="15" customHeight="1" thickBot="1">
      <c r="B54" s="41"/>
      <c r="C54" s="42"/>
      <c r="D54" s="42"/>
      <c r="E54" s="42"/>
      <c r="F54" s="42"/>
      <c r="G54" s="45"/>
      <c r="H54" s="45"/>
      <c r="I54" s="46"/>
    </row>
    <row r="55" spans="2:9" ht="6" customHeight="1">
      <c r="B55" s="7"/>
      <c r="C55" s="8"/>
      <c r="D55" s="8"/>
      <c r="E55" s="8"/>
      <c r="F55" s="8"/>
      <c r="G55" s="8"/>
      <c r="H55" s="9"/>
      <c r="I55" s="10"/>
    </row>
    <row r="56" spans="2:9" ht="8.15" customHeight="1">
      <c r="B56" s="4"/>
      <c r="I56" s="5"/>
    </row>
    <row r="57" spans="2:9" ht="30" customHeight="1">
      <c r="B57" s="30" t="s">
        <v>10</v>
      </c>
      <c r="C57" s="31"/>
      <c r="D57" s="31"/>
      <c r="E57" s="31"/>
      <c r="F57" s="31"/>
      <c r="G57" s="31"/>
      <c r="H57" s="31"/>
      <c r="I57" s="32"/>
    </row>
    <row r="58" spans="2:9" ht="8.15" customHeight="1">
      <c r="B58" s="4"/>
      <c r="I58" s="5"/>
    </row>
    <row r="59" spans="2:9" ht="15" customHeight="1">
      <c r="B59" s="33" t="s">
        <v>11</v>
      </c>
      <c r="C59" s="34"/>
      <c r="D59" s="34"/>
      <c r="E59" s="34"/>
      <c r="F59" s="34"/>
      <c r="G59" s="34"/>
      <c r="H59" s="34"/>
      <c r="I59" s="35"/>
    </row>
    <row r="60" spans="2:9" ht="15" customHeight="1">
      <c r="B60" s="33"/>
      <c r="C60" s="34"/>
      <c r="D60" s="34"/>
      <c r="E60" s="34"/>
      <c r="F60" s="34"/>
      <c r="G60" s="34"/>
      <c r="H60" s="34"/>
      <c r="I60" s="35"/>
    </row>
    <row r="61" spans="2:9" ht="29.25" customHeight="1" thickBot="1">
      <c r="B61" s="36"/>
      <c r="C61" s="37"/>
      <c r="D61" s="37"/>
      <c r="E61" s="37"/>
      <c r="F61" s="37"/>
      <c r="G61" s="37"/>
      <c r="H61" s="37"/>
      <c r="I61" s="38"/>
    </row>
  </sheetData>
  <mergeCells count="135">
    <mergeCell ref="B1:I1"/>
    <mergeCell ref="B3:I3"/>
    <mergeCell ref="H21:I21"/>
    <mergeCell ref="H51:I51"/>
    <mergeCell ref="B21:D21"/>
    <mergeCell ref="B51:D51"/>
    <mergeCell ref="F21:G21"/>
    <mergeCell ref="F51:G51"/>
    <mergeCell ref="H15:I15"/>
    <mergeCell ref="H16:I16"/>
    <mergeCell ref="H17:I17"/>
    <mergeCell ref="H19:I19"/>
    <mergeCell ref="H18:I18"/>
    <mergeCell ref="F17:G17"/>
    <mergeCell ref="B22:D22"/>
    <mergeCell ref="F22:G22"/>
    <mergeCell ref="H22:I22"/>
    <mergeCell ref="B23:D23"/>
    <mergeCell ref="F23:G23"/>
    <mergeCell ref="H23:I23"/>
    <mergeCell ref="F12:G12"/>
    <mergeCell ref="B20:D20"/>
    <mergeCell ref="H13:I13"/>
    <mergeCell ref="F14:G14"/>
    <mergeCell ref="H14:I14"/>
    <mergeCell ref="B12:D12"/>
    <mergeCell ref="B13:D13"/>
    <mergeCell ref="B14:D14"/>
    <mergeCell ref="B15:D15"/>
    <mergeCell ref="B16:D16"/>
    <mergeCell ref="H11:I11"/>
    <mergeCell ref="H12:I12"/>
    <mergeCell ref="B9:I9"/>
    <mergeCell ref="B10:I10"/>
    <mergeCell ref="F20:G20"/>
    <mergeCell ref="H20:I20"/>
    <mergeCell ref="F15:G15"/>
    <mergeCell ref="F16:G16"/>
    <mergeCell ref="F11:G11"/>
    <mergeCell ref="F18:G18"/>
    <mergeCell ref="F19:G19"/>
    <mergeCell ref="B11:D11"/>
    <mergeCell ref="B17:D17"/>
    <mergeCell ref="B18:D18"/>
    <mergeCell ref="B19:D19"/>
    <mergeCell ref="F13:G13"/>
    <mergeCell ref="H41:I41"/>
    <mergeCell ref="B42:D42"/>
    <mergeCell ref="F42:G42"/>
    <mergeCell ref="H42:I42"/>
    <mergeCell ref="B28:D28"/>
    <mergeCell ref="F28:G28"/>
    <mergeCell ref="H28:I28"/>
    <mergeCell ref="B24:D24"/>
    <mergeCell ref="F24:G24"/>
    <mergeCell ref="H24:I24"/>
    <mergeCell ref="B25:D25"/>
    <mergeCell ref="F25:G25"/>
    <mergeCell ref="H25:I25"/>
    <mergeCell ref="B26:D26"/>
    <mergeCell ref="F26:G26"/>
    <mergeCell ref="H26:I26"/>
    <mergeCell ref="B27:D27"/>
    <mergeCell ref="F27:G27"/>
    <mergeCell ref="H27:I27"/>
    <mergeCell ref="B57:I57"/>
    <mergeCell ref="B59:I61"/>
    <mergeCell ref="H50:I50"/>
    <mergeCell ref="B50:D50"/>
    <mergeCell ref="F50:G50"/>
    <mergeCell ref="B53:F54"/>
    <mergeCell ref="G53:I54"/>
    <mergeCell ref="F46:G46"/>
    <mergeCell ref="H46:I46"/>
    <mergeCell ref="B5:D6"/>
    <mergeCell ref="G5:I6"/>
    <mergeCell ref="G7:I7"/>
    <mergeCell ref="B49:D49"/>
    <mergeCell ref="F49:G49"/>
    <mergeCell ref="H49:I49"/>
    <mergeCell ref="B47:D47"/>
    <mergeCell ref="F47:G47"/>
    <mergeCell ref="H47:I47"/>
    <mergeCell ref="B48:D48"/>
    <mergeCell ref="F48:G48"/>
    <mergeCell ref="H48:I48"/>
    <mergeCell ref="B45:D45"/>
    <mergeCell ref="F45:G45"/>
    <mergeCell ref="H45:I45"/>
    <mergeCell ref="B46:D46"/>
    <mergeCell ref="B43:D43"/>
    <mergeCell ref="F43:G43"/>
    <mergeCell ref="H43:I43"/>
    <mergeCell ref="B44:D44"/>
    <mergeCell ref="F44:G44"/>
    <mergeCell ref="H44:I44"/>
    <mergeCell ref="B41:D41"/>
    <mergeCell ref="F41:G41"/>
    <mergeCell ref="H40:I40"/>
    <mergeCell ref="H39:I39"/>
    <mergeCell ref="H38:I38"/>
    <mergeCell ref="H37:I37"/>
    <mergeCell ref="H36:I36"/>
    <mergeCell ref="B29:D29"/>
    <mergeCell ref="B30:D30"/>
    <mergeCell ref="B40:D40"/>
    <mergeCell ref="B39:D39"/>
    <mergeCell ref="B38:D38"/>
    <mergeCell ref="B37:D37"/>
    <mergeCell ref="B36:D36"/>
    <mergeCell ref="B35:D35"/>
    <mergeCell ref="B34:D34"/>
    <mergeCell ref="B33:D33"/>
    <mergeCell ref="B32:D32"/>
    <mergeCell ref="B31:D31"/>
    <mergeCell ref="H30:I30"/>
    <mergeCell ref="H29:I29"/>
    <mergeCell ref="F29:G29"/>
    <mergeCell ref="F30:G30"/>
    <mergeCell ref="F31:G31"/>
    <mergeCell ref="H35:I35"/>
    <mergeCell ref="H34:I34"/>
    <mergeCell ref="H33:I33"/>
    <mergeCell ref="H32:I32"/>
    <mergeCell ref="H31:I31"/>
    <mergeCell ref="B7:C7"/>
    <mergeCell ref="F37:G37"/>
    <mergeCell ref="F38:G38"/>
    <mergeCell ref="F39:G39"/>
    <mergeCell ref="F40:G40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5D23E1B4AE64083F9969210748EC5" ma:contentTypeVersion="21" ma:contentTypeDescription="Create a new document." ma:contentTypeScope="" ma:versionID="6f27ad65a8e1b0527f2512cfae44f15b">
  <xsd:schema xmlns:xsd="http://www.w3.org/2001/XMLSchema" xmlns:xs="http://www.w3.org/2001/XMLSchema" xmlns:p="http://schemas.microsoft.com/office/2006/metadata/properties" xmlns:ns2="a9c544cc-529f-4da3-98c3-1263cd17b97e" xmlns:ns3="20bec9e2-8c96-43f5-a0c4-dc35b032de7f" targetNamespace="http://schemas.microsoft.com/office/2006/metadata/properties" ma:root="true" ma:fieldsID="1fad39d88e4c602077396d96e0510347" ns2:_="" ns3:_="">
    <xsd:import namespace="a9c544cc-529f-4da3-98c3-1263cd17b97e"/>
    <xsd:import namespace="20bec9e2-8c96-43f5-a0c4-dc35b032de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LengthInSeconds" minOccurs="0"/>
                <xsd:element ref="ns2:Notes" minOccurs="0"/>
                <xsd:element ref="ns2:Discription" minOccurs="0"/>
                <xsd:element ref="ns2:Discription0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544cc-529f-4da3-98c3-1263cd17b9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c2d1c6a-5b2e-41c9-bb75-28e62ca30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9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Discription" ma:index="20" nillable="true" ma:displayName="Discription" ma:description="What's in the folder" ma:format="Dropdown" ma:internalName="Discription">
      <xsd:simpleType>
        <xsd:restriction base="dms:Text">
          <xsd:maxLength value="255"/>
        </xsd:restriction>
      </xsd:simpleType>
    </xsd:element>
    <xsd:element name="Discription0" ma:index="21" nillable="true" ma:displayName="Discription" ma:description="What's in the folder" ma:format="Dropdown" ma:internalName="Discription0">
      <xsd:simpleType>
        <xsd:restriction base="dms:Text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ec9e2-8c96-43f5-a0c4-dc35b032de7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ae17d26-3d43-4415-9cf6-a3a567f682d9}" ma:internalName="TaxCatchAll" ma:showField="CatchAllData" ma:web="20bec9e2-8c96-43f5-a0c4-dc35b032de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cription0 xmlns="a9c544cc-529f-4da3-98c3-1263cd17b97e" xsi:nil="true"/>
    <Notes xmlns="a9c544cc-529f-4da3-98c3-1263cd17b97e" xsi:nil="true"/>
    <Discription xmlns="a9c544cc-529f-4da3-98c3-1263cd17b97e" xsi:nil="true"/>
    <TaxCatchAll xmlns="20bec9e2-8c96-43f5-a0c4-dc35b032de7f" xsi:nil="true"/>
    <lcf76f155ced4ddcb4097134ff3c332f xmlns="a9c544cc-529f-4da3-98c3-1263cd17b97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2FEE7-B90A-4A67-8E56-A941C504D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544cc-529f-4da3-98c3-1263cd17b97e"/>
    <ds:schemaRef ds:uri="20bec9e2-8c96-43f5-a0c4-dc35b032de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1F42D8-9539-4645-85C0-C8AD76BD80FD}">
  <ds:schemaRefs>
    <ds:schemaRef ds:uri="http://schemas.microsoft.com/office/2006/metadata/properties"/>
    <ds:schemaRef ds:uri="http://schemas.microsoft.com/office/infopath/2007/PartnerControls"/>
    <ds:schemaRef ds:uri="a9c544cc-529f-4da3-98c3-1263cd17b97e"/>
    <ds:schemaRef ds:uri="20bec9e2-8c96-43f5-a0c4-dc35b032de7f"/>
  </ds:schemaRefs>
</ds:datastoreItem>
</file>

<file path=customXml/itemProps3.xml><?xml version="1.0" encoding="utf-8"?>
<ds:datastoreItem xmlns:ds="http://schemas.openxmlformats.org/officeDocument/2006/customXml" ds:itemID="{6C7DF6EC-E861-4347-A01E-4B2FC70D1B2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M Platts</dc:creator>
  <cp:keywords/>
  <dc:description/>
  <cp:lastModifiedBy>Lori Ann Platts</cp:lastModifiedBy>
  <cp:revision/>
  <dcterms:created xsi:type="dcterms:W3CDTF">2023-05-10T10:05:48Z</dcterms:created>
  <dcterms:modified xsi:type="dcterms:W3CDTF">2023-12-04T14:10:25Z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0x0101005A95D23E1B4AE64083F9969210748EC5</vt:lpwstr>
  </property>
</Properties>
</file>