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7693daad6ee0b0/FID Team/FID Pollux/Final Evaluation/"/>
    </mc:Choice>
  </mc:AlternateContent>
  <xr:revisionPtr revIDLastSave="10" documentId="13_ncr:1_{0B4D53EA-7BDE-C542-8C83-CC1EA2F89715}" xr6:coauthVersionLast="47" xr6:coauthVersionMax="47" xr10:uidLastSave="{53C1B95A-03C9-4C49-AE51-24C5F7EAD67D}"/>
  <bookViews>
    <workbookView xWindow="18000" yWindow="1100" windowWidth="33200" windowHeight="24020" xr2:uid="{4AD8B000-03BB-E44B-A9F4-36EC268CD206}"/>
  </bookViews>
  <sheets>
    <sheet name="Number of Extractions" sheetId="2" r:id="rId1"/>
    <sheet name="Complexit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/>
  <c r="I4" i="1"/>
  <c r="E3" i="1"/>
  <c r="G3" i="1"/>
  <c r="I3" i="1"/>
  <c r="E2" i="1"/>
  <c r="G2" i="1"/>
  <c r="I2" i="1"/>
</calcChain>
</file>

<file path=xl/sharedStrings.xml><?xml version="1.0" encoding="utf-8"?>
<sst xmlns="http://schemas.openxmlformats.org/spreadsheetml/2006/main" count="39" uniqueCount="21">
  <si>
    <t>Collection</t>
  </si>
  <si>
    <t>Pollux</t>
  </si>
  <si>
    <t>document ids</t>
  </si>
  <si>
    <t>tuples</t>
  </si>
  <si>
    <t>complex subjects</t>
  </si>
  <si>
    <t>cs relative</t>
  </si>
  <si>
    <t>complex objects</t>
  </si>
  <si>
    <t>cs objects</t>
  </si>
  <si>
    <t>complex sentences</t>
  </si>
  <si>
    <t>csub relative</t>
  </si>
  <si>
    <t>Wikipedia</t>
  </si>
  <si>
    <t>PubMed</t>
  </si>
  <si>
    <t>document_collection</t>
  </si>
  <si>
    <t>extraction_type</t>
  </si>
  <si>
    <t>count</t>
  </si>
  <si>
    <t>pollux</t>
  </si>
  <si>
    <t>scientists</t>
  </si>
  <si>
    <t>OPENIE6_EF</t>
  </si>
  <si>
    <t>OPENIE6_NF</t>
  </si>
  <si>
    <t>OPENIE6_PF</t>
  </si>
  <si>
    <t>OPENIE6_SF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</si>
</sst>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631E0-3AD8-B340-A381-A47E1D331CB2}" name="Tabelle2" displayName="Tabelle2" ref="A1:C13" totalsRowShown="0">
  <autoFilter ref="A1:C13" xr:uid="{03F631E0-3AD8-B340-A381-A47E1D331CB2}"/>
  <tableColumns count="3">
    <tableColumn id="1" xr3:uid="{46D942AC-3F42-054D-B580-A0089F15DF43}" name="document_collection"/>
    <tableColumn id="2" xr3:uid="{8E9A7AAE-518E-034F-A40D-BBFF9A6D5257}" name="extraction_type"/>
    <tableColumn id="3" xr3:uid="{FA5997D3-E469-D34E-84D5-702F9463856A}" name="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E1AAA-6FD7-F842-B9AB-138B4270D8B8}" name="Tabelle1" displayName="Tabelle1" ref="A1:I4" totalsRowShown="0">
  <autoFilter ref="A1:I4" xr:uid="{F06E1AAA-6FD7-F842-B9AB-138B4270D8B8}"/>
  <tableColumns count="9">
    <tableColumn id="1" xr3:uid="{10521F59-C6A7-E849-B3CF-F3B2732A3AF1}" name="Collection"/>
    <tableColumn id="2" xr3:uid="{B342A62A-C795-B147-A564-DFBF0EAE97E3}" name="document ids"/>
    <tableColumn id="3" xr3:uid="{B9A4748E-4536-9643-BB21-C739F728008D}" name="tuples"/>
    <tableColumn id="4" xr3:uid="{13DC1CF6-23DF-C64B-AFFB-64ED83616DE7}" name="complex subjects"/>
    <tableColumn id="5" xr3:uid="{F4657846-B8BB-BE4A-A68D-633B60F8FB21}" name="csub relative" dataDxfId="2">
      <calculatedColumnFormula>D2/C2</calculatedColumnFormula>
    </tableColumn>
    <tableColumn id="6" xr3:uid="{F9306140-A74D-BA43-997E-07ABCFD1E516}" name="complex objects"/>
    <tableColumn id="7" xr3:uid="{BDDACA78-DDA5-314F-B9B5-6AE8C2800C75}" name="cs objects" dataDxfId="1">
      <calculatedColumnFormula>F2/C2</calculatedColumnFormula>
    </tableColumn>
    <tableColumn id="8" xr3:uid="{0B7E7293-0281-A245-A601-5981FE2C291F}" name="complex sentences"/>
    <tableColumn id="9" xr3:uid="{E8455B74-8EE5-ED4D-84D1-358C8088F5E2}" name="cs relative" dataDxfId="0">
      <calculatedColumnFormula>H2/C2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0B47-3A74-8C47-BE52-0743179D29BA}">
  <dimension ref="A1:C13"/>
  <sheetViews>
    <sheetView tabSelected="1" zoomScale="206" workbookViewId="0">
      <selection activeCell="G3" sqref="G3"/>
    </sheetView>
  </sheetViews>
  <sheetFormatPr baseColWidth="10" defaultRowHeight="16" x14ac:dyDescent="0.2"/>
  <cols>
    <col min="1" max="1" width="15" customWidth="1"/>
    <col min="2" max="2" width="16.1640625" customWidth="1"/>
  </cols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t="s">
        <v>15</v>
      </c>
      <c r="B2" t="s">
        <v>17</v>
      </c>
      <c r="C2">
        <v>128</v>
      </c>
    </row>
    <row r="3" spans="1:3" x14ac:dyDescent="0.2">
      <c r="A3" t="s">
        <v>15</v>
      </c>
      <c r="B3" t="s">
        <v>18</v>
      </c>
      <c r="C3">
        <v>147216</v>
      </c>
    </row>
    <row r="4" spans="1:3" x14ac:dyDescent="0.2">
      <c r="A4" t="s">
        <v>15</v>
      </c>
      <c r="B4" t="s">
        <v>19</v>
      </c>
      <c r="C4">
        <v>28622</v>
      </c>
    </row>
    <row r="5" spans="1:3" x14ac:dyDescent="0.2">
      <c r="A5" t="s">
        <v>15</v>
      </c>
      <c r="B5" t="s">
        <v>20</v>
      </c>
      <c r="C5">
        <v>7322</v>
      </c>
    </row>
    <row r="6" spans="1:3" x14ac:dyDescent="0.2">
      <c r="A6" t="s">
        <v>11</v>
      </c>
      <c r="B6" t="s">
        <v>17</v>
      </c>
      <c r="C6">
        <v>291</v>
      </c>
    </row>
    <row r="7" spans="1:3" x14ac:dyDescent="0.2">
      <c r="A7" t="s">
        <v>11</v>
      </c>
      <c r="B7" t="s">
        <v>18</v>
      </c>
      <c r="C7">
        <v>207584</v>
      </c>
    </row>
    <row r="8" spans="1:3" x14ac:dyDescent="0.2">
      <c r="A8" t="s">
        <v>11</v>
      </c>
      <c r="B8" t="s">
        <v>19</v>
      </c>
      <c r="C8">
        <v>87970</v>
      </c>
    </row>
    <row r="9" spans="1:3" x14ac:dyDescent="0.2">
      <c r="A9" t="s">
        <v>11</v>
      </c>
      <c r="B9" t="s">
        <v>20</v>
      </c>
      <c r="C9">
        <v>15100</v>
      </c>
    </row>
    <row r="10" spans="1:3" x14ac:dyDescent="0.2">
      <c r="A10" t="s">
        <v>16</v>
      </c>
      <c r="B10" t="s">
        <v>17</v>
      </c>
      <c r="C10">
        <v>2883</v>
      </c>
    </row>
    <row r="11" spans="1:3" x14ac:dyDescent="0.2">
      <c r="A11" t="s">
        <v>16</v>
      </c>
      <c r="B11" t="s">
        <v>18</v>
      </c>
      <c r="C11">
        <v>177139</v>
      </c>
    </row>
    <row r="12" spans="1:3" x14ac:dyDescent="0.2">
      <c r="A12" t="s">
        <v>16</v>
      </c>
      <c r="B12" t="s">
        <v>19</v>
      </c>
      <c r="C12">
        <v>317800</v>
      </c>
    </row>
    <row r="13" spans="1:3" x14ac:dyDescent="0.2">
      <c r="A13" t="s">
        <v>16</v>
      </c>
      <c r="B13" t="s">
        <v>20</v>
      </c>
      <c r="C13">
        <v>80884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1BDE-459C-304E-A18F-F905AE1C48A7}">
  <dimension ref="A1:I4"/>
  <sheetViews>
    <sheetView zoomScale="200" workbookViewId="0">
      <selection activeCell="C13" sqref="C13"/>
    </sheetView>
  </sheetViews>
  <sheetFormatPr baseColWidth="10" defaultRowHeight="16" x14ac:dyDescent="0.2"/>
  <cols>
    <col min="2" max="2" width="13" customWidth="1"/>
    <col min="4" max="4" width="15.83203125" customWidth="1"/>
    <col min="5" max="5" width="12.1640625" customWidth="1"/>
    <col min="6" max="6" width="16.1640625" customWidth="1"/>
    <col min="7" max="7" width="10.33203125" customWidth="1"/>
    <col min="8" max="8" width="17.33203125" customWidth="1"/>
    <col min="9" max="9" width="10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4</v>
      </c>
      <c r="E1" t="s">
        <v>9</v>
      </c>
      <c r="F1" t="s">
        <v>6</v>
      </c>
      <c r="G1" t="s">
        <v>7</v>
      </c>
      <c r="H1" t="s">
        <v>8</v>
      </c>
      <c r="I1" t="s">
        <v>5</v>
      </c>
    </row>
    <row r="2" spans="1:9" x14ac:dyDescent="0.2">
      <c r="A2" t="s">
        <v>1</v>
      </c>
      <c r="B2">
        <v>9403</v>
      </c>
      <c r="C2">
        <v>151142</v>
      </c>
      <c r="D2">
        <v>48336</v>
      </c>
      <c r="E2" s="1">
        <f>D2/C2</f>
        <v>0.3198052162866708</v>
      </c>
      <c r="F2">
        <v>112329</v>
      </c>
      <c r="G2" s="1">
        <f>F2/C2</f>
        <v>0.74320175728784854</v>
      </c>
      <c r="H2">
        <v>140829</v>
      </c>
      <c r="I2" s="1">
        <f>H2/C2</f>
        <v>0.93176615368329119</v>
      </c>
    </row>
    <row r="3" spans="1:9" x14ac:dyDescent="0.2">
      <c r="A3" t="s">
        <v>10</v>
      </c>
      <c r="B3">
        <v>2089</v>
      </c>
      <c r="C3">
        <v>179058</v>
      </c>
      <c r="D3">
        <v>28954</v>
      </c>
      <c r="E3" s="1">
        <f>D3/C3</f>
        <v>0.16170179494912262</v>
      </c>
      <c r="F3">
        <v>133315</v>
      </c>
      <c r="G3" s="1">
        <f>F3/C3</f>
        <v>0.74453529024115095</v>
      </c>
      <c r="H3">
        <v>166038</v>
      </c>
      <c r="I3" s="1">
        <f>H3/C3</f>
        <v>0.92728613075092992</v>
      </c>
    </row>
    <row r="4" spans="1:9" x14ac:dyDescent="0.2">
      <c r="A4" t="s">
        <v>11</v>
      </c>
      <c r="B4">
        <v>9177</v>
      </c>
      <c r="C4">
        <v>210307</v>
      </c>
      <c r="D4">
        <v>79521</v>
      </c>
      <c r="E4" s="1">
        <f>D4/C4</f>
        <v>0.37811865510895976</v>
      </c>
      <c r="F4">
        <v>151535</v>
      </c>
      <c r="G4" s="1">
        <f>F4/C4</f>
        <v>0.72054187449775808</v>
      </c>
      <c r="H4">
        <v>193908</v>
      </c>
      <c r="I4" s="1">
        <f>H4/C4</f>
        <v>0.92202351799987636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Number of Extractions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2022-01-16T11:43:17Z</dcterms:created>
  <dcterms:modified xsi:type="dcterms:W3CDTF">2022-01-16T14:24:48Z</dcterms:modified>
</cp:coreProperties>
</file>