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"/>
    </mc:Choice>
  </mc:AlternateContent>
  <bookViews>
    <workbookView xWindow="0" yWindow="0" windowWidth="29040" windowHeight="12975"/>
  </bookViews>
  <sheets>
    <sheet name="账号" sheetId="1" r:id="rId1"/>
    <sheet name="数据库" sheetId="9" r:id="rId2"/>
    <sheet name="项目业务" sheetId="2" r:id="rId3"/>
    <sheet name="flink" sheetId="17" r:id="rId4"/>
    <sheet name="服务器布局" sheetId="8" r:id="rId5"/>
    <sheet name="Java" sheetId="5" r:id="rId6"/>
    <sheet name="JavaEE" sheetId="3" r:id="rId7"/>
    <sheet name="jupyter" sheetId="14" r:id="rId8"/>
    <sheet name="font" sheetId="19" r:id="rId9"/>
    <sheet name="android" sheetId="16" r:id="rId10"/>
    <sheet name="fast&amp;bug" sheetId="4" r:id="rId11"/>
    <sheet name="linux" sheetId="18" r:id="rId12"/>
    <sheet name="office" sheetId="12" r:id="rId13"/>
  </sheets>
  <calcPr calcId="162913"/>
</workbook>
</file>

<file path=xl/calcChain.xml><?xml version="1.0" encoding="utf-8"?>
<calcChain xmlns="http://schemas.openxmlformats.org/spreadsheetml/2006/main">
  <c r="H65" i="16" l="1"/>
  <c r="H63" i="16"/>
  <c r="H61" i="16"/>
  <c r="H59" i="16"/>
  <c r="G65" i="16"/>
  <c r="G63" i="16"/>
  <c r="G61" i="16"/>
  <c r="G59" i="16"/>
  <c r="C77" i="9" l="1"/>
</calcChain>
</file>

<file path=xl/sharedStrings.xml><?xml version="1.0" encoding="utf-8"?>
<sst xmlns="http://schemas.openxmlformats.org/spreadsheetml/2006/main" count="1724" uniqueCount="1592">
  <si>
    <t>SVN</t>
  </si>
  <si>
    <t>user：</t>
  </si>
  <si>
    <t>dingguanghui</t>
  </si>
  <si>
    <t>企业QQ</t>
  </si>
  <si>
    <t>禅道：</t>
  </si>
  <si>
    <t>pwd:</t>
  </si>
  <si>
    <t>d123456#</t>
  </si>
  <si>
    <t>代码和资料：</t>
  </si>
  <si>
    <t xml:space="preserve">dingguanghui </t>
  </si>
  <si>
    <t>CODE/trunk/besskyERP</t>
  </si>
  <si>
    <t>d123456$</t>
  </si>
  <si>
    <t>http://192.168.99.182:81/svn/develop/DOC/01项目资料库</t>
  </si>
  <si>
    <t>oa上线：</t>
  </si>
  <si>
    <t>017509</t>
  </si>
  <si>
    <t>ERP上线：</t>
  </si>
  <si>
    <t>海外仓系统（主做海外仓的账号，还是有部分少量发本地仓订单）</t>
  </si>
  <si>
    <r>
      <rPr>
        <sz val="10.5"/>
        <color rgb="FFFF0000"/>
        <rFont val="Calibri"/>
        <family val="2"/>
      </rPr>
      <t>PM</t>
    </r>
    <r>
      <rPr>
        <sz val="10.5"/>
        <color rgb="FFFF0000"/>
        <rFont val="宋体"/>
        <family val="3"/>
        <charset val="134"/>
      </rPr>
      <t>→经理</t>
    </r>
  </si>
  <si>
    <t>海外仓系统外网地址（供销售、仓库使用）</t>
  </si>
  <si>
    <r>
      <rPr>
        <sz val="10.5"/>
        <color rgb="FFFF0000"/>
        <rFont val="Calibri"/>
        <family val="2"/>
      </rPr>
      <t>DM</t>
    </r>
    <r>
      <rPr>
        <sz val="10.5"/>
        <color rgb="FFFF0000"/>
        <rFont val="宋体"/>
        <family val="3"/>
        <charset val="134"/>
      </rPr>
      <t>→主管</t>
    </r>
  </si>
  <si>
    <t>http://hwerp.ser.ltd:59095/pss</t>
  </si>
  <si>
    <r>
      <rPr>
        <sz val="10.5"/>
        <color rgb="FFFF0000"/>
        <rFont val="Calibri"/>
        <family val="2"/>
      </rPr>
      <t>PL</t>
    </r>
    <r>
      <rPr>
        <sz val="10.5"/>
        <color rgb="FFFF0000"/>
        <rFont val="宋体"/>
        <family val="3"/>
        <charset val="134"/>
      </rPr>
      <t>→组长</t>
    </r>
  </si>
  <si>
    <t>GitHub:</t>
  </si>
  <si>
    <t>2851810174@qq.com</t>
  </si>
  <si>
    <t>1877…….@163.com</t>
  </si>
  <si>
    <t>erp系统</t>
  </si>
  <si>
    <t>bessky_it</t>
  </si>
  <si>
    <t>Tomcat</t>
  </si>
  <si>
    <r>
      <rPr>
        <sz val="9.8000000000000007"/>
        <color rgb="FF000000"/>
        <rFont val="Consolas"/>
        <family val="3"/>
      </rP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.println(Charset.</t>
    </r>
    <r>
      <rPr>
        <i/>
        <sz val="9.8000000000000007"/>
        <color rgb="FF000000"/>
        <rFont val="Consolas"/>
        <family val="3"/>
      </rPr>
      <t>defaultCharset</t>
    </r>
    <r>
      <rPr>
        <sz val="9.8000000000000007"/>
        <color rgb="FF000000"/>
        <rFont val="Consolas"/>
        <family val="3"/>
      </rPr>
      <t>())</t>
    </r>
  </si>
  <si>
    <t>VM options:</t>
  </si>
  <si>
    <t>-Dfile.encoding=utf-8</t>
  </si>
  <si>
    <t>解决前端页面中文乱码</t>
  </si>
  <si>
    <t>-Dfile.encoding=gbk</t>
  </si>
  <si>
    <t>解决tomcat控制台打印乱码</t>
  </si>
  <si>
    <t>局部设置：</t>
  </si>
  <si>
    <r>
      <rPr>
        <sz val="9.8000000000000007"/>
        <color rgb="FF000000"/>
        <rFont val="Consolas"/>
        <family val="3"/>
      </rPr>
      <t xml:space="preserve">PrintStream ps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PrintStream(System.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"gbk"</t>
    </r>
    <r>
      <rPr>
        <sz val="9.8000000000000007"/>
        <color rgb="FF000000"/>
        <rFont val="Consolas"/>
        <family val="3"/>
      </rPr>
      <t>);</t>
    </r>
  </si>
  <si>
    <r>
      <rPr>
        <sz val="9.8000000000000007"/>
        <color rgb="FF000000"/>
        <rFont val="Consolas"/>
        <family val="3"/>
      </rPr>
      <t>ps.println(</t>
    </r>
    <r>
      <rPr>
        <b/>
        <sz val="9.8000000000000007"/>
        <color rgb="FF008000"/>
        <rFont val="Consolas"/>
        <family val="3"/>
      </rPr>
      <t>"_jspService(): JSP</t>
    </r>
    <r>
      <rPr>
        <b/>
        <sz val="9.8000000000000007"/>
        <color rgb="FF008000"/>
        <rFont val="微軟正黑體"/>
        <charset val="134"/>
      </rPr>
      <t>共响应了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660E7A"/>
        <rFont val="Consolas"/>
        <family val="3"/>
      </rPr>
      <t>serviceVar</t>
    </r>
    <r>
      <rPr>
        <sz val="9.8000000000000007"/>
        <color rgb="FF000000"/>
        <rFont val="Consolas"/>
        <family val="3"/>
      </rPr>
      <t>+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微軟正黑體"/>
        <charset val="134"/>
      </rPr>
      <t>次请求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</si>
  <si>
    <t>On frame deactivation:</t>
  </si>
  <si>
    <t>Update classes and resources</t>
  </si>
  <si>
    <t>热部署</t>
  </si>
  <si>
    <t>java.util.logging.ConsoleHandler.encoding=GBK</t>
  </si>
  <si>
    <t>Tomcat logging乱码</t>
  </si>
  <si>
    <t>禅道</t>
  </si>
  <si>
    <t>information_schema.columns信息库之所有数据库信息</t>
  </si>
  <si>
    <t>distinct 不仅去重，默认升序</t>
  </si>
  <si>
    <t>数据库：</t>
  </si>
  <si>
    <t>select distinct table_schema, table_name,column_name,ordinal_position,data_type,column_comment from information_schema.columns</t>
  </si>
  <si>
    <t>判断表里面所有列名有某列名：</t>
  </si>
  <si>
    <r>
      <rPr>
        <sz val="11"/>
        <color theme="1"/>
        <rFont val="微软雅黑"/>
        <family val="2"/>
        <charset val="134"/>
        <scheme val="minor"/>
      </rPr>
      <t>select "role_id" in (select distinct column_name from information_schema.columns where table_name='t_user'</t>
    </r>
    <r>
      <rPr>
        <sz val="11"/>
        <color theme="1"/>
        <rFont val="微软雅黑"/>
        <family val="2"/>
        <charset val="134"/>
        <scheme val="minor"/>
      </rPr>
      <t>) x;</t>
    </r>
  </si>
  <si>
    <t>SELECT * FROM (select distinct column_name from information_schema.columns where table_name='t_user') X WHERE X.column_name  like "%id"</t>
  </si>
  <si>
    <t>dubbo+spring boot</t>
  </si>
  <si>
    <t>jsp+tomcat</t>
  </si>
  <si>
    <t>提交：</t>
  </si>
  <si>
    <t>【开发人】一组#丁光辉</t>
  </si>
  <si>
    <t>项目开始：</t>
  </si>
  <si>
    <t>替换Tomcat地址</t>
  </si>
  <si>
    <t>代码生成：</t>
  </si>
  <si>
    <r>
      <rPr>
        <sz val="11"/>
        <color theme="1"/>
        <rFont val="微软雅黑"/>
        <family val="2"/>
        <charset val="134"/>
        <scheme val="minor"/>
      </rPr>
      <t>sqler</t>
    </r>
    <r>
      <rPr>
        <sz val="11"/>
        <color theme="1"/>
        <rFont val="微软雅黑"/>
        <family val="2"/>
        <charset val="134"/>
        <scheme val="minor"/>
      </rPr>
      <t>.xml里面是数据库字段与实体类映射</t>
    </r>
  </si>
  <si>
    <t>bean里面xxApplication改成xx ,然后代码格式化</t>
  </si>
  <si>
    <t>注释：</t>
  </si>
  <si>
    <t>/**</t>
  </si>
  <si>
    <r>
      <rPr>
        <i/>
        <sz val="9.8000000000000007"/>
        <color rgb="FF808080"/>
        <rFont val="Consolas"/>
        <family val="3"/>
      </rPr>
      <t xml:space="preserve"> * wish</t>
    </r>
    <r>
      <rPr>
        <i/>
        <sz val="9.8000000000000007"/>
        <color rgb="FF808080"/>
        <rFont val="Arial"/>
        <family val="2"/>
      </rPr>
      <t>邮线上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</si>
  <si>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</si>
  <si>
    <r>
      <rPr>
        <i/>
        <sz val="9.8000000000000007"/>
        <color rgb="FF808080"/>
        <rFont val="Consolas"/>
        <family val="3"/>
      </rPr>
      <t xml:space="preserve"> * </t>
    </r>
    <r>
      <rPr>
        <b/>
        <i/>
        <sz val="9.8000000000000007"/>
        <color rgb="FF808080"/>
        <rFont val="Consolas"/>
        <family val="3"/>
      </rPr>
      <t xml:space="preserve">@author </t>
    </r>
    <r>
      <rPr>
        <i/>
        <sz val="9.8000000000000007"/>
        <color rgb="FF808080"/>
        <rFont val="Arial"/>
        <family val="2"/>
      </rPr>
      <t>江志超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</si>
  <si>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@version </t>
    </r>
    <r>
      <rPr>
        <i/>
        <sz val="9.8000000000000007"/>
        <color rgb="FF808080"/>
        <rFont val="Consolas"/>
        <family val="3"/>
      </rPr>
      <t>Bessky V100R001 2018</t>
    </r>
    <r>
      <rPr>
        <i/>
        <sz val="9.8000000000000007"/>
        <color rgb="FF808080"/>
        <rFont val="Arial"/>
        <family val="2"/>
      </rPr>
      <t>年</t>
    </r>
    <r>
      <rPr>
        <i/>
        <sz val="9.8000000000000007"/>
        <color rgb="FF808080"/>
        <rFont val="Consolas"/>
        <family val="3"/>
      </rPr>
      <t>12</t>
    </r>
    <r>
      <rPr>
        <i/>
        <sz val="9.8000000000000007"/>
        <color rgb="FF808080"/>
        <rFont val="Arial"/>
        <family val="2"/>
      </rPr>
      <t>月</t>
    </r>
    <r>
      <rPr>
        <i/>
        <sz val="9.8000000000000007"/>
        <color rgb="FF808080"/>
        <rFont val="Consolas"/>
        <family val="3"/>
      </rPr>
      <t>28</t>
    </r>
    <r>
      <rPr>
        <i/>
        <sz val="9.8000000000000007"/>
        <color rgb="FF808080"/>
        <rFont val="Arial"/>
        <family val="2"/>
      </rPr>
      <t>日</t>
    </r>
  </si>
  <si>
    <r>
      <rPr>
        <i/>
        <sz val="9.8000000000000007"/>
        <color rgb="FF808080"/>
        <rFont val="Arial"/>
        <family val="2"/>
      </rPr>
      <t xml:space="preserve"> </t>
    </r>
    <r>
      <rPr>
        <i/>
        <sz val="9.8000000000000007"/>
        <color rgb="FF808080"/>
        <rFont val="Consolas"/>
        <family val="3"/>
      </rPr>
      <t xml:space="preserve">* </t>
    </r>
    <r>
      <rPr>
        <b/>
        <i/>
        <sz val="9.8000000000000007"/>
        <color rgb="FF808080"/>
        <rFont val="Consolas"/>
        <family val="3"/>
      </rPr>
      <t xml:space="preserve">@since </t>
    </r>
    <r>
      <rPr>
        <i/>
        <sz val="9.8000000000000007"/>
        <color rgb="FF808080"/>
        <rFont val="Consolas"/>
        <family val="3"/>
      </rPr>
      <t>Bessky V100R001C00</t>
    </r>
  </si>
  <si>
    <t xml:space="preserve"> */</t>
  </si>
  <si>
    <t>新系统开发流程：</t>
  </si>
  <si>
    <t>1、申请需求编号</t>
  </si>
  <si>
    <t>2、编写开发指导</t>
  </si>
  <si>
    <t>3、提交生成代码</t>
  </si>
  <si>
    <t>4、编写需求代码</t>
  </si>
  <si>
    <t>订单列表：</t>
  </si>
  <si>
    <t>订单操作-清除跟踪号</t>
  </si>
  <si>
    <t>rpc，都可以整合spring boot</t>
  </si>
  <si>
    <t>gateway</t>
  </si>
  <si>
    <t>区别</t>
  </si>
  <si>
    <t>   Dubbo</t>
  </si>
  <si>
    <t>      SpringCloud        </t>
  </si>
  <si>
    <t>注册中心，服务发现和治理</t>
  </si>
  <si>
    <t>Redis，zk</t>
  </si>
  <si>
    <t>eureka,nacos</t>
  </si>
  <si>
    <t>     服务调用方式</t>
  </si>
  <si>
    <t>     RPC</t>
  </si>
  <si>
    <t>       REST API</t>
  </si>
  <si>
    <t>服务监控</t>
  </si>
  <si>
    <t>  Dubbo-monitor  </t>
  </si>
  <si>
    <t>Admin</t>
  </si>
  <si>
    <t>熔断器</t>
  </si>
  <si>
    <t>     不完善</t>
  </si>
  <si>
    <t>NetflixHystrix</t>
  </si>
  <si>
    <t>服务网关</t>
  </si>
  <si>
    <t>无</t>
  </si>
  <si>
    <t>Netflix Zuul，gateway</t>
  </si>
  <si>
    <t>分布式配置</t>
  </si>
  <si>
    <t> 无</t>
  </si>
  <si>
    <t>Config，nacos</t>
  </si>
  <si>
    <t>服务跟踪</t>
  </si>
  <si>
    <t>Sleuth</t>
  </si>
  <si>
    <t>数据流</t>
  </si>
  <si>
    <t>Stream</t>
  </si>
  <si>
    <t>批量任务</t>
  </si>
  <si>
    <t>Task</t>
  </si>
  <si>
    <t>信息总线</t>
  </si>
  <si>
    <t>       Bus</t>
  </si>
  <si>
    <t>网络消耗</t>
  </si>
  <si>
    <t>二进制传输</t>
  </si>
  <si>
    <t>HTTP传输，带宽消耗大</t>
  </si>
  <si>
    <t>公司</t>
  </si>
  <si>
    <t>阿里巴巴</t>
  </si>
  <si>
    <t>spring</t>
  </si>
  <si>
    <t>服务管理，注册</t>
  </si>
  <si>
    <t>Eureka</t>
  </si>
  <si>
    <t>→</t>
  </si>
  <si>
    <t>Nacos</t>
  </si>
  <si>
    <t>负载均衡</t>
  </si>
  <si>
    <t>Ribbon</t>
  </si>
  <si>
    <t>LoadBalance</t>
  </si>
  <si>
    <t>Hystrix</t>
  </si>
  <si>
    <t>微服务调用</t>
  </si>
  <si>
    <t>RestTemplate</t>
  </si>
  <si>
    <t>feign/openfeign</t>
  </si>
  <si>
    <t>Zuul</t>
  </si>
  <si>
    <t>config</t>
  </si>
  <si>
    <t>nacos</t>
  </si>
  <si>
    <t>springMVC</t>
  </si>
  <si>
    <t>@Resource的作用相当于@Autowired，只不过@Autowired按byType自动注入，而@Resource默认按 byName自动注入罢了</t>
  </si>
  <si>
    <t xml:space="preserve"> @InitBinder
    public void initListBinder(WebDataBinder binder)
    {
        binder.setAutoGrowCollectionLimit(1024);
    }</t>
  </si>
  <si>
    <t>controller取消自动绑定（如日期String传参转化为Date），注册类型绑定器进行参数绑定</t>
  </si>
  <si>
    <t>springmvc默认只支持256个对象映射， binder.setAutoGrowCollectionLimit(1000)设置为1000个</t>
  </si>
  <si>
    <t>枚举-组织常量</t>
  </si>
  <si>
    <r>
      <rPr>
        <sz val="11"/>
        <color theme="1"/>
        <rFont val="微软雅黑"/>
        <family val="2"/>
        <charset val="134"/>
        <scheme val="minor"/>
      </rPr>
      <t>在JDK1.5 之前，在Java中定义常量都是</t>
    </r>
    <r>
      <rPr>
        <sz val="10"/>
        <color theme="1"/>
        <rFont val="Arial Unicode MS"/>
        <family val="2"/>
      </rPr>
      <t>public static final TYPE a;</t>
    </r>
    <r>
      <rPr>
        <sz val="11"/>
        <color theme="1"/>
        <rFont val="微软雅黑"/>
        <family val="2"/>
        <charset val="134"/>
        <scheme val="minor"/>
      </rPr>
      <t xml:space="preserve"> 这样的形式。有了枚举，你可以将有关联关系的常量组织起来，使代码更加易读、安全，并且还可以使用枚举提供的方法。</t>
    </r>
  </si>
  <si>
    <t>POSTAL_PARCEL("1", "邮政小包分区")</t>
  </si>
  <si>
    <t>idea</t>
  </si>
  <si>
    <t>搜索内容快捷键：</t>
  </si>
  <si>
    <t>ctrl+N</t>
  </si>
  <si>
    <t>生成getting：</t>
  </si>
  <si>
    <t>alt+insert</t>
  </si>
  <si>
    <t>查看断点：</t>
  </si>
  <si>
    <t>ctrl+shift+F8</t>
  </si>
  <si>
    <t>直接点Java Line Breakpoints 下面断点定位</t>
  </si>
  <si>
    <t>查看所有方法被引用：</t>
  </si>
  <si>
    <t>ctrl+alt+h</t>
  </si>
  <si>
    <t>查看方法引用</t>
  </si>
  <si>
    <t>查看类被引用：</t>
  </si>
  <si>
    <t>右键find Usages/ALT +F7</t>
  </si>
  <si>
    <t>向下复制代码：</t>
  </si>
  <si>
    <t>duplicate entire lines设置为CTRL+ALT+↓</t>
  </si>
  <si>
    <t>可以在TODO-Current File快速定位</t>
  </si>
  <si>
    <t>类  local history</t>
  </si>
  <si>
    <t>revert可以恢复类历史时间点</t>
  </si>
  <si>
    <t>F2</t>
  </si>
  <si>
    <t>快速定位错误</t>
  </si>
  <si>
    <t>Ctrl + Alt +O</t>
  </si>
  <si>
    <t>消去不要的包</t>
  </si>
  <si>
    <t>在某类中点击上面路径就可以在项目路径中定位</t>
  </si>
  <si>
    <t>反撤销</t>
  </si>
  <si>
    <r>
      <rPr>
        <sz val="11"/>
        <color theme="1"/>
        <rFont val="微软雅黑"/>
        <family val="2"/>
        <charset val="134"/>
        <scheme val="minor"/>
      </rPr>
      <t>c</t>
    </r>
    <r>
      <rPr>
        <sz val="11"/>
        <color theme="1"/>
        <rFont val="微软雅黑"/>
        <family val="2"/>
        <charset val="134"/>
        <scheme val="minor"/>
      </rPr>
      <t>trl+shift+Z</t>
    </r>
  </si>
  <si>
    <t>查找字段全局出现</t>
  </si>
  <si>
    <r>
      <rPr>
        <sz val="11"/>
        <color theme="1"/>
        <rFont val="微软雅黑"/>
        <family val="2"/>
        <charset val="134"/>
        <scheme val="minor"/>
      </rPr>
      <t>ctr</t>
    </r>
    <r>
      <rPr>
        <sz val="11"/>
        <color theme="1"/>
        <rFont val="微软雅黑"/>
        <family val="2"/>
        <charset val="134"/>
        <scheme val="minor"/>
      </rPr>
      <t>l+shift+F</t>
    </r>
  </si>
  <si>
    <t>前端debug</t>
  </si>
  <si>
    <t>code-smartFile--&gt;Settings--&gt;Editor--&gt;Code Style--&gt;Java/勾上smart tabs</t>
  </si>
  <si>
    <t>使用快捷键，ctrl+Shift+Alt+L，将会显示格式化范围</t>
  </si>
  <si>
    <r>
      <t>tortoise</t>
    </r>
    <r>
      <rPr>
        <sz val="11"/>
        <color theme="1"/>
        <rFont val="微软雅黑"/>
        <family val="2"/>
        <charset val="134"/>
        <scheme val="minor"/>
      </rPr>
      <t xml:space="preserve"> svn:</t>
    </r>
    <phoneticPr fontId="16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</si>
  <si>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heck out下载代码</t>
    </r>
    <phoneticPr fontId="169" type="noConversion"/>
  </si>
  <si>
    <t>提交代码（commit）前update</t>
    <phoneticPr fontId="169" type="noConversion"/>
  </si>
  <si>
    <t>复制修改过的代码类粘贴到文件夹对应位置替换</t>
    <phoneticPr fontId="169" type="noConversion"/>
  </si>
  <si>
    <t>忽视文件</t>
    <phoneticPr fontId="169" type="noConversion"/>
  </si>
  <si>
    <t>setting-Editor-File Types</t>
    <phoneticPr fontId="169" type="noConversion"/>
  </si>
  <si>
    <r>
      <t>Ignore</t>
    </r>
    <r>
      <rPr>
        <sz val="11"/>
        <color theme="1"/>
        <rFont val="微软雅黑"/>
        <family val="2"/>
        <charset val="134"/>
        <scheme val="minor"/>
      </rPr>
      <t>n files and folders后面添加*.iml;*.idea;*.gitignore;*.sh;*.classpath;*.project;*.settings;target;logs;</t>
    </r>
    <phoneticPr fontId="169" type="noConversion"/>
  </si>
  <si>
    <r>
      <t>*</t>
    </r>
    <r>
      <rPr>
        <sz val="11"/>
        <color theme="1"/>
        <rFont val="微软雅黑"/>
        <family val="2"/>
        <charset val="134"/>
        <scheme val="minor"/>
      </rPr>
      <t>.xx 为忽视该后缀文件</t>
    </r>
    <phoneticPr fontId="169" type="noConversion"/>
  </si>
  <si>
    <t>xx.java  过滤文件</t>
    <phoneticPr fontId="169" type="noConversion"/>
  </si>
  <si>
    <t>去除路径多余字段：</t>
    <phoneticPr fontId="169" type="noConversion"/>
  </si>
  <si>
    <t>Application context删除字段(xx_war_explored)，URL删除对应字段</t>
    <phoneticPr fontId="169" type="noConversion"/>
  </si>
  <si>
    <t>session生效</t>
    <phoneticPr fontId="169" type="noConversion"/>
  </si>
  <si>
    <t>配置tomcat的虚拟路径， tomcat设置上传文件路径</t>
    <phoneticPr fontId="169" type="noConversion"/>
  </si>
  <si>
    <t>自动导包</t>
    <phoneticPr fontId="169" type="noConversion"/>
  </si>
  <si>
    <r>
      <t xml:space="preserve">file| Editor | General | Auto Import。勾选上 </t>
    </r>
    <r>
      <rPr>
        <sz val="10"/>
        <color theme="1"/>
        <rFont val="Arial Unicode MS"/>
        <family val="2"/>
      </rPr>
      <t>Add unambiguous imports on the fly</t>
    </r>
    <r>
      <rPr>
        <sz val="11"/>
        <color theme="1"/>
        <rFont val="微软雅黑"/>
        <family val="2"/>
        <charset val="134"/>
        <scheme val="minor"/>
      </rPr>
      <t xml:space="preserve"> 和 </t>
    </r>
    <r>
      <rPr>
        <sz val="10"/>
        <color theme="1"/>
        <rFont val="Arial Unicode MS"/>
        <family val="2"/>
      </rPr>
      <t>Optimize imports on the fly (for current project)</t>
    </r>
    <phoneticPr fontId="169" type="noConversion"/>
  </si>
  <si>
    <t>控制台》》输入代码包含元素可以搜索路径，{ }展开代码</t>
    <phoneticPr fontId="169" type="noConversion"/>
  </si>
  <si>
    <r>
      <t>f12-调试器：</t>
    </r>
    <r>
      <rPr>
        <sz val="11"/>
        <color theme="1"/>
        <rFont val="微软雅黑"/>
        <family val="2"/>
        <charset val="134"/>
        <scheme val="minor"/>
      </rPr>
      <t>找jsp-class,id</t>
    </r>
    <r>
      <rPr>
        <sz val="11"/>
        <color theme="1"/>
        <rFont val="微软雅黑"/>
        <family val="2"/>
        <charset val="134"/>
        <scheme val="minor"/>
      </rPr>
      <t>对应</t>
    </r>
    <r>
      <rPr>
        <sz val="11"/>
        <color theme="1"/>
        <rFont val="微软雅黑"/>
        <family val="2"/>
        <charset val="134"/>
        <scheme val="minor"/>
      </rPr>
      <t>的</t>
    </r>
    <r>
      <rPr>
        <sz val="11"/>
        <color theme="1"/>
        <rFont val="微软雅黑"/>
        <family val="2"/>
        <charset val="134"/>
        <scheme val="minor"/>
      </rPr>
      <t>js打断点</t>
    </r>
    <phoneticPr fontId="16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</si>
  <si>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10下一个断点</t>
    </r>
    <phoneticPr fontId="169" type="noConversion"/>
  </si>
  <si>
    <t>【修改内容】订单付款、退款标记导出</t>
  </si>
  <si>
    <t>【提出人】江志超</t>
  </si>
  <si>
    <t>【检视人】许成志 2021.1.21 15:00</t>
  </si>
  <si>
    <t>查端口pid并杀死</t>
    <phoneticPr fontId="169" type="noConversion"/>
  </si>
  <si>
    <t>{</t>
  </si>
  <si>
    <t>}</t>
  </si>
  <si>
    <t>引用-目录-自动目录</t>
    <phoneticPr fontId="169" type="noConversion"/>
  </si>
  <si>
    <t>目录：</t>
    <phoneticPr fontId="169" type="noConversion"/>
  </si>
  <si>
    <t>字间距：</t>
    <phoneticPr fontId="169" type="noConversion"/>
  </si>
  <si>
    <t>右键段落左对齐（可在目录标题上面统一修改）</t>
    <phoneticPr fontId="169" type="noConversion"/>
  </si>
  <si>
    <t>页面宽度：</t>
    <phoneticPr fontId="169" type="noConversion"/>
  </si>
  <si>
    <t>输入代码首字母大写取消：</t>
    <phoneticPr fontId="169" type="noConversion"/>
  </si>
  <si>
    <t>limit分页</t>
    <phoneticPr fontId="169" type="noConversion"/>
  </si>
  <si>
    <t>SELECT *  FROM t_order limit 0,10</t>
  </si>
  <si>
    <t>显示十条数据</t>
    <phoneticPr fontId="169" type="noConversion"/>
  </si>
  <si>
    <r>
      <t xml:space="preserve">long </t>
    </r>
    <r>
      <rPr>
        <sz val="9.8000000000000007"/>
        <color rgb="FF000000"/>
        <rFont val="Consolas"/>
        <family val="3"/>
      </rPr>
      <t xml:space="preserve">start = (pager.getPageNo() 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) * pager.getPageSize();</t>
    </r>
  </si>
  <si>
    <r>
      <t xml:space="preserve">long </t>
    </r>
    <r>
      <rPr>
        <sz val="9.8000000000000007"/>
        <color rgb="FF000000"/>
        <rFont val="Consolas"/>
        <family val="3"/>
      </rPr>
      <t xml:space="preserve">end = start + pager.getPageSize() -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</si>
  <si>
    <r>
      <t>request.addSqlDataParam(</t>
    </r>
    <r>
      <rPr>
        <b/>
        <sz val="9.8000000000000007"/>
        <color rgb="FF008000"/>
        <rFont val="Consolas"/>
        <family val="3"/>
      </rPr>
      <t>"LIMIT"</t>
    </r>
    <r>
      <rPr>
        <sz val="9.8000000000000007"/>
        <color rgb="FF000000"/>
        <rFont val="Consolas"/>
        <family val="3"/>
      </rPr>
      <t>, dial.queryFirst2Last(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start, (</t>
    </r>
    <r>
      <rPr>
        <b/>
        <sz val="9.8000000000000007"/>
        <color rgb="FF000080"/>
        <rFont val="Consolas"/>
        <family val="3"/>
      </rPr>
      <t>int</t>
    </r>
    <r>
      <rPr>
        <sz val="9.8000000000000007"/>
        <color rgb="FF000000"/>
        <rFont val="Consolas"/>
        <family val="3"/>
      </rPr>
      <t>) end));</t>
    </r>
  </si>
  <si>
    <t>分页</t>
    <phoneticPr fontId="169" type="noConversion"/>
  </si>
  <si>
    <t>pagerNo=1当前页码</t>
    <phoneticPr fontId="169" type="noConversion"/>
  </si>
  <si>
    <t>pageSize=10;//每页显示记录数</t>
    <phoneticPr fontId="169" type="noConversion"/>
  </si>
  <si>
    <t>start=0</t>
    <phoneticPr fontId="169" type="noConversion"/>
  </si>
  <si>
    <t>查询数据库前十条数据</t>
    <phoneticPr fontId="169" type="noConversion"/>
  </si>
  <si>
    <r>
      <t>end</t>
    </r>
    <r>
      <rPr>
        <sz val="11"/>
        <color theme="1"/>
        <rFont val="微软雅黑"/>
        <family val="2"/>
        <charset val="134"/>
        <scheme val="minor"/>
      </rPr>
      <t>=9</t>
    </r>
    <phoneticPr fontId="169" type="noConversion"/>
  </si>
  <si>
    <t>修改目录样式：</t>
    <phoneticPr fontId="169" type="noConversion"/>
  </si>
  <si>
    <r>
      <t>引用-目录-</t>
    </r>
    <r>
      <rPr>
        <sz val="11"/>
        <color theme="1"/>
        <rFont val="微软雅黑"/>
        <family val="2"/>
        <charset val="134"/>
        <scheme val="minor"/>
      </rPr>
      <t>自定义</t>
    </r>
    <r>
      <rPr>
        <sz val="11"/>
        <color theme="1"/>
        <rFont val="微软雅黑"/>
        <family val="2"/>
        <charset val="134"/>
        <scheme val="minor"/>
      </rPr>
      <t>目录</t>
    </r>
    <r>
      <rPr>
        <sz val="11"/>
        <color theme="1"/>
        <rFont val="微软雅黑"/>
        <family val="2"/>
        <charset val="134"/>
        <scheme val="minor"/>
      </rPr>
      <t>-修改</t>
    </r>
    <phoneticPr fontId="169" type="noConversion"/>
  </si>
  <si>
    <t>选择多个图片</t>
    <phoneticPr fontId="169" type="noConversion"/>
  </si>
  <si>
    <t>Sub 图片边框</t>
  </si>
  <si>
    <t>Dim tupian As InlineShape</t>
  </si>
  <si>
    <t>Application.ScreenUpdating = True</t>
  </si>
  <si>
    <t>For Each tupian In ActiveDocument.InlineShapes</t>
  </si>
  <si>
    <t>With tupian.Borders</t>
  </si>
  <si>
    <t>.OutsideLineStyle = wdLineStyleSingle</t>
  </si>
  <si>
    <t>.OutsideLineWidth = wdLineWidth150pt</t>
  </si>
  <si>
    <t>End With</t>
  </si>
  <si>
    <t>Next</t>
  </si>
  <si>
    <t>Application.ScreenUpdating = False</t>
  </si>
  <si>
    <t>End Sub</t>
  </si>
  <si>
    <t>.OutsideColorIndex = wdGray25</t>
    <phoneticPr fontId="169" type="noConversion"/>
  </si>
  <si>
    <t>Ehcache 和 Redis 比较</t>
  </si>
  <si>
    <t>   Ehcache</t>
    <phoneticPr fontId="169" type="noConversion"/>
  </si>
  <si>
    <t>      Redis        </t>
    <phoneticPr fontId="169" type="noConversion"/>
  </si>
  <si>
    <t>存取速度</t>
  </si>
  <si>
    <t>Ehcache直接在jvm虚拟机中缓存，速度快，效率高</t>
  </si>
  <si>
    <t>Redis是通过socket访问到缓存服务，效率比ecache低</t>
  </si>
  <si>
    <t>集群和分布式</t>
  </si>
  <si>
    <t>Ehcache有缓存共享方案，不过是通过RMI或者Jgroup多播方式进行广播缓存通知更新，缓存共享复杂，维护不方便；简单的共享可以，但是涉及到缓存恢复，大数据缓存，则不合适。</t>
  </si>
  <si>
    <t>Redis有成熟的分布式解决方案。适合大规模分布式集群部署。</t>
  </si>
  <si>
    <t>操作复杂度</t>
  </si>
  <si>
    <t>Ehcache提供的接口非常简单明了，从Ehcache的搭建到运用运行仅仅需要的是你宝贵的几分钟。其实很多开发者都不知道自己用在用Ehcache，Ehcache被广泛的运用于其他的开源项目。比如：Hibernate</t>
  </si>
  <si>
    <t>至少需要安装服务端和客户端才能使用。操作略比Ehcache复杂一些</t>
    <phoneticPr fontId="169" type="noConversion"/>
  </si>
  <si>
    <t>if (a == 1) ...</t>
  </si>
  <si>
    <t>else if (a == 2) ...</t>
  </si>
  <si>
    <r>
      <t>这样</t>
    </r>
    <r>
      <rPr>
        <i/>
        <sz val="12"/>
        <color rgb="FF404040"/>
        <rFont val="等线"/>
        <family val="3"/>
        <charset val="134"/>
      </rPr>
      <t xml:space="preserve"> a </t>
    </r>
    <r>
      <rPr>
        <i/>
        <sz val="12"/>
        <color rgb="FF404040"/>
        <rFont val="微软雅黑"/>
        <family val="2"/>
        <charset val="134"/>
      </rPr>
      <t>要被读入寄存器两次，</t>
    </r>
    <r>
      <rPr>
        <i/>
        <sz val="12"/>
        <color rgb="FF404040"/>
        <rFont val="等线"/>
        <family val="3"/>
        <charset val="134"/>
      </rPr>
      <t xml:space="preserve">1 </t>
    </r>
    <r>
      <rPr>
        <i/>
        <sz val="12"/>
        <color rgb="FF404040"/>
        <rFont val="微软雅黑"/>
        <family val="2"/>
        <charset val="134"/>
      </rPr>
      <t>和</t>
    </r>
    <r>
      <rPr>
        <i/>
        <sz val="12"/>
        <color rgb="FF404040"/>
        <rFont val="等线"/>
        <family val="3"/>
        <charset val="134"/>
      </rPr>
      <t xml:space="preserve"> 2 </t>
    </r>
    <r>
      <rPr>
        <i/>
        <sz val="12"/>
        <color rgb="FF404040"/>
        <rFont val="微软雅黑"/>
        <family val="2"/>
        <charset val="134"/>
      </rPr>
      <t>分别被读入寄存器一次</t>
    </r>
  </si>
  <si>
    <t>switch-case</t>
    <phoneticPr fontId="169" type="noConversion"/>
  </si>
  <si>
    <r>
      <t>“==”类型，</t>
    </r>
    <r>
      <rPr>
        <i/>
        <sz val="12"/>
        <color rgb="FF404040"/>
        <rFont val="微软雅黑"/>
        <family val="2"/>
        <charset val="134"/>
      </rPr>
      <t>对比</t>
    </r>
    <r>
      <rPr>
        <i/>
        <sz val="12"/>
        <color rgb="FF404040"/>
        <rFont val="等线"/>
        <family val="3"/>
        <charset val="134"/>
      </rPr>
      <t>if</t>
    </r>
    <r>
      <rPr>
        <i/>
        <sz val="12"/>
        <color rgb="FF404040"/>
        <rFont val="微软雅黑"/>
        <family val="2"/>
        <charset val="134"/>
      </rPr>
      <t>判断，</t>
    </r>
    <r>
      <rPr>
        <i/>
        <sz val="12"/>
        <color rgb="FF404040"/>
        <rFont val="等线"/>
        <family val="3"/>
        <charset val="134"/>
      </rPr>
      <t>switch</t>
    </r>
    <r>
      <rPr>
        <i/>
        <sz val="12"/>
        <color rgb="FF404040"/>
        <rFont val="微软雅黑"/>
        <family val="2"/>
        <charset val="134"/>
      </rPr>
      <t>效率要高</t>
    </r>
    <phoneticPr fontId="169" type="noConversion"/>
  </si>
  <si>
    <t>insert into</t>
    <phoneticPr fontId="16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</si>
  <si>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 xml:space="preserve">="createOrderLock" 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</si>
  <si>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 xml:space="preserve">content </t>
    </r>
    <r>
      <rPr>
        <sz val="9.8000000000000007"/>
        <color rgb="FF000000"/>
        <rFont val="Consolas"/>
        <family val="3"/>
      </rPr>
      <t>&gt;</t>
    </r>
  </si>
  <si>
    <t xml:space="preserve">    &lt;![CDATA[</t>
  </si>
  <si>
    <t xml:space="preserve">    ]]&gt;</t>
  </si>
  <si>
    <r>
      <t xml:space="preserve">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</si>
  <si>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</si>
  <si>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 xml:space="preserve">      INSERT INTO t_id (id</t>
    </r>
    <r>
      <rPr>
        <sz val="9.8000000000000007"/>
        <color rgb="FF000000"/>
        <rFont val="宋体"/>
        <family val="3"/>
        <charset val="134"/>
      </rPr>
      <t>，</t>
    </r>
    <r>
      <rPr>
        <sz val="9.8000000000000007"/>
        <color rgb="FF000000"/>
        <rFont val="Consolas"/>
        <family val="3"/>
      </rPr>
      <t>test)</t>
    </r>
    <phoneticPr fontId="169" type="noConversion"/>
  </si>
  <si>
    <t xml:space="preserve">      VALUES (:id, :test)</t>
    <phoneticPr fontId="169" type="noConversion"/>
  </si>
  <si>
    <r>
      <t>on</t>
    </r>
    <r>
      <rPr>
        <sz val="11"/>
        <color theme="1"/>
        <rFont val="微软雅黑"/>
        <family val="2"/>
        <charset val="134"/>
        <scheme val="minor"/>
      </rPr>
      <t xml:space="preserve"> duplicate key update(非主键，非唯一键字段，重复数据更新不插入）</t>
    </r>
    <phoneticPr fontId="169" type="noConversion"/>
  </si>
  <si>
    <t xml:space="preserve">      ON DUPLICATE KEY UPDATE id=:id, test=:test</t>
    <phoneticPr fontId="169" type="noConversion"/>
  </si>
  <si>
    <t>批量插入values后面增加数据</t>
    <phoneticPr fontId="169" type="noConversion"/>
  </si>
  <si>
    <t>desc查看表字段数据结构</t>
    <phoneticPr fontId="169" type="noConversion"/>
  </si>
  <si>
    <t>插入单条数据xml</t>
    <phoneticPr fontId="169" type="noConversion"/>
  </si>
  <si>
    <r>
      <t>daoImpl</t>
    </r>
    <r>
      <rPr>
        <sz val="9.8000000000000007"/>
        <color rgb="FF000000"/>
        <rFont val="微软雅黑"/>
        <family val="2"/>
        <charset val="134"/>
      </rPr>
      <t>批量</t>
    </r>
    <phoneticPr fontId="169" type="noConversion"/>
  </si>
  <si>
    <r>
      <t>OrderLockDBField</t>
    </r>
    <r>
      <rPr>
        <sz val="9.8000000000000007"/>
        <color rgb="FF000000"/>
        <rFont val="微软雅黑"/>
        <family val="2"/>
        <charset val="134"/>
      </rPr>
      <t>为接口</t>
    </r>
    <phoneticPr fontId="169" type="noConversion"/>
  </si>
  <si>
    <t>bessky_erp为psscontroller层，bessky_pss为数据层</t>
    <phoneticPr fontId="169" type="noConversion"/>
  </si>
  <si>
    <t>堆</t>
    <phoneticPr fontId="169" type="noConversion"/>
  </si>
  <si>
    <r>
      <t>栈的优势是，存取速度比堆要快，仅次于寄存器，栈数据可以</t>
    </r>
    <r>
      <rPr>
        <sz val="11"/>
        <color rgb="FFFF0000"/>
        <rFont val="微软雅黑"/>
        <family val="2"/>
        <charset val="134"/>
        <scheme val="minor"/>
      </rPr>
      <t>共享</t>
    </r>
    <phoneticPr fontId="169" type="noConversion"/>
  </si>
  <si>
    <t>new的对象</t>
    <phoneticPr fontId="169" type="noConversion"/>
  </si>
  <si>
    <t>new的对象没被栈引用一定时间会被垃圾回收器释放掉</t>
    <phoneticPr fontId="169" type="noConversion"/>
  </si>
  <si>
    <t>栈</t>
    <phoneticPr fontId="169" type="noConversion"/>
  </si>
  <si>
    <r>
      <t>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</si>
  <si>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引用类型地址person@xxx</t>
    <phoneticPr fontId="169" type="noConversion"/>
  </si>
  <si>
    <t>对象属性person.age=10</t>
    <phoneticPr fontId="169" type="noConversion"/>
  </si>
  <si>
    <t>8大基本数据类型int a=10</t>
    <phoneticPr fontId="169" type="noConversion"/>
  </si>
  <si>
    <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 {</t>
    </r>
  </si>
  <si>
    <r>
      <t>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age;</t>
    </r>
  </si>
  <si>
    <r>
      <t>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class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LearnHeap {</t>
    </r>
  </si>
  <si>
    <r>
      <t>    public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main(String args[]){</t>
    </r>
  </si>
  <si>
    <r>
      <t>        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a=10;</t>
    </r>
  </si>
  <si>
    <r>
      <t>        Person person = new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Person();</t>
    </r>
  </si>
  <si>
    <t>        person.age =20;</t>
  </si>
  <si>
    <t>        change(a,person);</t>
  </si>
  <si>
    <t>        System.out.println("a="+ a+",and person.age = "+person.age);</t>
  </si>
  <si>
    <t>    }</t>
  </si>
  <si>
    <r>
      <t>    static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void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change(int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0"/>
        <color theme="1"/>
        <rFont val="Arial Unicode MS"/>
        <family val="2"/>
      </rPr>
      <t>a1, Person person){</t>
    </r>
  </si>
  <si>
    <t>        a1 = 11;</t>
  </si>
  <si>
    <t>        person.age= 21;</t>
  </si>
  <si>
    <t>        System.out.println("a1="+ a1+",and age1 = "+person);</t>
  </si>
  <si>
    <t>类里面方法（），里面数据类型用完会释放</t>
    <phoneticPr fontId="169" type="noConversion"/>
  </si>
  <si>
    <r>
      <t>执行完change（）方法，变量</t>
    </r>
    <r>
      <rPr>
        <sz val="11"/>
        <color theme="1"/>
        <rFont val="微软雅黑"/>
        <family val="2"/>
        <charset val="134"/>
        <scheme val="minor"/>
      </rPr>
      <t>a1释放掉，堆里面age被修改为21</t>
    </r>
    <phoneticPr fontId="169" type="noConversion"/>
  </si>
  <si>
    <t>equals</t>
    <phoneticPr fontId="169" type="noConversion"/>
  </si>
  <si>
    <t>hashCode</t>
    <phoneticPr fontId="169" type="noConversion"/>
  </si>
  <si>
    <t>hashcode只有在创建某个类的散列表的时候才有用，需要根据hashcode值确认对象在散列表中的位置</t>
    <phoneticPr fontId="169" type="noConversion"/>
  </si>
  <si>
    <t xml:space="preserve">HashMap，HashSet，HashTable </t>
    <phoneticPr fontId="169" type="noConversion"/>
  </si>
  <si>
    <t>相等</t>
    <phoneticPr fontId="169" type="noConversion"/>
  </si>
  <si>
    <t>不一定相等</t>
    <phoneticPr fontId="169" type="noConversion"/>
  </si>
  <si>
    <t>不相等</t>
    <phoneticPr fontId="169" type="noConversion"/>
  </si>
  <si>
    <t>必然不等</t>
    <phoneticPr fontId="169" type="noConversion"/>
  </si>
  <si>
    <t>判断对象内容相等</t>
    <phoneticPr fontId="169" type="noConversion"/>
  </si>
  <si>
    <t>不相等</t>
    <phoneticPr fontId="169" type="noConversion"/>
  </si>
  <si>
    <t>不一定不相等</t>
    <phoneticPr fontId="169" type="noConversion"/>
  </si>
  <si>
    <t>“==”地址相等</t>
    <phoneticPr fontId="169" type="noConversion"/>
  </si>
  <si>
    <t>http://192.168.99.143:59095/pss</t>
    <phoneticPr fontId="169" type="noConversion"/>
  </si>
  <si>
    <t>替换AuthorizationServiceImpl</t>
    <phoneticPr fontId="169" type="noConversion"/>
  </si>
  <si>
    <r>
      <rPr>
        <sz val="11"/>
        <color theme="1"/>
        <rFont val="微软雅黑"/>
        <family val="2"/>
        <charset val="134"/>
        <scheme val="minor"/>
      </rPr>
      <t>注释掉bessky</t>
    </r>
    <r>
      <rPr>
        <sz val="11"/>
        <color theme="1"/>
        <rFont val="微软雅黑"/>
        <family val="2"/>
        <charset val="134"/>
        <scheme val="minor"/>
      </rPr>
      <t>_pss_web/WEB-INF/web.xml-fliter</t>
    </r>
    <phoneticPr fontId="169" type="noConversion"/>
  </si>
  <si>
    <t>word去掉回车符</t>
    <phoneticPr fontId="169" type="noConversion"/>
  </si>
  <si>
    <t>取消自动换行编号</t>
    <phoneticPr fontId="169" type="noConversion"/>
  </si>
  <si>
    <r>
      <t xml:space="preserve">} </t>
    </r>
    <r>
      <rPr>
        <i/>
        <sz val="9.8000000000000007"/>
        <color rgb="FF808080"/>
        <rFont val="Consolas"/>
        <family val="3"/>
      </rPr>
      <t>// end for</t>
    </r>
  </si>
  <si>
    <t>比较长的for循环结束写入</t>
    <phoneticPr fontId="169" type="noConversion"/>
  </si>
  <si>
    <t>注释：</t>
    <phoneticPr fontId="169" type="noConversion"/>
  </si>
  <si>
    <r>
      <rPr>
        <b/>
        <sz val="11"/>
        <color theme="1"/>
        <rFont val="微软雅黑"/>
        <family val="2"/>
        <charset val="134"/>
        <scheme val="minor"/>
      </rPr>
      <t>idea格式化代码快捷键</t>
    </r>
    <r>
      <rPr>
        <sz val="11"/>
        <color theme="1"/>
        <rFont val="微软雅黑"/>
        <family val="2"/>
        <charset val="134"/>
        <scheme val="minor"/>
      </rPr>
      <t>:</t>
    </r>
    <phoneticPr fontId="169" type="noConversion"/>
  </si>
  <si>
    <t xml:space="preserve"> Ctrl+Alt+L</t>
  </si>
  <si>
    <r>
      <rPr>
        <b/>
        <sz val="9.8000000000000007"/>
        <rFont val="微软雅黑"/>
        <family val="2"/>
        <charset val="134"/>
      </rPr>
      <t>代码增加//</t>
    </r>
    <r>
      <rPr>
        <i/>
        <sz val="9.8000000000000007"/>
        <rFont val="Consolas"/>
        <family val="3"/>
      </rPr>
      <t xml:space="preserve"> </t>
    </r>
    <r>
      <rPr>
        <b/>
        <i/>
        <sz val="9.8000000000000007"/>
        <color rgb="FF0073BF"/>
        <rFont val="Consolas"/>
        <family val="3"/>
      </rPr>
      <t>todo:</t>
    </r>
    <phoneticPr fontId="169" type="noConversion"/>
  </si>
  <si>
    <t>查找表里面所有列名哪些包含字段（模糊查询）：</t>
    <phoneticPr fontId="169" type="noConversion"/>
  </si>
  <si>
    <t>订单ID</t>
    <phoneticPr fontId="169" type="noConversion"/>
  </si>
  <si>
    <t>申请跟踪号失败</t>
    <phoneticPr fontId="169" type="noConversion"/>
  </si>
  <si>
    <t>  这单帮忙再新申请一个单号   SKU信息换下  品名：化妆刷、Makeup brush    重量：0.3kg</t>
  </si>
  <si>
    <t>查询线上订单的信息，复制到开发环境</t>
  </si>
  <si>
    <t>申请跟踪号</t>
  </si>
  <si>
    <t>开发环境找到对应的物流类，修改buildRequestOrder方法里面的重量 ，中文品名，英文品名，</t>
    <phoneticPr fontId="169" type="noConversion"/>
  </si>
  <si>
    <t>禅道需求完成确认：</t>
    <phoneticPr fontId="169" type="noConversion"/>
  </si>
  <si>
    <t>输入法打出ico图标</t>
    <phoneticPr fontId="169" type="noConversion"/>
  </si>
  <si>
    <r>
      <t>要简写，如bs</t>
    </r>
    <r>
      <rPr>
        <sz val="11"/>
        <color theme="1"/>
        <rFont val="微软雅黑"/>
        <family val="2"/>
        <charset val="134"/>
        <scheme val="minor"/>
      </rPr>
      <t>,会显示扳手</t>
    </r>
    <phoneticPr fontId="169" type="noConversion"/>
  </si>
  <si>
    <t>回退到等待物流收包状态</t>
    <phoneticPr fontId="169" type="noConversion"/>
  </si>
  <si>
    <t xml:space="preserve"> 麻烦申请下跟踪号</t>
  </si>
  <si>
    <t>物流接口操作：申请跟踪号</t>
    <phoneticPr fontId="169" type="noConversion"/>
  </si>
  <si>
    <t>PDA退货扫描，多仓订单，扫退货时候，能否改成电脑一样，只报一个仓库</t>
  </si>
  <si>
    <t>退件员只负责扫退货，拆包、更换二维码现在都是仓库自己完成</t>
    <phoneticPr fontId="169" type="noConversion"/>
  </si>
  <si>
    <t>702967767改589</t>
  </si>
  <si>
    <t>帮忙改下渠道</t>
  </si>
  <si>
    <t>改运输方式</t>
    <phoneticPr fontId="169" type="noConversion"/>
  </si>
  <si>
    <t>跟踪号重复，无法获取面单</t>
  </si>
  <si>
    <t>标记发货相当于换号处理，清空跟踪号后再申请就好了</t>
  </si>
  <si>
    <t>运输方式规则看禁运国家</t>
    <phoneticPr fontId="169" type="noConversion"/>
  </si>
  <si>
    <t>代码没编译向下运行</t>
    <phoneticPr fontId="169" type="noConversion"/>
  </si>
  <si>
    <r>
      <t>build</t>
    </r>
    <r>
      <rPr>
        <sz val="11"/>
        <color theme="1"/>
        <rFont val="微软雅黑"/>
        <family val="2"/>
        <charset val="134"/>
        <scheme val="minor"/>
      </rPr>
      <t>&gt;build project</t>
    </r>
    <phoneticPr fontId="169" type="noConversion"/>
  </si>
  <si>
    <t>https://getman.cn/</t>
  </si>
  <si>
    <t>http测试</t>
    <phoneticPr fontId="169" type="noConversion"/>
  </si>
  <si>
    <t>问题描述（截图）</t>
    <phoneticPr fontId="169" type="noConversion"/>
  </si>
  <si>
    <t>问题解决</t>
    <phoneticPr fontId="169" type="noConversion"/>
  </si>
  <si>
    <t>修改订单找到街道，里面有00200，ARMEE关键字</t>
    <phoneticPr fontId="169" type="noConversion"/>
  </si>
  <si>
    <t xml:space="preserve"> 包裹都是无法回退的，只能一单一单回退扫描</t>
    <phoneticPr fontId="169" type="noConversion"/>
  </si>
  <si>
    <t>通性问题</t>
    <phoneticPr fontId="169" type="noConversion"/>
  </si>
  <si>
    <t>通性问题</t>
    <phoneticPr fontId="169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</si>
  <si>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>ersion Control</t>
    </r>
    <phoneticPr fontId="169" type="noConversion"/>
  </si>
  <si>
    <t>可以将不需要上传的代码分类</t>
    <phoneticPr fontId="169" type="noConversion"/>
  </si>
  <si>
    <r>
      <t xml:space="preserve">Cannot access nexus  in offline mode and the artifact 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 xml:space="preserve"> has not been downloaded from it before.</t>
    </r>
    <phoneticPr fontId="169" type="noConversion"/>
  </si>
  <si>
    <t>进入Settings-build Tools，把Work offline的勾去除即可。</t>
    <phoneticPr fontId="169" type="noConversion"/>
  </si>
  <si>
    <t>报红，点开方法进入，定位所在模块，maven clean install</t>
    <phoneticPr fontId="169" type="noConversion"/>
  </si>
  <si>
    <t xml:space="preserve"> </t>
    <phoneticPr fontId="169" type="noConversion"/>
  </si>
  <si>
    <t>java.lang.ClassNotFoundException: com.bessky.pss.portal.business.stock.bean.PrintInStockSku</t>
  </si>
  <si>
    <r>
      <t>bessky</t>
    </r>
    <r>
      <rPr>
        <sz val="11"/>
        <color theme="1"/>
        <rFont val="微软雅黑"/>
        <family val="2"/>
        <charset val="134"/>
        <scheme val="minor"/>
      </rPr>
      <t>_</t>
    </r>
    <r>
      <rPr>
        <sz val="11"/>
        <color theme="1"/>
        <rFont val="微软雅黑"/>
        <family val="2"/>
        <charset val="134"/>
        <scheme val="minor"/>
      </rPr>
      <t>p</t>
    </r>
    <r>
      <rPr>
        <sz val="11"/>
        <color theme="1"/>
        <rFont val="微软雅黑"/>
        <family val="2"/>
        <charset val="134"/>
        <scheme val="minor"/>
      </rPr>
      <t>ss（root）重新clean-install</t>
    </r>
    <phoneticPr fontId="169" type="noConversion"/>
  </si>
  <si>
    <r>
      <t xml:space="preserve">Pager pager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Pager();</t>
    </r>
  </si>
  <si>
    <r>
      <t>pager.setPageSize(</t>
    </r>
    <r>
      <rPr>
        <sz val="9.8000000000000007"/>
        <color rgb="FF0000FF"/>
        <rFont val="Consolas"/>
        <family val="3"/>
      </rPr>
      <t>5</t>
    </r>
    <r>
      <rPr>
        <sz val="9.8000000000000007"/>
        <color rgb="FF000000"/>
        <rFont val="Consolas"/>
        <family val="3"/>
      </rPr>
      <t>);</t>
    </r>
  </si>
  <si>
    <t>java pager传参</t>
    <phoneticPr fontId="16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</si>
  <si>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="queryLocationNumberRecordListHistorys"</t>
    </r>
    <r>
      <rPr>
        <sz val="9.8000000000000007"/>
        <color rgb="FF000000"/>
        <rFont val="Consolas"/>
        <family val="3"/>
      </rPr>
      <t>&gt;</t>
    </r>
  </si>
  <si>
    <r>
      <t xml:space="preserve">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</si>
  <si>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SELECT t1.record_id, t1.sku, t1.created_by, t1.creation_date, t1.previous_number, t1.current_number, t1.location_number_record_type FROM t_location_number_record t1</t>
  </si>
  <si>
    <t xml:space="preserve">       WHERE 1 = 1</t>
  </si>
  <si>
    <t xml:space="preserve">       &lt;[AND record_id = :record_id]&gt;</t>
  </si>
  <si>
    <t xml:space="preserve">        AND 5 &gt; (SELECT COUNT(*) FROM t_location_number_record WHERE sku = t1.sku AND record_id &gt; t1.record_id )</t>
  </si>
  <si>
    <t xml:space="preserve">      ORDER BY t1.sku,t1.record_id DESC</t>
  </si>
  <si>
    <t>大于号逆序</t>
    <phoneticPr fontId="169" type="noConversion"/>
  </si>
  <si>
    <t>大于几就是取b字段几个</t>
    <phoneticPr fontId="169" type="noConversion"/>
  </si>
  <si>
    <t>链式编程</t>
    <phoneticPr fontId="169" type="noConversion"/>
  </si>
  <si>
    <t>1.安装lombok插件</t>
    <phoneticPr fontId="169" type="noConversion"/>
  </si>
  <si>
    <r>
      <t>2.</t>
    </r>
    <r>
      <rPr>
        <sz val="11"/>
        <color theme="1"/>
        <rFont val="微软雅黑"/>
        <family val="2"/>
        <charset val="134"/>
        <scheme val="minor"/>
      </rPr>
      <t>Build</t>
    </r>
    <r>
      <rPr>
        <sz val="11"/>
        <color theme="1"/>
        <rFont val="微软雅黑"/>
        <family val="2"/>
        <charset val="134"/>
        <scheme val="minor"/>
      </rPr>
      <t>，</t>
    </r>
    <r>
      <rPr>
        <sz val="11"/>
        <color theme="1"/>
        <rFont val="微软雅黑"/>
        <family val="2"/>
        <charset val="134"/>
        <scheme val="minor"/>
      </rPr>
      <t>Execution</t>
    </r>
    <r>
      <rPr>
        <sz val="11"/>
        <color theme="1"/>
        <rFont val="微软雅黑"/>
        <family val="2"/>
        <charset val="134"/>
        <scheme val="minor"/>
      </rPr>
      <t>，</t>
    </r>
    <r>
      <rPr>
        <sz val="11"/>
        <color theme="1"/>
        <rFont val="微软雅黑"/>
        <family val="2"/>
        <charset val="134"/>
        <scheme val="minor"/>
      </rPr>
      <t>Deployment--&gt;</t>
    </r>
    <r>
      <rPr>
        <sz val="11"/>
        <color theme="1"/>
        <rFont val="微软雅黑"/>
        <family val="2"/>
        <charset val="134"/>
        <scheme val="minor"/>
      </rPr>
      <t>选择</t>
    </r>
    <r>
      <rPr>
        <sz val="11"/>
        <color theme="1"/>
        <rFont val="微软雅黑"/>
        <family val="2"/>
        <charset val="134"/>
        <scheme val="minor"/>
      </rPr>
      <t>Compiler--&gt;</t>
    </r>
    <r>
      <rPr>
        <sz val="11"/>
        <color theme="1"/>
        <rFont val="微软雅黑"/>
        <family val="2"/>
        <charset val="134"/>
        <scheme val="minor"/>
      </rPr>
      <t>选中</t>
    </r>
    <r>
      <rPr>
        <sz val="11"/>
        <color theme="1"/>
        <rFont val="微软雅黑"/>
        <family val="2"/>
        <charset val="134"/>
        <scheme val="minor"/>
      </rPr>
      <t>Annotation Processors</t>
    </r>
    <phoneticPr fontId="169" type="noConversion"/>
  </si>
  <si>
    <t>3 注释@Accessors(chain=true) @Data 删除getting，setting方法</t>
    <phoneticPr fontId="169" type="noConversion"/>
  </si>
  <si>
    <r>
      <t xml:space="preserve">Java </t>
    </r>
    <r>
      <rPr>
        <sz val="14"/>
        <color theme="1"/>
        <rFont val="微软雅黑"/>
        <family val="2"/>
        <charset val="134"/>
        <scheme val="minor"/>
      </rPr>
      <t>8流filter</t>
    </r>
    <phoneticPr fontId="169" type="noConversion"/>
  </si>
  <si>
    <t>查看ip,mac地址</t>
    <phoneticPr fontId="169" type="noConversion"/>
  </si>
  <si>
    <t>ipconfig /all</t>
    <phoneticPr fontId="169" type="noConversion"/>
  </si>
  <si>
    <t>mac即物理地址</t>
    <phoneticPr fontId="169" type="noConversion"/>
  </si>
  <si>
    <r>
      <t>if</t>
    </r>
    <r>
      <rPr>
        <sz val="11"/>
        <color theme="1"/>
        <rFont val="微软雅黑"/>
        <family val="2"/>
        <charset val="134"/>
        <scheme val="minor"/>
      </rPr>
      <t xml:space="preserve"> 和assert区别：</t>
    </r>
    <phoneticPr fontId="169" type="noConversion"/>
  </si>
  <si>
    <t>if正常判断逻辑及处理；断言为可能出现的逻辑中断程序</t>
    <phoneticPr fontId="169" type="noConversion"/>
  </si>
  <si>
    <t>更新数据</t>
    <phoneticPr fontId="169" type="noConversion"/>
  </si>
  <si>
    <r>
      <t>Push failed: Unable to access 'https:/</t>
    </r>
    <r>
      <rPr>
        <sz val="11"/>
        <color theme="1"/>
        <rFont val="微软雅黑"/>
        <family val="2"/>
        <charset val="134"/>
        <scheme val="minor"/>
      </rPr>
      <t>xx</t>
    </r>
    <r>
      <rPr>
        <sz val="11"/>
        <color theme="1"/>
        <rFont val="微软雅黑"/>
        <family val="2"/>
        <charset val="134"/>
        <scheme val="minor"/>
      </rPr>
      <t>/': OpenSSL SSL_read: Connection was aborted, errno 10053</t>
    </r>
    <phoneticPr fontId="169" type="noConversion"/>
  </si>
  <si>
    <t>erp 3.0代码</t>
    <phoneticPr fontId="169" type="noConversion"/>
  </si>
  <si>
    <t>d123456~</t>
    <phoneticPr fontId="169" type="noConversion"/>
  </si>
  <si>
    <t xml:space="preserve">it_dingguanghui </t>
    <phoneticPr fontId="169" type="noConversion"/>
  </si>
  <si>
    <t>宝安：</t>
    <phoneticPr fontId="169" type="noConversion"/>
  </si>
  <si>
    <t>宝安外网：</t>
    <phoneticPr fontId="169" type="noConversion"/>
  </si>
  <si>
    <t>http://erpapp.ksold.ltd:18085/user</t>
  </si>
  <si>
    <t>手机登入</t>
    <phoneticPr fontId="169" type="noConversion"/>
  </si>
  <si>
    <t>ERP从库：</t>
  </si>
  <si>
    <t>原来177-》</t>
  </si>
  <si>
    <t>10.30.1.43</t>
  </si>
  <si>
    <t>原来242-》</t>
  </si>
  <si>
    <t>10.30.1.44</t>
  </si>
  <si>
    <r>
      <t>C:\Users\win10\.IntelliJIdea2019.2\config\options</t>
    </r>
    <r>
      <rPr>
        <sz val="11"/>
        <color theme="1"/>
        <rFont val="微软雅黑"/>
        <family val="2"/>
        <charset val="134"/>
        <scheme val="minor"/>
      </rPr>
      <t>\find.xml</t>
    </r>
    <phoneticPr fontId="16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</si>
  <si>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ind mask配置</t>
    </r>
    <phoneticPr fontId="169" type="noConversion"/>
  </si>
  <si>
    <t>10.30.1.30</t>
    <phoneticPr fontId="169" type="noConversion"/>
  </si>
  <si>
    <t>待合并运输方式为空的移不到等待打单</t>
  </si>
  <si>
    <t>找销售先匹配下渠道在移单</t>
  </si>
  <si>
    <t>多仓订单移等待打单</t>
    <phoneticPr fontId="169" type="noConversion"/>
  </si>
  <si>
    <t>https://oa.ser.ltd/dashboard</t>
    <phoneticPr fontId="169" type="noConversion"/>
  </si>
  <si>
    <t>老系统以存在的订单不能发货</t>
    <phoneticPr fontId="169" type="noConversion"/>
  </si>
  <si>
    <t xml:space="preserve"> 027渠道什么都对，出库扫描显示禁止发货 725281130 （大岭山仓库）</t>
    <phoneticPr fontId="169" type="noConversion"/>
  </si>
  <si>
    <t>php Interpreter is not configured 解决方法</t>
    <phoneticPr fontId="169" type="noConversion"/>
  </si>
  <si>
    <t>interpreter 右边的 “……”按钮设置php.exe路径</t>
    <phoneticPr fontId="169" type="noConversion"/>
  </si>
  <si>
    <t xml:space="preserve"> 直接把订单移到禁止发货</t>
  </si>
  <si>
    <r>
      <t>宝安OA</t>
    </r>
    <r>
      <rPr>
        <sz val="11"/>
        <color theme="1"/>
        <rFont val="微软雅黑"/>
        <family val="2"/>
        <charset val="134"/>
        <scheme val="minor"/>
      </rPr>
      <t>:</t>
    </r>
    <phoneticPr fontId="169" type="noConversion"/>
  </si>
  <si>
    <t>办公环境变动代码跑不起来</t>
    <phoneticPr fontId="169" type="noConversion"/>
  </si>
  <si>
    <r>
      <t>修改disconf.properties</t>
    </r>
    <r>
      <rPr>
        <sz val="11"/>
        <color theme="1"/>
        <rFont val="微软雅黑"/>
        <family val="2"/>
        <charset val="134"/>
        <scheme val="minor"/>
      </rPr>
      <t xml:space="preserve"> -disconf.conf_server_host地址</t>
    </r>
    <phoneticPr fontId="169" type="noConversion"/>
  </si>
  <si>
    <t>入库超过采购数量了</t>
  </si>
  <si>
    <r>
      <t>采购单PO20210315193353461，</t>
    </r>
    <r>
      <rPr>
        <sz val="11"/>
        <color theme="1"/>
        <rFont val="微软雅黑"/>
        <family val="2"/>
        <charset val="134"/>
        <scheme val="minor"/>
      </rPr>
      <t>skuZYK200907001A 入不了库</t>
    </r>
    <phoneticPr fontId="169" type="noConversion"/>
  </si>
  <si>
    <t>http://116.31.91.74:39075/pss</t>
  </si>
  <si>
    <t>自营物流系统</t>
  </si>
  <si>
    <t>日期格式化</t>
    <phoneticPr fontId="169" type="noConversion"/>
  </si>
  <si>
    <t xml:space="preserve"> DATE_FORMAT(w.report_date,'%Y-%m-%d') </t>
  </si>
  <si>
    <t>一半的可以获取服务号</t>
    <phoneticPr fontId="169" type="noConversion"/>
  </si>
  <si>
    <r>
      <t>mysql</t>
    </r>
    <r>
      <rPr>
        <sz val="11"/>
        <color rgb="FF808080"/>
        <rFont val="微软雅黑"/>
        <family val="2"/>
        <charset val="134"/>
        <scheme val="minor"/>
      </rPr>
      <t>&gt;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SELECT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808080"/>
        <rFont val="微软雅黑"/>
        <family val="2"/>
        <charset val="134"/>
        <scheme val="minor"/>
      </rPr>
      <t>*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FROM</t>
    </r>
    <r>
      <rPr>
        <sz val="11"/>
        <color rgb="FF000000"/>
        <rFont val="微软雅黑"/>
        <family val="2"/>
        <charset val="134"/>
        <scheme val="minor"/>
      </rPr>
      <t> </t>
    </r>
    <r>
      <rPr>
        <sz val="11"/>
        <color rgb="FF0000FF"/>
        <rFont val="微软雅黑"/>
        <family val="2"/>
        <charset val="134"/>
        <scheme val="minor"/>
      </rPr>
      <t>table</t>
    </r>
    <r>
      <rPr>
        <sz val="11"/>
        <color rgb="FF000000"/>
        <rFont val="微软雅黑"/>
        <family val="2"/>
        <charset val="134"/>
        <scheme val="minor"/>
      </rPr>
      <t> LIMIT </t>
    </r>
    <r>
      <rPr>
        <b/>
        <sz val="11"/>
        <color rgb="FF800000"/>
        <rFont val="微软雅黑"/>
        <family val="2"/>
        <charset val="134"/>
        <scheme val="minor"/>
      </rPr>
      <t>95</t>
    </r>
    <r>
      <rPr>
        <sz val="11"/>
        <color rgb="FF000000"/>
        <rFont val="微软雅黑"/>
        <family val="2"/>
        <charset val="134"/>
        <scheme val="minor"/>
      </rPr>
      <t>,</t>
    </r>
    <r>
      <rPr>
        <sz val="11"/>
        <color rgb="FF808080"/>
        <rFont val="微软雅黑"/>
        <family val="2"/>
        <charset val="134"/>
        <scheme val="minor"/>
      </rPr>
      <t>-</t>
    </r>
    <r>
      <rPr>
        <b/>
        <sz val="11"/>
        <color rgb="FF800000"/>
        <rFont val="微软雅黑"/>
        <family val="2"/>
        <charset val="134"/>
        <scheme val="minor"/>
      </rPr>
      <t>1</t>
    </r>
    <r>
      <rPr>
        <sz val="11"/>
        <color rgb="FF000000"/>
        <rFont val="微软雅黑"/>
        <family val="2"/>
        <charset val="134"/>
        <scheme val="minor"/>
      </rPr>
      <t>; </t>
    </r>
    <r>
      <rPr>
        <sz val="11"/>
        <color rgb="FF808080"/>
        <rFont val="微软雅黑"/>
        <family val="2"/>
        <charset val="134"/>
        <scheme val="minor"/>
      </rPr>
      <t>//</t>
    </r>
    <r>
      <rPr>
        <sz val="11"/>
        <color rgb="FF000000"/>
        <rFont val="微软雅黑"/>
        <family val="2"/>
        <charset val="134"/>
        <scheme val="minor"/>
      </rPr>
      <t> 报错</t>
    </r>
    <phoneticPr fontId="169" type="noConversion"/>
  </si>
  <si>
    <r>
      <t>work</t>
    </r>
    <r>
      <rPr>
        <sz val="11"/>
        <color theme="1"/>
        <rFont val="微软雅黑"/>
        <family val="2"/>
        <charset val="134"/>
        <scheme val="minor"/>
      </rPr>
      <t>_type :</t>
    </r>
    <phoneticPr fontId="169" type="noConversion"/>
  </si>
  <si>
    <r>
      <t>6</t>
    </r>
    <r>
      <rPr>
        <sz val="11"/>
        <color theme="1"/>
        <rFont val="微软雅黑"/>
        <family val="2"/>
        <charset val="134"/>
        <scheme val="minor"/>
      </rPr>
      <t xml:space="preserve"> sku上架</t>
    </r>
    <phoneticPr fontId="169" type="noConversion"/>
  </si>
  <si>
    <r>
      <t>14</t>
    </r>
    <r>
      <rPr>
        <sz val="11"/>
        <color theme="1"/>
        <rFont val="微软雅黑"/>
        <family val="2"/>
        <charset val="134"/>
        <scheme val="minor"/>
      </rPr>
      <t xml:space="preserve"> 按货配货</t>
    </r>
    <phoneticPr fontId="169" type="noConversion"/>
  </si>
  <si>
    <t>sub_department</t>
    <phoneticPr fontId="169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</si>
  <si>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5 BGHK</t>
    </r>
    <phoneticPr fontId="169" type="noConversion"/>
  </si>
  <si>
    <t>页面：计件统计新</t>
    <phoneticPr fontId="169" type="noConversion"/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</si>
  <si>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大浪仓库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</si>
  <si>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石岩仓库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</si>
  <si>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森海诺仓库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</si>
  <si>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="7"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中泰仓库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</si>
  <si>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东莞仓库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</si>
  <si>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="18"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塘厦仓库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</si>
  <si>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="21"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开发部样品仓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</si>
  <si>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="31"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出口退税仓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</si>
  <si>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="32"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龙岗仓库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</si>
  <si>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 xml:space="preserve">:item </t>
    </r>
    <r>
      <rPr>
        <b/>
        <sz val="9.8000000000000007"/>
        <color rgb="FF0000FF"/>
        <rFont val="Consolas"/>
        <family val="3"/>
      </rPr>
      <t>key</t>
    </r>
    <r>
      <rPr>
        <b/>
        <sz val="9.8000000000000007"/>
        <color rgb="FF008000"/>
        <rFont val="Consolas"/>
        <family val="3"/>
      </rPr>
      <t xml:space="preserve">="33"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8000"/>
        <rFont val="Microsoft JhengHei UI"/>
        <family val="2"/>
        <charset val="136"/>
      </rPr>
      <t>杭州仓库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app</t>
    </r>
    <r>
      <rPr>
        <b/>
        <sz val="9.8000000000000007"/>
        <color rgb="FF000080"/>
        <rFont val="Consolas"/>
        <family val="3"/>
      </rPr>
      <t>:item</t>
    </r>
    <r>
      <rPr>
        <sz val="9.8000000000000007"/>
        <color rgb="FF000000"/>
        <rFont val="Consolas"/>
        <family val="3"/>
      </rPr>
      <t>&gt;</t>
    </r>
  </si>
  <si>
    <t>仓库：product_stock_chart_list.jsp</t>
    <phoneticPr fontId="169" type="noConversion"/>
  </si>
  <si>
    <r>
      <t>sql</t>
    </r>
    <r>
      <rPr>
        <sz val="11"/>
        <color theme="1"/>
        <rFont val="微软雅黑"/>
        <family val="2"/>
        <charset val="134"/>
        <scheme val="minor"/>
      </rPr>
      <t>t调优</t>
    </r>
    <phoneticPr fontId="169" type="noConversion"/>
  </si>
  <si>
    <r>
      <t xml:space="preserve">42 </t>
    </r>
    <r>
      <rPr>
        <sz val="9.8000000000000007"/>
        <color rgb="FF000000"/>
        <rFont val="微软雅黑"/>
        <family val="2"/>
        <charset val="134"/>
      </rPr>
      <t>大岭山仓库</t>
    </r>
    <phoneticPr fontId="169" type="noConversion"/>
  </si>
  <si>
    <t>SELECT t.product_sku,t.parent_sku from (select product_sku,parent_sku from t_product where warehouse_id=8 limit 0,100000) t where t.product_sku="ZSY4060501B"</t>
  </si>
  <si>
    <t>具体字段代替*</t>
    <phoneticPr fontId="169" type="noConversion"/>
  </si>
  <si>
    <t>limit作为父集</t>
    <phoneticPr fontId="169" type="noConversion"/>
  </si>
  <si>
    <t>http://192.168.99.213:9095/pss</t>
    <phoneticPr fontId="169" type="noConversion"/>
  </si>
  <si>
    <t>SELECT * FROM t_work_hours_report w, t_user u  WHERE w.report_date &gt; '2021-03-18 00:00:00' and w.user_id = u.user_id and u.name="田文德"</t>
    <phoneticPr fontId="169" type="noConversion"/>
  </si>
  <si>
    <t>SELECT * from t_order t where order_id="690173449";</t>
  </si>
  <si>
    <t>SELECT * from t_order_item WHERE order_id='404-6061393-5906753_468039084';</t>
  </si>
  <si>
    <t>SELECT * from t_product where product_sku='ZHI200929084OR';</t>
  </si>
  <si>
    <t>复制粘贴为insert语句</t>
    <phoneticPr fontId="16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</si>
  <si>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 xml:space="preserve"> 待合并</t>
    </r>
    <phoneticPr fontId="16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</si>
  <si>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5 等待打单</t>
    </r>
    <phoneticPr fontId="169" type="noConversion"/>
  </si>
  <si>
    <r>
      <rPr>
        <sz val="9.8000000000000007"/>
        <color rgb="FF000000"/>
        <rFont val="微软雅黑"/>
        <family val="2"/>
        <charset val="134"/>
      </rPr>
      <t>订单状态</t>
    </r>
    <r>
      <rPr>
        <sz val="9.8000000000000007"/>
        <color rgb="FF000000"/>
        <rFont val="Consolas"/>
        <family val="3"/>
      </rPr>
      <t>t_order-status</t>
    </r>
    <phoneticPr fontId="169" type="noConversion"/>
  </si>
  <si>
    <t>运输方式下拉缓存设置</t>
    <phoneticPr fontId="169" type="noConversion"/>
  </si>
  <si>
    <r>
      <t>fast</t>
    </r>
    <r>
      <rPr>
        <sz val="11"/>
        <color theme="1"/>
        <rFont val="微软雅黑"/>
        <family val="2"/>
        <charset val="134"/>
        <scheme val="minor"/>
      </rPr>
      <t>dfs</t>
    </r>
    <phoneticPr fontId="169" type="noConversion"/>
  </si>
  <si>
    <t>渠道获取</t>
    <phoneticPr fontId="169" type="noConversion"/>
  </si>
  <si>
    <t>自画</t>
    <phoneticPr fontId="169" type="noConversion"/>
  </si>
  <si>
    <t>taskkill /pid 12860 /f</t>
    <phoneticPr fontId="169" type="noConversion"/>
  </si>
  <si>
    <t>redis JedisConnectionException: Could not get a resource from the pool</t>
  </si>
  <si>
    <t>Redis没开</t>
    <phoneticPr fontId="169" type="noConversion"/>
  </si>
  <si>
    <t>华磊系统文档</t>
    <phoneticPr fontId="169" type="noConversion"/>
  </si>
  <si>
    <t>select sku,uuid from t_sku_trace where sku="QYY70930713L"</t>
  </si>
  <si>
    <t>uuid</t>
    <phoneticPr fontId="169" type="noConversion"/>
  </si>
  <si>
    <t>缓存类E:\besskyERP\2.1\bessky-erp\bessky-erp-core\src\main\java\com\bessky\erp\core\common\cache\CacheName.java</t>
    <phoneticPr fontId="169" type="noConversion"/>
  </si>
  <si>
    <t>http://www.sz56t.com:8090/pages/viewpage.action?pageId=3473454</t>
    <phoneticPr fontId="169" type="noConversion"/>
  </si>
  <si>
    <t>系统配置-运输方式设置</t>
    <phoneticPr fontId="169" type="noConversion"/>
  </si>
  <si>
    <t>基本物流设置（userId,userCode,token设置）</t>
    <phoneticPr fontId="169" type="noConversion"/>
  </si>
  <si>
    <t xml:space="preserve"> </t>
    <phoneticPr fontId="169" type="noConversion"/>
  </si>
  <si>
    <t>transportation/rules</t>
  </si>
  <si>
    <t>前端不能debug</t>
    <phoneticPr fontId="169" type="noConversion"/>
  </si>
  <si>
    <t>代码有问题</t>
    <phoneticPr fontId="169" type="noConversion"/>
  </si>
  <si>
    <r>
      <t>LocationNumberRecords= LocationNumberRecords.stream().filter(s -&gt; s.getRecordId().contains(</t>
    </r>
    <r>
      <rPr>
        <b/>
        <sz val="9.8000000000000007"/>
        <color rgb="FF008000"/>
        <rFont val="Consolas"/>
        <family val="3"/>
      </rPr>
      <t>"01"</t>
    </r>
    <r>
      <rPr>
        <sz val="9.8000000000000007"/>
        <color rgb="FF000000"/>
        <rFont val="Consolas"/>
        <family val="3"/>
      </rPr>
      <t>))</t>
    </r>
    <phoneticPr fontId="169" type="noConversion"/>
  </si>
  <si>
    <t>写一个前端页面传值</t>
    <phoneticPr fontId="169" type="noConversion"/>
  </si>
  <si>
    <t xml:space="preserve">Redis搭配字典：     </t>
    <phoneticPr fontId="169" type="noConversion"/>
  </si>
  <si>
    <t>袋号 序列号 t_deliver_logistics_package</t>
    <phoneticPr fontId="169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</si>
  <si>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</si>
  <si>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'BA004'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</si>
  <si>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:when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</si>
  <si>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:when </t>
    </r>
    <r>
      <rPr>
        <b/>
        <sz val="9.8000000000000007"/>
        <color rgb="FF0000FF"/>
        <rFont val="Consolas"/>
        <family val="3"/>
      </rPr>
      <t>test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tran.shippingMethod </t>
    </r>
    <r>
      <rPr>
        <b/>
        <sz val="9.8000000000000007"/>
        <color rgb="FF000080"/>
        <rFont val="Consolas"/>
        <family val="3"/>
      </rPr>
      <t xml:space="preserve">eq </t>
    </r>
    <r>
      <rPr>
        <b/>
        <sz val="9.8000000000000007"/>
        <color rgb="FF008000"/>
        <rFont val="Consolas"/>
        <family val="3"/>
      </rPr>
      <t>'LG0007'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</si>
  <si>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:choose</t>
    </r>
    <r>
      <rPr>
        <sz val="9.8000000000000007"/>
        <color rgb="FF000000"/>
        <rFont val="Consolas"/>
        <family val="3"/>
      </rPr>
      <t>&gt;</t>
    </r>
  </si>
  <si>
    <t>龙岗</t>
    <phoneticPr fontId="169" type="noConversion"/>
  </si>
  <si>
    <t>瑞英达</t>
  </si>
  <si>
    <t>恒兴宏</t>
  </si>
  <si>
    <t>兴创</t>
    <phoneticPr fontId="169" type="noConversion"/>
  </si>
  <si>
    <t>宝安</t>
    <phoneticPr fontId="169" type="noConversion"/>
  </si>
  <si>
    <t>缓存类：</t>
    <phoneticPr fontId="169" type="noConversion"/>
  </si>
  <si>
    <t xml:space="preserve"> transportationRuleFacade</t>
    <phoneticPr fontId="169" type="noConversion"/>
  </si>
  <si>
    <t>E:\besskyERP\2.1\bessky-erp\bessky-erp-system\src\main\java\com\bessky\erp\system\logistics\service\impl\TransportRuleServiceImpl.java</t>
  </si>
  <si>
    <t>对应前端缓存名</t>
    <phoneticPr fontId="169" type="noConversion"/>
  </si>
  <si>
    <t>@Override</t>
  </si>
  <si>
    <r>
      <t xml:space="preserve">public </t>
    </r>
    <r>
      <rPr>
        <sz val="9.8000000000000007"/>
        <color rgb="FF000000"/>
        <rFont val="Consolas"/>
        <family val="3"/>
      </rPr>
      <t>String cacheName()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</si>
  <si>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CacheName.</t>
    </r>
    <r>
      <rPr>
        <b/>
        <i/>
        <sz val="9.8000000000000007"/>
        <color rgb="FF660E7A"/>
        <rFont val="Consolas"/>
        <family val="3"/>
      </rPr>
      <t>J2CACHE_TRANSPORT_RULE</t>
    </r>
    <r>
      <rPr>
        <sz val="9.8000000000000007"/>
        <color rgb="FF000000"/>
        <rFont val="Consolas"/>
        <family val="3"/>
      </rPr>
      <t>;</t>
    </r>
  </si>
  <si>
    <r>
      <rPr>
        <sz val="9.8000000000000007"/>
        <color rgb="FF000000"/>
        <rFont val="微软雅黑"/>
        <family val="2"/>
        <charset val="134"/>
      </rPr>
      <t>前端代码：</t>
    </r>
    <phoneticPr fontId="169" type="noConversion"/>
  </si>
  <si>
    <r>
      <t>&lt;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'J2CACHE_TRANSPORTATION_RULE'</t>
    </r>
    <r>
      <rPr>
        <sz val="9.8000000000000007"/>
        <color rgb="FF000000"/>
        <rFont val="Consolas"/>
        <family val="3"/>
      </rPr>
      <t>, freight.key).maxWeight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td</t>
    </r>
    <r>
      <rPr>
        <sz val="9.8000000000000007"/>
        <color rgb="FF000000"/>
        <rFont val="Consolas"/>
        <family val="3"/>
      </rPr>
      <t>&gt;</t>
    </r>
  </si>
  <si>
    <t>netstat -ano | findstr 8081</t>
    <phoneticPr fontId="169" type="noConversion"/>
  </si>
  <si>
    <t>脚本</t>
    <phoneticPr fontId="169" type="noConversion"/>
  </si>
  <si>
    <r>
      <t>name</t>
    </r>
    <r>
      <rPr>
        <sz val="11"/>
        <color theme="1"/>
        <rFont val="微软雅黑"/>
        <family val="2"/>
        <charset val="134"/>
        <scheme val="minor"/>
      </rPr>
      <t>:</t>
    </r>
    <phoneticPr fontId="169" type="noConversion"/>
  </si>
  <si>
    <t>pwd:</t>
    <phoneticPr fontId="169" type="noConversion"/>
  </si>
  <si>
    <t>bessky</t>
  </si>
  <si>
    <t>Li721Zhong~</t>
  </si>
  <si>
    <t>727205222  这几单物流反馈没有数据</t>
    <phoneticPr fontId="169" type="noConversion"/>
  </si>
  <si>
    <r>
      <t>Amazon</t>
    </r>
    <r>
      <rPr>
        <sz val="11"/>
        <color theme="1"/>
        <rFont val="微软雅黑"/>
        <family val="2"/>
        <charset val="134"/>
        <scheme val="minor"/>
      </rPr>
      <t>不</t>
    </r>
    <r>
      <rPr>
        <sz val="11"/>
        <color theme="1"/>
        <rFont val="微软雅黑"/>
        <family val="2"/>
        <charset val="134"/>
        <scheme val="minor"/>
      </rPr>
      <t>走Vova线上物流</t>
    </r>
    <phoneticPr fontId="169" type="noConversion"/>
  </si>
  <si>
    <r>
      <rPr>
        <sz val="10"/>
        <color rgb="FF000000"/>
        <rFont val="宋体"/>
        <family val="3"/>
        <charset val="134"/>
      </rPr>
      <t>领讯物流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中美专线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液体</t>
    </r>
    <r>
      <rPr>
        <sz val="10"/>
        <color rgb="FF000000"/>
        <rFont val="Open Sans"/>
        <family val="2"/>
      </rPr>
      <t>(746C)</t>
    </r>
    <r>
      <rPr>
        <sz val="10"/>
        <color rgb="FF000000"/>
        <rFont val="宋体"/>
        <family val="3"/>
        <charset val="134"/>
      </rPr>
      <t>下单的时候就预报了</t>
    </r>
    <r>
      <rPr>
        <sz val="10"/>
        <color rgb="FF000000"/>
        <rFont val="Open Sans"/>
        <family val="2"/>
      </rPr>
      <t>,</t>
    </r>
    <r>
      <rPr>
        <sz val="10"/>
        <color rgb="FF000000"/>
        <rFont val="宋体"/>
        <family val="3"/>
        <charset val="134"/>
      </rPr>
      <t>不用推送</t>
    </r>
    <phoneticPr fontId="169" type="noConversion"/>
  </si>
  <si>
    <t>获取服务商号失败 </t>
    <phoneticPr fontId="169" type="noConversion"/>
  </si>
  <si>
    <t>ERP订单管理的显示有问题，不管搜什么都显示几百条记录</t>
    <phoneticPr fontId="169" type="noConversion"/>
  </si>
  <si>
    <r>
      <t>One World</t>
    </r>
    <r>
      <rPr>
        <sz val="10"/>
        <color rgb="FF000000"/>
        <rFont val="宋体"/>
        <family val="3"/>
        <charset val="134"/>
      </rPr>
      <t>物流</t>
    </r>
    <r>
      <rPr>
        <sz val="10"/>
        <color rgb="FF000000"/>
        <rFont val="Open Sans"/>
        <family val="2"/>
      </rPr>
      <t>-</t>
    </r>
    <r>
      <rPr>
        <sz val="10"/>
        <color rgb="FF000000"/>
        <rFont val="宋体"/>
        <family val="3"/>
        <charset val="134"/>
      </rPr>
      <t>免泡专线</t>
    </r>
    <r>
      <rPr>
        <sz val="10"/>
        <color rgb="FF000000"/>
        <rFont val="Open Sans"/>
        <family val="2"/>
      </rPr>
      <t>(z01) Amazon</t>
    </r>
    <r>
      <rPr>
        <sz val="10"/>
        <color rgb="FF000000"/>
        <rFont val="宋体"/>
        <family val="3"/>
        <charset val="134"/>
      </rPr>
      <t>标记发货：标记与规则不匹配</t>
    </r>
    <phoneticPr fontId="169" type="noConversion"/>
  </si>
  <si>
    <t>订单业务统计账号缺失是什么原因</t>
    <phoneticPr fontId="169" type="noConversion"/>
  </si>
  <si>
    <t>跟踪号已存在，还允许获取服务商号的渠道</t>
    <phoneticPr fontId="169" type="noConversion"/>
  </si>
  <si>
    <t>611和611w两个运输类型，服务代码一致，运费规则一致；最终运费不一致</t>
    <phoneticPr fontId="169" type="noConversion"/>
  </si>
  <si>
    <t>编辑发货规则就是系统配置  运输方式设置  修改发货规则</t>
    <phoneticPr fontId="16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</si>
  <si>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ogistics xml 配置数据预报</t>
    </r>
    <phoneticPr fontId="169" type="noConversion"/>
  </si>
  <si>
    <t>清空跟踪号申请跟踪号再获取服务商号</t>
    <phoneticPr fontId="169" type="noConversion"/>
  </si>
  <si>
    <t>清理缓存</t>
    <phoneticPr fontId="169" type="noConversion"/>
  </si>
  <si>
    <t>这个渠道要物流商收到包裹后，返回 9 或者 420 开头的尾程号，才能标记的</t>
    <phoneticPr fontId="169" type="noConversion"/>
  </si>
  <si>
    <t xml:space="preserve"> 等下次更新就可以了，数据权限改的有问题</t>
    <phoneticPr fontId="169" type="noConversion"/>
  </si>
  <si>
    <t>App.Logistics.AgentMailno.ExcluedCheckPositionLogisticsTypes</t>
    <phoneticPr fontId="169" type="noConversion"/>
  </si>
  <si>
    <t>泡重规则设置不同（页面设置）对应类：TransportationModeStableUtils</t>
    <phoneticPr fontId="169" type="noConversion"/>
  </si>
  <si>
    <t>可编辑发货平台，跟踪号前缀限制</t>
    <phoneticPr fontId="169" type="noConversion"/>
  </si>
  <si>
    <t>tab自动补全</t>
    <phoneticPr fontId="195" type="noConversion"/>
  </si>
  <si>
    <t>anaconda/Scripts 空白处长按shift+右键，打开Powershell窗口</t>
    <phoneticPr fontId="195" type="noConversion"/>
  </si>
  <si>
    <t>重启jupyter</t>
    <phoneticPr fontId="195" type="noConversion"/>
  </si>
  <si>
    <t>pip install --user jupyter_nbextensions_configurator</t>
  </si>
  <si>
    <t>jupyter nbextensions_configurator enable --user</t>
  </si>
  <si>
    <t>勾选Hinterland（代码提示/自动补全）和Autopep8（代码格式化）</t>
  </si>
  <si>
    <r>
      <rPr>
        <sz val="12"/>
        <color rgb="FF4D4D4D"/>
        <rFont val="宋体"/>
        <family val="3"/>
        <charset val="134"/>
      </rPr>
      <t>取消勾选</t>
    </r>
    <r>
      <rPr>
        <sz val="12"/>
        <color rgb="FF4D4D4D"/>
        <rFont val="Arial"/>
        <family val="2"/>
      </rPr>
      <t>disable</t>
    </r>
    <phoneticPr fontId="195" type="noConversion"/>
  </si>
  <si>
    <t>谷歌如何安装扩展程序</t>
    <phoneticPr fontId="169" type="noConversion"/>
  </si>
  <si>
    <t>无法将“pip”项识别为 cmdlet、函数、脚本文件或可运行程序的名称</t>
    <phoneticPr fontId="169" type="noConversion"/>
  </si>
  <si>
    <t>配置window环境变量</t>
    <phoneticPr fontId="169" type="noConversion"/>
  </si>
  <si>
    <r>
      <t>格式化：window环境变量配置anaconda，</t>
    </r>
    <r>
      <rPr>
        <sz val="11"/>
        <color theme="1"/>
        <rFont val="微软雅黑"/>
        <family val="2"/>
        <charset val="134"/>
        <scheme val="minor"/>
      </rPr>
      <t>anaconda/Scripts，</t>
    </r>
    <r>
      <rPr>
        <sz val="11"/>
        <color theme="1"/>
        <rFont val="微软雅黑"/>
        <family val="2"/>
        <charset val="134"/>
        <scheme val="minor"/>
      </rPr>
      <t>anaconda\Library\bin</t>
    </r>
    <phoneticPr fontId="195" type="noConversion"/>
  </si>
  <si>
    <t>谷歌翻译：右键翻译成中文</t>
    <phoneticPr fontId="169" type="noConversion"/>
  </si>
  <si>
    <t>直接点击crx/下载的crx改后缀为zip,拖到更多工具-扩展程序</t>
    <phoneticPr fontId="169" type="noConversion"/>
  </si>
  <si>
    <t>Enable Copy启动可以右键复制越过警告</t>
    <phoneticPr fontId="169" type="noConversion"/>
  </si>
  <si>
    <r>
      <t>deb</t>
    </r>
    <r>
      <rPr>
        <sz val="11"/>
        <color theme="1"/>
        <rFont val="微软雅黑"/>
        <family val="2"/>
        <charset val="134"/>
        <scheme val="minor"/>
      </rPr>
      <t>ug</t>
    </r>
    <phoneticPr fontId="195" type="noConversion"/>
  </si>
  <si>
    <t>print（xx）</t>
    <phoneticPr fontId="195" type="noConversion"/>
  </si>
  <si>
    <t>kernel-restart</t>
    <phoneticPr fontId="195" type="noConversion"/>
  </si>
  <si>
    <t>代码需要地方加入 import pdb; pdb.set_trace()</t>
    <phoneticPr fontId="195" type="noConversion"/>
  </si>
  <si>
    <t>建表语句最好把自增去掉，让他从1开始</t>
  </si>
  <si>
    <t>切换磁盘</t>
    <phoneticPr fontId="195" type="noConversion"/>
  </si>
  <si>
    <t>输入 jupyter notebook</t>
    <phoneticPr fontId="195" type="noConversion"/>
  </si>
  <si>
    <t>打开  Anaconda Prompt 输入cd /d e:</t>
    <phoneticPr fontId="195" type="noConversion"/>
  </si>
  <si>
    <t>安装第三方库</t>
    <phoneticPr fontId="195" type="noConversion"/>
  </si>
  <si>
    <t>prompt保持开启</t>
    <phoneticPr fontId="195" type="noConversion"/>
  </si>
  <si>
    <t>所属类CacheName</t>
    <phoneticPr fontId="169" type="noConversion"/>
  </si>
  <si>
    <t>这两票是wish线上渠道,换跟踪号了,要用新跟踪号重新标记</t>
    <phoneticPr fontId="169" type="noConversion"/>
  </si>
  <si>
    <t>多版本：</t>
    <phoneticPr fontId="195" type="noConversion"/>
  </si>
  <si>
    <r>
      <t>Anaconda3的Prompt终端</t>
    </r>
    <r>
      <rPr>
        <sz val="11"/>
        <color theme="1"/>
        <rFont val="微软雅黑"/>
        <family val="2"/>
        <charset val="134"/>
        <scheme val="minor"/>
      </rPr>
      <t>,jupyter kernelspec list 查看已经安装的python版本</t>
    </r>
    <phoneticPr fontId="195" type="noConversion"/>
  </si>
  <si>
    <t>cmd到py3.7.5目录Scripts&gt;下，pip install ipykernel配置jupyter环境</t>
    <phoneticPr fontId="195" type="noConversion"/>
  </si>
  <si>
    <t>创建py3.7.5虚拟环境，conda create --name py3.7.5 python=3.7.5</t>
    <phoneticPr fontId="195" type="noConversion"/>
  </si>
  <si>
    <t>D:\anaconda\share\jupyter\kernels 复制python3,8改名为python3.7.5 打开kernel.json更改路径（必须为//）和名称</t>
    <phoneticPr fontId="195" type="noConversion"/>
  </si>
  <si>
    <t>activate py3.7.5进入版本</t>
    <phoneticPr fontId="195" type="noConversion"/>
  </si>
  <si>
    <r>
      <t xml:space="preserve">后端拿值 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Integer upperLimitOfBagNumber = DictionaryCacheUtils.getDictionaryIntegerValue("App.Logistics.PrintLabel.UpperLimitOfBagNumber");</t>
    </r>
    <phoneticPr fontId="169" type="noConversion"/>
  </si>
  <si>
    <t>多版本下，库安装成功，但显示没“No module named"</t>
    <phoneticPr fontId="195" type="noConversion"/>
  </si>
  <si>
    <t xml:space="preserve">import sys </t>
  </si>
  <si>
    <r>
      <t xml:space="preserve">import sys </t>
    </r>
    <r>
      <rPr>
        <sz val="11"/>
        <color theme="1"/>
        <rFont val="微软雅黑"/>
        <family val="2"/>
        <charset val="134"/>
        <scheme val="minor"/>
      </rPr>
      <t>sys.path</t>
    </r>
    <phoneticPr fontId="195" type="noConversion"/>
  </si>
  <si>
    <r>
      <t>!</t>
    </r>
    <r>
      <rPr>
        <sz val="11"/>
        <color rgb="FFABB2BF"/>
        <rFont val="DejaVu Sans Mono"/>
        <family val="3"/>
      </rPr>
      <t xml:space="preserve">pip </t>
    </r>
    <r>
      <rPr>
        <sz val="11"/>
        <color rgb="FF61AEEE"/>
        <rFont val="DejaVu Sans Mono"/>
        <family val="3"/>
      </rPr>
      <t xml:space="preserve">install </t>
    </r>
    <r>
      <rPr>
        <sz val="11"/>
        <color rgb="FF61AEEE"/>
        <rFont val="宋体"/>
        <family val="3"/>
        <charset val="134"/>
      </rPr>
      <t>路径</t>
    </r>
    <r>
      <rPr>
        <sz val="11"/>
        <color rgb="FF61AEEE"/>
        <rFont val="DejaVu Sans Mono"/>
        <family val="3"/>
      </rPr>
      <t>/</t>
    </r>
    <r>
      <rPr>
        <sz val="11"/>
        <color rgb="FF61AEEE"/>
        <rFont val="宋体"/>
        <family val="3"/>
        <charset val="134"/>
      </rPr>
      <t>库名</t>
    </r>
    <phoneticPr fontId="195" type="noConversion"/>
  </si>
  <si>
    <t>显示环境变量（缺少新版本环境变量）</t>
    <phoneticPr fontId="195" type="noConversion"/>
  </si>
  <si>
    <t>sys.path.insert(0, 'D:\\anaconda\\envs\\py3.7.5\\lib\\site-packages')</t>
  </si>
  <si>
    <t>del sys.path[0]</t>
  </si>
  <si>
    <t>一般是多传了东西，或者选错了</t>
  </si>
  <si>
    <r>
      <t>amazon/month/bills/search</t>
    </r>
    <r>
      <rPr>
        <sz val="11"/>
        <color theme="1"/>
        <rFont val="微软雅黑"/>
        <family val="2"/>
        <charset val="134"/>
        <scheme val="minor"/>
      </rPr>
      <t>修改报空指针</t>
    </r>
    <phoneticPr fontId="169" type="noConversion"/>
  </si>
  <si>
    <t>D:\anaconda\envs\py3.7.5\Lib\site-packages</t>
  </si>
  <si>
    <t>序列号</t>
    <phoneticPr fontId="169" type="noConversion"/>
  </si>
  <si>
    <t>t_deliver_scan_record</t>
  </si>
  <si>
    <r>
      <rPr>
        <sz val="11"/>
        <color rgb="FFFF0000"/>
        <rFont val="微软雅黑"/>
        <family val="2"/>
        <charset val="134"/>
        <scheme val="minor"/>
      </rPr>
      <t>ctrl+B</t>
    </r>
    <r>
      <rPr>
        <sz val="11"/>
        <color theme="1"/>
        <rFont val="微软雅黑"/>
        <family val="2"/>
        <charset val="134"/>
        <scheme val="minor"/>
      </rPr>
      <t>/ctrl+鼠标左键</t>
    </r>
    <phoneticPr fontId="169" type="noConversion"/>
  </si>
  <si>
    <t>消除多余import</t>
    <phoneticPr fontId="169" type="noConversion"/>
  </si>
  <si>
    <r>
      <t>ctrl</t>
    </r>
    <r>
      <rPr>
        <sz val="11"/>
        <color theme="1"/>
        <rFont val="微软雅黑"/>
        <family val="2"/>
        <charset val="134"/>
        <scheme val="minor"/>
      </rPr>
      <t>+alt+o</t>
    </r>
    <phoneticPr fontId="169" type="noConversion"/>
  </si>
  <si>
    <r>
      <t>#一次性，刷新就消失；环境变量可以增加PYTHONPATH重启【</t>
    </r>
    <r>
      <rPr>
        <sz val="11"/>
        <color theme="1"/>
        <rFont val="微软雅黑"/>
        <family val="2"/>
        <charset val="134"/>
        <scheme val="minor"/>
      </rPr>
      <t>无法开启】</t>
    </r>
    <phoneticPr fontId="195" type="noConversion"/>
  </si>
  <si>
    <t>解决：卸载anaconda，安装5.3版本</t>
    <phoneticPr fontId="195" type="noConversion"/>
  </si>
  <si>
    <t>pip install jupyter_contrib_nbextensions -i https://pypi.mirrors.ustc.edu.cn/simple</t>
    <phoneticPr fontId="195" type="noConversion"/>
  </si>
  <si>
    <t>jupyter contrib nbextension install --user</t>
    <phoneticPr fontId="195" type="noConversion"/>
  </si>
  <si>
    <t>Anaconda一直loading applications</t>
    <phoneticPr fontId="195" type="noConversion"/>
  </si>
  <si>
    <r>
      <t>data = yaml.load(f)</t>
    </r>
    <r>
      <rPr>
        <sz val="12"/>
        <color rgb="FF4D4D4D"/>
        <rFont val="宋体"/>
        <family val="3"/>
        <charset val="134"/>
      </rPr>
      <t>，改为</t>
    </r>
    <r>
      <rPr>
        <sz val="12"/>
        <color rgb="FF4D4D4D"/>
        <rFont val="Arial"/>
        <family val="2"/>
      </rPr>
      <t>data = yaml.safeload(f)</t>
    </r>
    <phoneticPr fontId="195" type="noConversion"/>
  </si>
  <si>
    <t>打开文件：Anaconda\Lib\site-packages\anaconda_navigator\api\conda_api.py，</t>
    <phoneticPr fontId="195" type="noConversion"/>
  </si>
  <si>
    <t>对接新的渠道：</t>
    <phoneticPr fontId="169" type="noConversion"/>
  </si>
  <si>
    <t>E:\besskyERP\1.0\bessky_pss\bessky_pss_core\src\main\java\com\bessky\pss\common\dict\LogisticsCompany.java</t>
    <phoneticPr fontId="169" type="noConversion"/>
  </si>
  <si>
    <t>也要加</t>
    <phoneticPr fontId="169" type="noConversion"/>
  </si>
  <si>
    <t>快捷键</t>
    <phoneticPr fontId="195" type="noConversion"/>
  </si>
  <si>
    <t>Ctrl-Enter : 运行本单元</t>
    <phoneticPr fontId="195" type="noConversion"/>
  </si>
  <si>
    <t>意见箱</t>
    <phoneticPr fontId="169" type="noConversion"/>
  </si>
  <si>
    <t>http://erpx.ksold.ltd:9095/pss/bbs/topics/view?bbsTopicId=58570</t>
    <phoneticPr fontId="169" type="noConversion"/>
  </si>
  <si>
    <t>请检查product_id属性!</t>
  </si>
  <si>
    <t>运输方式设置没选下拉物流渠道</t>
    <phoneticPr fontId="169" type="noConversion"/>
  </si>
  <si>
    <t>customer_id属性</t>
  </si>
  <si>
    <t>基本物流设置</t>
    <phoneticPr fontId="169" type="noConversion"/>
  </si>
  <si>
    <t>新建列</t>
    <phoneticPr fontId="169" type="noConversion"/>
  </si>
  <si>
    <t xml:space="preserve"> UPDATE t_product SET product_feature=null  where product_sku="#D161B" </t>
    <phoneticPr fontId="169" type="noConversion"/>
  </si>
  <si>
    <t>alter table t_transportation_mode   add is_apply_tracking_num TINYINT(1) comment  '是否开启申请跟踪号' DEFAULT true</t>
  </si>
  <si>
    <t>删除列</t>
    <phoneticPr fontId="169" type="noConversion"/>
  </si>
  <si>
    <t xml:space="preserve"> ALTER TABLE t_transportation_mode DROP COLUMN is_apply_tracking_num;</t>
  </si>
  <si>
    <t>根据平台订单号搜sku</t>
    <phoneticPr fontId="169" type="noConversion"/>
  </si>
  <si>
    <t>'404-4982697-1536326_1304192780',</t>
  </si>
  <si>
    <t>select order_id,product_sku from t_order_item where order_id in ('405-2577334-5793960_1304192780',</t>
    <phoneticPr fontId="169" type="noConversion"/>
  </si>
  <si>
    <t>已发货重新申请跟踪号</t>
    <phoneticPr fontId="169" type="noConversion"/>
  </si>
  <si>
    <t>更换面单+需要通知销售重新标记发货</t>
    <phoneticPr fontId="169" type="noConversion"/>
  </si>
  <si>
    <t xml:space="preserve">系统配置-自定义导出格式里面可以配置导出操作
</t>
    <phoneticPr fontId="169" type="noConversion"/>
  </si>
  <si>
    <r>
      <rPr>
        <sz val="9.8000000000000007"/>
        <color rgb="FF000000"/>
        <rFont val="微软雅黑"/>
        <family val="2"/>
        <charset val="134"/>
      </rPr>
      <t>加载缓存</t>
    </r>
    <phoneticPr fontId="169" type="noConversion"/>
  </si>
  <si>
    <r>
      <t>TransportationModeServiceImpl</t>
    </r>
    <r>
      <rPr>
        <sz val="11"/>
        <color theme="1"/>
        <rFont val="微软雅黑"/>
        <family val="2"/>
        <charset val="134"/>
        <scheme val="minor"/>
      </rPr>
      <t>-load（）</t>
    </r>
    <phoneticPr fontId="169" type="noConversion"/>
  </si>
  <si>
    <t>ALTER TABLE `bessky_pss`.`t_transportation_mode` ADD COLUMN `enabled_apply_tracking_number` tinyint(1) NULL DEFAULT 1 COMMENT '是否开启申请跟踪号' AFTER `is_ship`;</t>
  </si>
  <si>
    <t>import pysnooper</t>
  </si>
  <si>
    <t>@pysnooper.snoop()</t>
  </si>
  <si>
    <t>仓库移单的时候为啥会自动跑到无法判断邮寄方式</t>
  </si>
  <si>
    <t>自营的 880-4,880-3 的可以直接清空跟踪号再申请；定时任务自动上传</t>
    <phoneticPr fontId="169" type="noConversion"/>
  </si>
  <si>
    <t>删数据</t>
    <phoneticPr fontId="169" type="noConversion"/>
  </si>
  <si>
    <t>delete from t_everyday_export where  export_id=254393</t>
  </si>
  <si>
    <t>待获取面单的 大家处理下，这个状态基本都是获取面单异常的，不处理的话会一直挂在这里的</t>
    <phoneticPr fontId="169" type="noConversion"/>
  </si>
  <si>
    <t>前两周下载的时候订单总运费是一个金额，现在在系统看又是另外一个金额</t>
  </si>
  <si>
    <t>运费是会变的，受渠道设置还有产品重量影响</t>
  </si>
  <si>
    <t>这个快递单号的开头几个字母 最好不要跟采购单的一样</t>
  </si>
  <si>
    <t>快递单号：PO744857已快递单扫描仍挂在快递签收记录</t>
  </si>
  <si>
    <t>找龙秀妹</t>
    <phoneticPr fontId="169" type="noConversion"/>
  </si>
  <si>
    <t>很多自定义sku每次出单都在sku不存在的状态，请问有自动匹配的功能吗</t>
  </si>
  <si>
    <t>重新绑定</t>
    <phoneticPr fontId="169" type="noConversion"/>
  </si>
  <si>
    <t>cn1527129707ztbq 已同步三次在线列表仍然没有任何产品</t>
  </si>
  <si>
    <t>2个小时之内不能重复同步</t>
  </si>
  <si>
    <t>西安发货到美国平均时效7-15天</t>
    <phoneticPr fontId="169" type="noConversion"/>
  </si>
  <si>
    <t>这个单移缺货就可以，</t>
  </si>
  <si>
    <t>Android Debug Bridge（安卓调试桥） tools。它就是一个命令行窗口，用于通过电脑端与模拟器或者是设备之间的交互。</t>
  </si>
  <si>
    <t>下载android-sdk-windows解压，点击sdk.manager.exe 安装所有</t>
    <phoneticPr fontId="169" type="noConversion"/>
  </si>
  <si>
    <t>此电脑右键属性，配置环境变量ANDROID_HOME文件夹名；path路径：%ANDROID_HOME%\platform-tools；%ANDROID_HOME%\tools</t>
    <phoneticPr fontId="169" type="noConversion"/>
  </si>
  <si>
    <r>
      <rPr>
        <sz val="12"/>
        <color rgb="FF404040"/>
        <rFont val="宋体"/>
        <family val="3"/>
        <charset val="134"/>
      </rPr>
      <t>cmd 查看连接设备</t>
    </r>
    <r>
      <rPr>
        <sz val="12"/>
        <color rgb="FF404040"/>
        <rFont val="Segoe UI Emoji"/>
        <family val="2"/>
      </rPr>
      <t xml:space="preserve">   adb devices</t>
    </r>
    <phoneticPr fontId="169" type="noConversion"/>
  </si>
  <si>
    <t>订单备注“此为暂存sku,不做备货，请换相应的子sku出货“</t>
    <phoneticPr fontId="169" type="noConversion"/>
  </si>
  <si>
    <t xml:space="preserve">标记显示乱码
</t>
    <phoneticPr fontId="169" type="noConversion"/>
  </si>
  <si>
    <t>5.5的那些没问题噢</t>
  </si>
  <si>
    <t>是不是当时平台更新就错乱了</t>
  </si>
  <si>
    <t>这个找销售绑定账号</t>
  </si>
  <si>
    <t>没有物流追踪信息</t>
    <phoneticPr fontId="169" type="noConversion"/>
  </si>
  <si>
    <t>需要到物流轨迹信息设置里面配置</t>
    <phoneticPr fontId="169" type="noConversion"/>
  </si>
  <si>
    <t>邮编有问题，收件地址不够完整</t>
    <phoneticPr fontId="169" type="noConversion"/>
  </si>
  <si>
    <r>
      <t>python打包</t>
    </r>
    <r>
      <rPr>
        <sz val="11"/>
        <color theme="1"/>
        <rFont val="微软雅黑"/>
        <family val="2"/>
        <charset val="134"/>
        <scheme val="minor"/>
      </rPr>
      <t>提示：</t>
    </r>
    <r>
      <rPr>
        <sz val="11"/>
        <color theme="1"/>
        <rFont val="微软雅黑"/>
        <family val="2"/>
        <charset val="134"/>
        <scheme val="minor"/>
      </rPr>
      <t>PermissionError</t>
    </r>
    <phoneticPr fontId="195" type="noConversion"/>
  </si>
  <si>
    <r>
      <t>关掉正在运行和3</t>
    </r>
    <r>
      <rPr>
        <sz val="11"/>
        <color theme="1"/>
        <rFont val="微软雅黑"/>
        <family val="2"/>
        <charset val="134"/>
        <scheme val="minor"/>
      </rPr>
      <t>60</t>
    </r>
    <phoneticPr fontId="195" type="noConversion"/>
  </si>
  <si>
    <t>ipynb转py</t>
    <phoneticPr fontId="195" type="noConversion"/>
  </si>
  <si>
    <t>1.Download as Python(.py)  2.单个单元格%%writefile xx.py(最上面不能有注解）</t>
    <phoneticPr fontId="195" type="noConversion"/>
  </si>
  <si>
    <t>用泡重算的，超出渠道限重10kg，运费会为0</t>
    <phoneticPr fontId="169" type="noConversion"/>
  </si>
  <si>
    <t>729345161  这个订单为什么不能自动进入待合并</t>
  </si>
  <si>
    <t>没有付款时间</t>
  </si>
  <si>
    <t>区分宝安龙华</t>
    <phoneticPr fontId="169" type="noConversion"/>
  </si>
  <si>
    <t>companyCode eq 'BA'</t>
    <phoneticPr fontId="16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</si>
  <si>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c:set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app:j2cache(</t>
    </r>
    <r>
      <rPr>
        <b/>
        <sz val="9.8000000000000007"/>
        <color rgb="FF008000"/>
        <rFont val="Consolas"/>
        <family val="3"/>
      </rPr>
      <t>'J2CACHE_DICTIONARY'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'App.NewSystem.CompanyCode'</t>
    </r>
    <r>
      <rPr>
        <sz val="9.8000000000000007"/>
        <color rgb="FF000000"/>
        <rFont val="Consolas"/>
        <family val="3"/>
      </rPr>
      <t xml:space="preserve">)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="companyCode"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000080"/>
        <rFont val="Consolas"/>
        <family val="3"/>
      </rPr>
      <t>c:set</t>
    </r>
    <r>
      <rPr>
        <sz val="9.8000000000000007"/>
        <color rgb="FF000000"/>
        <rFont val="Consolas"/>
        <family val="3"/>
      </rPr>
      <t>&gt;</t>
    </r>
  </si>
  <si>
    <t>888-10和888-11怎么扫不了收包</t>
  </si>
  <si>
    <t>包裹扫描合并配置136添加</t>
    <phoneticPr fontId="169" type="noConversion"/>
  </si>
  <si>
    <t>下载模拟器</t>
    <phoneticPr fontId="169" type="noConversion"/>
  </si>
  <si>
    <r>
      <t>连接</t>
    </r>
    <r>
      <rPr>
        <b/>
        <sz val="11"/>
        <color theme="1"/>
        <rFont val="微软雅黑"/>
        <family val="2"/>
        <charset val="134"/>
        <scheme val="minor"/>
      </rPr>
      <t>adb connect 127.0.0.1:5555</t>
    </r>
    <phoneticPr fontId="169" type="noConversion"/>
  </si>
  <si>
    <t>看下这部分卓月物流的订单为啥返回不了尾程单号</t>
  </si>
  <si>
    <t>物流商没有返回</t>
  </si>
  <si>
    <t>多个设备选择</t>
    <phoneticPr fontId="169" type="noConversion"/>
  </si>
  <si>
    <r>
      <t>adb -s emulator-5554 shell</t>
    </r>
    <r>
      <rPr>
        <b/>
        <sz val="10"/>
        <color rgb="FF4B4B4B"/>
        <rFont val="宋体"/>
        <family val="3"/>
        <charset val="134"/>
      </rPr>
      <t>（加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进入</t>
    </r>
    <r>
      <rPr>
        <b/>
        <sz val="10"/>
        <color rgb="FF4B4B4B"/>
        <rFont val="Arial"/>
        <family val="2"/>
      </rPr>
      <t>shell</t>
    </r>
    <r>
      <rPr>
        <b/>
        <sz val="10"/>
        <color rgb="FF4B4B4B"/>
        <rFont val="宋体"/>
        <family val="3"/>
        <charset val="134"/>
      </rPr>
      <t>模式）</t>
    </r>
    <phoneticPr fontId="169" type="noConversion"/>
  </si>
  <si>
    <t> 启动adb服务  adb start-server</t>
  </si>
  <si>
    <t>adb kill-server</t>
    <phoneticPr fontId="169" type="noConversion"/>
  </si>
  <si>
    <r>
      <rPr>
        <sz val="10"/>
        <color rgb="FF4B4B4B"/>
        <rFont val="宋体"/>
        <family val="3"/>
        <charset val="134"/>
      </rPr>
      <t>查到有</t>
    </r>
    <r>
      <rPr>
        <sz val="10"/>
        <color rgb="FF4B4B4B"/>
        <rFont val="Arial"/>
        <family val="2"/>
      </rPr>
      <t>offline</t>
    </r>
    <r>
      <rPr>
        <sz val="10"/>
        <color rgb="FF4B4B4B"/>
        <rFont val="宋体"/>
        <family val="3"/>
        <charset val="134"/>
      </rPr>
      <t>的状态：</t>
    </r>
    <phoneticPr fontId="169" type="noConversion"/>
  </si>
  <si>
    <t>常用命令：</t>
    <phoneticPr fontId="169" type="noConversion"/>
  </si>
  <si>
    <t>adb shell input keyevent 82</t>
  </si>
  <si>
    <t>home键</t>
    <phoneticPr fontId="169" type="noConversion"/>
  </si>
  <si>
    <t>熄屏</t>
    <phoneticPr fontId="169" type="noConversion"/>
  </si>
  <si>
    <t>换屏</t>
    <phoneticPr fontId="169" type="noConversion"/>
  </si>
  <si>
    <t>问题：</t>
    <phoneticPr fontId="169" type="noConversion"/>
  </si>
  <si>
    <t>os.system返回1，Operation not permitted，系统命令在prompt执行</t>
    <phoneticPr fontId="169" type="noConversion"/>
  </si>
  <si>
    <r>
      <t>cmd</t>
    </r>
    <r>
      <rPr>
        <sz val="11"/>
        <color theme="1"/>
        <rFont val="微软雅黑"/>
        <family val="2"/>
        <charset val="134"/>
        <scheme val="minor"/>
      </rPr>
      <t xml:space="preserve"> 输入python,代码在那里执行</t>
    </r>
    <phoneticPr fontId="169" type="noConversion"/>
  </si>
  <si>
    <t>电脑是否被安装监控</t>
    <phoneticPr fontId="169" type="noConversion"/>
  </si>
  <si>
    <t>得到包名：</t>
    <phoneticPr fontId="169" type="noConversion"/>
  </si>
  <si>
    <r>
      <t>手机下载e</t>
    </r>
    <r>
      <rPr>
        <sz val="11"/>
        <color theme="1"/>
        <rFont val="微软雅黑"/>
        <family val="2"/>
        <charset val="134"/>
        <scheme val="minor"/>
      </rPr>
      <t>s文件浏览器</t>
    </r>
    <phoneticPr fontId="169" type="noConversion"/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</si>
  <si>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69" type="noConversion"/>
  </si>
  <si>
    <t>pm list packages</t>
  </si>
  <si>
    <t xml:space="preserve">com.cupidapp.live </t>
  </si>
  <si>
    <t>得到包名和主activity：</t>
    <phoneticPr fontId="169" type="noConversion"/>
  </si>
  <si>
    <t>com.cupidapp.live/com.cupidapp.live.MainActivity</t>
  </si>
  <si>
    <r>
      <t>adb</t>
    </r>
    <r>
      <rPr>
        <sz val="11"/>
        <color theme="1"/>
        <rFont val="微软雅黑"/>
        <family val="2"/>
        <charset val="134"/>
        <scheme val="minor"/>
      </rPr>
      <t xml:space="preserve"> shell </t>
    </r>
    <phoneticPr fontId="169" type="noConversion"/>
  </si>
  <si>
    <t>dumpsys window w | grep mCurrent</t>
  </si>
  <si>
    <t>运行软件</t>
    <phoneticPr fontId="169" type="noConversion"/>
  </si>
  <si>
    <t>打开软件：</t>
    <phoneticPr fontId="169" type="noConversion"/>
  </si>
  <si>
    <r>
      <t>adb shell am start </t>
    </r>
    <r>
      <rPr>
        <sz val="12"/>
        <color rgb="FF4F4F4F"/>
        <rFont val="宋体"/>
        <family val="3"/>
        <charset val="134"/>
      </rPr>
      <t>包名</t>
    </r>
    <r>
      <rPr>
        <sz val="12"/>
        <color rgb="FF4F4F4F"/>
        <rFont val="Arial"/>
        <family val="2"/>
      </rPr>
      <t>/</t>
    </r>
    <r>
      <rPr>
        <sz val="12"/>
        <color rgb="FF4F4F4F"/>
        <rFont val="宋体"/>
        <family val="3"/>
        <charset val="134"/>
      </rPr>
      <t>主</t>
    </r>
    <r>
      <rPr>
        <sz val="12"/>
        <color rgb="FF4F4F4F"/>
        <rFont val="Arial"/>
        <family val="2"/>
      </rPr>
      <t>activity</t>
    </r>
    <phoneticPr fontId="169" type="noConversion"/>
  </si>
  <si>
    <t>电脑熄屏</t>
    <phoneticPr fontId="169" type="noConversion"/>
  </si>
  <si>
    <r>
      <t>win</t>
    </r>
    <r>
      <rPr>
        <sz val="11"/>
        <color theme="1"/>
        <rFont val="微软雅黑"/>
        <family val="2"/>
        <charset val="134"/>
        <scheme val="minor"/>
      </rPr>
      <t>+L</t>
    </r>
    <phoneticPr fontId="169" type="noConversion"/>
  </si>
  <si>
    <t>雷电模拟器显示坐标：</t>
    <phoneticPr fontId="169" type="noConversion"/>
  </si>
  <si>
    <t>点击版本号5次，开发者选项-打开指针位置</t>
    <phoneticPr fontId="169" type="noConversion"/>
  </si>
  <si>
    <r>
      <t>D:\LeiDian\LDPlayer4.0\vms</t>
    </r>
    <r>
      <rPr>
        <sz val="11"/>
        <color theme="1"/>
        <rFont val="微软雅黑"/>
        <family val="2"/>
        <charset val="134"/>
        <scheme val="minor"/>
      </rPr>
      <t xml:space="preserve"> 增加debug.txt</t>
    </r>
    <phoneticPr fontId="169" type="noConversion"/>
  </si>
  <si>
    <t>点击坐标：</t>
    <phoneticPr fontId="169" type="noConversion"/>
  </si>
  <si>
    <t>adb shell input tap 100 100</t>
    <phoneticPr fontId="16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</si>
  <si>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ike坐标</t>
    </r>
    <phoneticPr fontId="169" type="noConversion"/>
  </si>
  <si>
    <t>Error opening file: /screenshot.png (Read-only file system)</t>
    <phoneticPr fontId="169" type="noConversion"/>
  </si>
  <si>
    <t>#为什么会有这个提示？因为对应目录没有权限......，找一个有读写权限的目录如/cache</t>
    <phoneticPr fontId="169" type="noConversion"/>
  </si>
  <si>
    <t xml:space="preserve">adb shell screencap -p /sdcard/01.png </t>
  </si>
  <si>
    <t>adb pull /sdcard/01.png C:\Users\win10\Desktop\test2</t>
  </si>
  <si>
    <t>截屏并下载到电脑</t>
    <phoneticPr fontId="169" type="noConversion"/>
  </si>
  <si>
    <t xml:space="preserve">sku列表没建议价
</t>
    <phoneticPr fontId="169" type="noConversion"/>
  </si>
  <si>
    <t>adb shell input tap 910 1623</t>
    <phoneticPr fontId="169" type="noConversion"/>
  </si>
  <si>
    <t>QC扫描</t>
    <phoneticPr fontId="169" type="noConversion"/>
  </si>
  <si>
    <r>
      <t xml:space="preserve"> </t>
    </r>
    <r>
      <rPr>
        <sz val="12"/>
        <color theme="1"/>
        <rFont val="Calibri"/>
        <family val="2"/>
      </rPr>
      <t>select sku,uuid from t_sku_trace where sku="QYY70930713L"</t>
    </r>
    <phoneticPr fontId="169" type="noConversion"/>
  </si>
  <si>
    <r>
      <t>报4</t>
    </r>
    <r>
      <rPr>
        <sz val="11"/>
        <color theme="1"/>
        <rFont val="微软雅黑"/>
        <family val="2"/>
        <charset val="134"/>
        <scheme val="minor"/>
      </rPr>
      <t>00，提示参数not present</t>
    </r>
    <phoneticPr fontId="169" type="noConversion"/>
  </si>
  <si>
    <t>后台control增加了参数，前台没传入</t>
    <phoneticPr fontId="169" type="noConversion"/>
  </si>
  <si>
    <r>
      <t>services.msc</t>
    </r>
    <r>
      <rPr>
        <sz val="12"/>
        <color rgb="FF333333"/>
        <rFont val="宋体"/>
        <family val="3"/>
        <charset val="134"/>
      </rPr>
      <t>在服务里面看看有没有什么可疑的文件，例如</t>
    </r>
    <r>
      <rPr>
        <sz val="12"/>
        <color rgb="FF333333"/>
        <rFont val="Arial"/>
        <family val="2"/>
      </rPr>
      <t>VNC,pcanywhere</t>
    </r>
    <r>
      <rPr>
        <sz val="12"/>
        <color rgb="FF333333"/>
        <rFont val="宋体"/>
        <family val="3"/>
        <charset val="134"/>
      </rPr>
      <t>之类的</t>
    </r>
    <phoneticPr fontId="169" type="noConversion"/>
  </si>
  <si>
    <r>
      <t>netstat -an </t>
    </r>
    <r>
      <rPr>
        <sz val="12"/>
        <color rgb="FF333333"/>
        <rFont val="宋体"/>
        <family val="3"/>
        <charset val="134"/>
      </rPr>
      <t>，看看有没有对应自己电脑主机的</t>
    </r>
    <r>
      <rPr>
        <sz val="12"/>
        <color rgb="FF333333"/>
        <rFont val="Arial"/>
        <family val="2"/>
      </rPr>
      <t>ip</t>
    </r>
    <phoneticPr fontId="169" type="noConversion"/>
  </si>
  <si>
    <t>输入文本</t>
    <phoneticPr fontId="169" type="noConversion"/>
  </si>
  <si>
    <t>adb shell input text 12345</t>
  </si>
  <si>
    <t>滑动</t>
    <phoneticPr fontId="169" type="noConversion"/>
  </si>
  <si>
    <t>adb shell input swipe 1000 1000 1000 800</t>
  </si>
  <si>
    <t>第一个头像</t>
    <phoneticPr fontId="169" type="noConversion"/>
  </si>
  <si>
    <r>
      <t>8</t>
    </r>
    <r>
      <rPr>
        <sz val="11"/>
        <color theme="1"/>
        <rFont val="微软雅黑"/>
        <family val="2"/>
        <charset val="134"/>
        <scheme val="minor"/>
      </rPr>
      <t>0 145</t>
    </r>
    <phoneticPr fontId="169" type="noConversion"/>
  </si>
  <si>
    <t>退出头像</t>
    <phoneticPr fontId="169" type="noConversion"/>
  </si>
  <si>
    <t>第二个</t>
    <phoneticPr fontId="169" type="noConversion"/>
  </si>
  <si>
    <t>第三个</t>
    <phoneticPr fontId="169" type="noConversion"/>
  </si>
  <si>
    <t>第四个</t>
    <phoneticPr fontId="169" type="noConversion"/>
  </si>
  <si>
    <t>第五个</t>
    <phoneticPr fontId="169" type="noConversion"/>
  </si>
  <si>
    <t>第六个</t>
    <phoneticPr fontId="169" type="noConversion"/>
  </si>
  <si>
    <t>920 352</t>
    <phoneticPr fontId="169" type="noConversion"/>
  </si>
  <si>
    <t>920 584</t>
    <phoneticPr fontId="169" type="noConversion"/>
  </si>
  <si>
    <t>选取岁的‘点’</t>
    <phoneticPr fontId="169" type="noConversion"/>
  </si>
  <si>
    <t>step=</t>
  </si>
  <si>
    <t>下拉</t>
    <phoneticPr fontId="169" type="noConversion"/>
  </si>
  <si>
    <t>adb shell input swipe 1000 1000 1000 770</t>
    <phoneticPr fontId="169" type="noConversion"/>
  </si>
  <si>
    <t>取关</t>
    <phoneticPr fontId="169" type="noConversion"/>
  </si>
  <si>
    <r>
      <t>9</t>
    </r>
    <r>
      <rPr>
        <sz val="11"/>
        <color theme="1"/>
        <rFont val="微软雅黑"/>
        <family val="2"/>
        <charset val="134"/>
        <scheme val="minor"/>
      </rPr>
      <t>16  1530</t>
    </r>
    <phoneticPr fontId="169" type="noConversion"/>
  </si>
  <si>
    <t xml:space="preserve"> 'adb' 不是内部或外部命令，也不是可运行的程序 或批处理文件。</t>
    <phoneticPr fontId="195" type="noConversion"/>
  </si>
  <si>
    <t xml:space="preserve"> 绝对路径os.system(r'D:\android-sdk-windows\platform-tools\adb.exe shell input tap 910 1623')</t>
    <phoneticPr fontId="195" type="noConversion"/>
  </si>
  <si>
    <t> 先按Esc键进入命令模式，在按z键就会恢复</t>
  </si>
  <si>
    <t>不小心把某个cell给cut了，或者删除了单元格</t>
    <phoneticPr fontId="195" type="noConversion"/>
  </si>
  <si>
    <t>导出操作</t>
    <phoneticPr fontId="169" type="noConversion"/>
  </si>
  <si>
    <t>EmailTaskJobHandler引用LogisticsReportJobProcessor</t>
    <phoneticPr fontId="169" type="noConversion"/>
  </si>
  <si>
    <t>数据库：t_order_export_format</t>
    <phoneticPr fontId="169" type="noConversion"/>
  </si>
  <si>
    <t>分布式框架</t>
    <phoneticPr fontId="169" type="noConversion"/>
  </si>
  <si>
    <t>数据报表，金融实时结算，异常检测</t>
    <phoneticPr fontId="169" type="noConversion"/>
  </si>
  <si>
    <t>二代：lambda,流处理(speed tabel)+批处理（放入batch table)，缺点需要两套系统</t>
    <phoneticPr fontId="169" type="noConversion"/>
  </si>
  <si>
    <t>分层API</t>
    <phoneticPr fontId="169" type="noConversion"/>
  </si>
  <si>
    <r>
      <t>table</t>
    </r>
    <r>
      <rPr>
        <sz val="11"/>
        <color theme="1"/>
        <rFont val="微软雅黑"/>
        <family val="2"/>
        <charset val="134"/>
        <scheme val="minor"/>
      </rPr>
      <t xml:space="preserve"> api</t>
    </r>
    <phoneticPr fontId="169" type="noConversion"/>
  </si>
  <si>
    <t>maven增加远程仓库</t>
    <phoneticPr fontId="169" type="noConversion"/>
  </si>
  <si>
    <r>
      <t>pom</t>
    </r>
    <r>
      <rPr>
        <sz val="11"/>
        <color theme="1"/>
        <rFont val="微软雅黑"/>
        <family val="2"/>
        <charset val="134"/>
        <scheme val="minor"/>
      </rPr>
      <t>.xml加repositories</t>
    </r>
    <phoneticPr fontId="169" type="noConversion"/>
  </si>
  <si>
    <t>或settings.xml加mirror</t>
    <phoneticPr fontId="169" type="noConversion"/>
  </si>
  <si>
    <r>
      <t>maven资源</t>
    </r>
    <r>
      <rPr>
        <sz val="11"/>
        <color theme="1"/>
        <rFont val="微软雅黑"/>
        <family val="2"/>
        <charset val="134"/>
        <scheme val="minor"/>
      </rPr>
      <t>找jar包名，记得名字正确</t>
    </r>
    <r>
      <rPr>
        <sz val="11"/>
        <color theme="1"/>
        <rFont val="微软雅黑"/>
        <family val="2"/>
        <charset val="134"/>
        <scheme val="minor"/>
      </rPr>
      <t>http://mvnrepository.com/</t>
    </r>
    <phoneticPr fontId="169" type="noConversion"/>
  </si>
  <si>
    <t>Push failed: Unable to access 'https://github.com/Hermes1996/FlinkTutorial.git/': OpenSSL SSL_read: Connection was aborted, errno 10053</t>
  </si>
  <si>
    <t>关掉杀毒软件</t>
    <phoneticPr fontId="169" type="noConversion"/>
  </si>
  <si>
    <t xml:space="preserve">cmd ipconfig /flushdns </t>
    <phoneticPr fontId="169" type="noConversion"/>
  </si>
  <si>
    <t>idea已经连接github上传新的项目</t>
    <phoneticPr fontId="169" type="noConversion"/>
  </si>
  <si>
    <r>
      <t>vcs</t>
    </r>
    <r>
      <rPr>
        <sz val="11"/>
        <color theme="1"/>
        <rFont val="微软雅黑"/>
        <family val="2"/>
        <charset val="134"/>
        <scheme val="minor"/>
      </rPr>
      <t>-import into version controller-share..</t>
    </r>
    <phoneticPr fontId="169" type="noConversion"/>
  </si>
  <si>
    <r>
      <t>找下你们经理 要检查下角色权限（3</t>
    </r>
    <r>
      <rPr>
        <sz val="11"/>
        <color theme="1"/>
        <rFont val="微软雅黑"/>
        <family val="2"/>
        <charset val="134"/>
        <scheme val="minor"/>
      </rPr>
      <t>.0系统）</t>
    </r>
    <phoneticPr fontId="169" type="noConversion"/>
  </si>
  <si>
    <t>dataStream（无界） / dataSet api(有界）提供接口：map，filter，flatmap</t>
    <phoneticPr fontId="169" type="noConversion"/>
  </si>
  <si>
    <r>
      <t>Spark</t>
    </r>
    <r>
      <rPr>
        <sz val="11"/>
        <color theme="1"/>
        <rFont val="微软雅黑"/>
        <family val="2"/>
        <charset val="134"/>
        <scheme val="minor"/>
      </rPr>
      <t xml:space="preserve"> streaming</t>
    </r>
    <r>
      <rPr>
        <sz val="11"/>
        <color theme="1"/>
        <rFont val="微软雅黑"/>
        <family val="2"/>
        <charset val="134"/>
        <scheme val="minor"/>
      </rPr>
      <t>的不足</t>
    </r>
    <phoneticPr fontId="169" type="noConversion"/>
  </si>
  <si>
    <r>
      <t>不是真正意义上的实时计算(微批处理）存在并行数据stage等待，</t>
    </r>
    <r>
      <rPr>
        <sz val="11"/>
        <color theme="1"/>
        <rFont val="微软雅黑"/>
        <family val="2"/>
        <charset val="134"/>
        <scheme val="minor"/>
      </rPr>
      <t>不能够满足低延时需求</t>
    </r>
    <phoneticPr fontId="169" type="noConversion"/>
  </si>
  <si>
    <t>需要调整的参数太多，很难做到全面</t>
    <phoneticPr fontId="169" type="noConversion"/>
  </si>
  <si>
    <t>在许多高级功能中落后于Flink</t>
    <phoneticPr fontId="169" type="noConversion"/>
  </si>
  <si>
    <t>流处理：它与批处理不同，流式处理用于处理连续不断的无界数据集。。</t>
    <phoneticPr fontId="169" type="noConversion"/>
  </si>
  <si>
    <t>低延迟（毫秒延迟），高吞吐（每秒百万），结果精准</t>
    <phoneticPr fontId="169" type="noConversion"/>
  </si>
  <si>
    <t>实现：一代：放入本地内存，以状态分类；周期性检测故障，远程设置检查点回滚；缺点时间乱序</t>
    <phoneticPr fontId="16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</si>
  <si>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ql</t>
    </r>
    <phoneticPr fontId="169" type="noConversion"/>
  </si>
  <si>
    <t>stateful stream processing</t>
    <phoneticPr fontId="169" type="noConversion"/>
  </si>
  <si>
    <t>三代：flink，读取事件日志（kafka)，存入本地状态，周期性存入远程数据库数据</t>
    <phoneticPr fontId="169" type="noConversion"/>
  </si>
  <si>
    <t>302-2没有配置波兰国家的运费，用的默认的运费设置</t>
  </si>
  <si>
    <t>window安装netcat</t>
    <phoneticPr fontId="169" type="noConversion"/>
  </si>
  <si>
    <t>查看IP</t>
    <phoneticPr fontId="169" type="noConversion"/>
  </si>
  <si>
    <t>ifconfig -a</t>
  </si>
  <si>
    <t>修改ip</t>
    <phoneticPr fontId="169" type="noConversion"/>
  </si>
  <si>
    <r>
      <rPr>
        <sz val="11"/>
        <color rgb="FFC7254E"/>
        <rFont val="DejaVu Sans Mono"/>
        <family val="3"/>
      </rPr>
      <t>nc.exe</t>
    </r>
    <r>
      <rPr>
        <sz val="12"/>
        <color rgb="FF4D4D4D"/>
        <rFont val="宋体"/>
        <family val="3"/>
        <charset val="134"/>
      </rPr>
      <t>复制到</t>
    </r>
    <r>
      <rPr>
        <sz val="11"/>
        <color rgb="FFC7254E"/>
        <rFont val="DejaVu Sans Mono"/>
        <family val="3"/>
      </rPr>
      <t>C:\Windows\System32</t>
    </r>
    <r>
      <rPr>
        <sz val="12"/>
        <color rgb="FF4D4D4D"/>
        <rFont val="宋体"/>
        <family val="3"/>
        <charset val="134"/>
      </rPr>
      <t>目录</t>
    </r>
    <r>
      <rPr>
        <sz val="12"/>
        <color rgb="FF4D4D4D"/>
        <rFont val="DejaVu Sans Mono"/>
        <family val="3"/>
      </rPr>
      <t>(</t>
    </r>
    <r>
      <rPr>
        <sz val="12"/>
        <color rgb="FF4D4D4D"/>
        <rFont val="宋体"/>
        <family val="3"/>
        <charset val="134"/>
      </rPr>
      <t>环境变量目录）</t>
    </r>
    <r>
      <rPr>
        <sz val="12"/>
        <color rgb="FF4D4D4D"/>
        <rFont val="DejaVu Sans Mono"/>
        <family val="3"/>
      </rPr>
      <t>,cmd</t>
    </r>
    <r>
      <rPr>
        <sz val="12"/>
        <color rgb="FF4D4D4D"/>
        <rFont val="宋体"/>
        <family val="3"/>
        <charset val="134"/>
      </rPr>
      <t>输入</t>
    </r>
    <r>
      <rPr>
        <sz val="12"/>
        <color rgb="FF4D4D4D"/>
        <rFont val="DejaVu Sans Mono"/>
        <family val="3"/>
      </rPr>
      <t>nc -h</t>
    </r>
    <r>
      <rPr>
        <sz val="12"/>
        <color rgb="FF4D4D4D"/>
        <rFont val="宋体"/>
        <family val="3"/>
        <charset val="134"/>
      </rPr>
      <t>测试</t>
    </r>
    <phoneticPr fontId="169" type="noConversion"/>
  </si>
  <si>
    <r>
      <t>l</t>
    </r>
    <r>
      <rPr>
        <sz val="11"/>
        <color theme="1"/>
        <rFont val="微软雅黑"/>
        <family val="2"/>
        <charset val="134"/>
        <scheme val="minor"/>
      </rPr>
      <t>inux 聊天</t>
    </r>
    <phoneticPr fontId="169" type="noConversion"/>
  </si>
  <si>
    <r>
      <t>窗口1</t>
    </r>
    <r>
      <rPr>
        <sz val="11"/>
        <color theme="1"/>
        <rFont val="微软雅黑"/>
        <family val="2"/>
        <charset val="134"/>
        <scheme val="minor"/>
      </rPr>
      <t xml:space="preserve">  </t>
    </r>
    <phoneticPr fontId="169" type="noConversion"/>
  </si>
  <si>
    <t>nc -v -l 1234</t>
    <phoneticPr fontId="16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</si>
  <si>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234为聊天端口，-v 为显示过程</t>
    </r>
    <phoneticPr fontId="169" type="noConversion"/>
  </si>
  <si>
    <t>窗口2</t>
    <phoneticPr fontId="169" type="noConversion"/>
  </si>
  <si>
    <t>nc 127.0.0.1 1234 -v</t>
  </si>
  <si>
    <t>OrderExportController</t>
    <phoneticPr fontId="169" type="noConversion"/>
  </si>
  <si>
    <t>自动邮件 包裹报表</t>
    <phoneticPr fontId="169" type="noConversion"/>
  </si>
  <si>
    <t>PackageReportJobProcessor.java</t>
  </si>
  <si>
    <t>java连接soket需linux开放端口</t>
    <phoneticPr fontId="169" type="noConversion"/>
  </si>
  <si>
    <t>1、开启防火墙</t>
  </si>
  <si>
    <t>systemctl start firewalld</t>
  </si>
  <si>
    <t>2、开放指定端口</t>
  </si>
  <si>
    <t>firewall-cmd --zone=public --add-port=7777/tcp --permanent</t>
  </si>
  <si>
    <t>命令含义：</t>
  </si>
  <si>
    <t>–zone #作用域</t>
  </si>
  <si>
    <t>–add-port=7777/tcp #添加端口，格式为：端口/通讯协议</t>
  </si>
  <si>
    <t>–permanent #永久生效，没有此参数重启后失效</t>
  </si>
  <si>
    <t>3、重启防火墙</t>
  </si>
  <si>
    <t>firewall-cmd --reload</t>
  </si>
  <si>
    <t>flink集群部署</t>
    <phoneticPr fontId="169" type="noConversion"/>
  </si>
  <si>
    <r>
      <t>,</t>
    </r>
    <r>
      <rPr>
        <sz val="11"/>
        <color theme="1"/>
        <rFont val="微软雅黑"/>
        <family val="2"/>
        <charset val="134"/>
        <scheme val="minor"/>
      </rPr>
      <t xml:space="preserve"> </t>
    </r>
    <phoneticPr fontId="169" type="noConversion"/>
  </si>
  <si>
    <r>
      <t>下载tar包</t>
    </r>
    <r>
      <rPr>
        <sz val="11"/>
        <color theme="1"/>
        <rFont val="微软雅黑"/>
        <family val="2"/>
        <charset val="134"/>
        <scheme val="minor"/>
      </rPr>
      <t xml:space="preserve"> 压缩到指定目录</t>
    </r>
    <phoneticPr fontId="169" type="noConversion"/>
  </si>
  <si>
    <t>tar -zxvf /usr/local/flink/*.tgz -C /usr/local/flink/</t>
  </si>
  <si>
    <t>进入目录和上一级目录</t>
    <phoneticPr fontId="169" type="noConversion"/>
  </si>
  <si>
    <t>cd .. 返回上一级目录</t>
  </si>
  <si>
    <t>下载Additional Components-hadoop到flink/lib目录下（yarn需要）</t>
    <phoneticPr fontId="169" type="noConversion"/>
  </si>
  <si>
    <t>bin/ :</t>
    <phoneticPr fontId="169" type="noConversion"/>
  </si>
  <si>
    <t>flink 命令</t>
    <phoneticPr fontId="16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</si>
  <si>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onf/ :</t>
    </r>
    <phoneticPr fontId="16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</si>
  <si>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link-conf.yaml</t>
    </r>
    <phoneticPr fontId="169" type="noConversion"/>
  </si>
  <si>
    <t>vi 进入修改 cat查看</t>
    <phoneticPr fontId="169" type="noConversion"/>
  </si>
  <si>
    <t>将压缩后文件复制到从机</t>
    <phoneticPr fontId="169" type="noConversion"/>
  </si>
  <si>
    <r>
      <t>xs</t>
    </r>
    <r>
      <rPr>
        <sz val="11"/>
        <color theme="1"/>
        <rFont val="微软雅黑"/>
        <family val="2"/>
        <charset val="134"/>
        <scheme val="minor"/>
      </rPr>
      <t>ync flink文件</t>
    </r>
    <phoneticPr fontId="169" type="noConversion"/>
  </si>
  <si>
    <r>
      <t xml:space="preserve">jobmanager.rpc.address 远程地址 </t>
    </r>
    <r>
      <rPr>
        <sz val="11"/>
        <color rgb="FFFF0000"/>
        <rFont val="微软雅黑"/>
        <family val="2"/>
        <charset val="134"/>
        <scheme val="minor"/>
      </rPr>
      <t>改成hadoop1</t>
    </r>
    <phoneticPr fontId="169" type="noConversion"/>
  </si>
  <si>
    <t>改成hadoop2 hadoop3</t>
    <phoneticPr fontId="169" type="noConversion"/>
  </si>
  <si>
    <t>workers(=taskmanager)</t>
    <phoneticPr fontId="169" type="noConversion"/>
  </si>
  <si>
    <t>start-cluster.sh 启动集群</t>
    <phoneticPr fontId="169" type="noConversion"/>
  </si>
  <si>
    <t>启动集群</t>
    <phoneticPr fontId="169" type="noConversion"/>
  </si>
  <si>
    <t>./bin/start-cluster.sh</t>
  </si>
  <si>
    <r>
      <t>jp</t>
    </r>
    <r>
      <rPr>
        <sz val="11"/>
        <color theme="1"/>
        <rFont val="微软雅黑"/>
        <family val="2"/>
        <charset val="134"/>
        <scheme val="minor"/>
      </rPr>
      <t>s查看进程</t>
    </r>
    <phoneticPr fontId="169" type="noConversion"/>
  </si>
  <si>
    <r>
      <t xml:space="preserve">命令找不到解决： </t>
    </r>
    <r>
      <rPr>
        <sz val="11"/>
        <color theme="1"/>
        <rFont val="微软雅黑"/>
        <family val="2"/>
        <charset val="134"/>
        <scheme val="minor"/>
      </rPr>
      <t>yum install java-1.8.0-openjdk-devel.x86_64</t>
    </r>
    <phoneticPr fontId="169" type="noConversion"/>
  </si>
  <si>
    <r>
      <t>访问localhost：</t>
    </r>
    <r>
      <rPr>
        <sz val="11"/>
        <color theme="1"/>
        <rFont val="微软雅黑"/>
        <family val="2"/>
        <charset val="134"/>
        <scheme val="minor"/>
      </rPr>
      <t>8081</t>
    </r>
    <phoneticPr fontId="169" type="noConversion"/>
  </si>
  <si>
    <t>taskmanager.memory.process.size总内存，包括jobmanager堆内存，本地内存（存状态）Flink Managed Memory</t>
    <phoneticPr fontId="169" type="noConversion"/>
  </si>
  <si>
    <r>
      <t>没显示需要在settings-Editor</t>
    </r>
    <r>
      <rPr>
        <sz val="11"/>
        <color theme="1"/>
        <rFont val="微软雅黑"/>
        <family val="2"/>
        <charset val="134"/>
        <scheme val="minor"/>
      </rPr>
      <t>-File Types-ignore..删去target</t>
    </r>
    <phoneticPr fontId="169" type="noConversion"/>
  </si>
  <si>
    <t>打jar包：没运行java（没class文件）先compile，再package</t>
    <phoneticPr fontId="169" type="noConversion"/>
  </si>
  <si>
    <t>将jar传进linux（虚拟机右键设置共享位置）</t>
    <phoneticPr fontId="169" type="noConversion"/>
  </si>
  <si>
    <r>
      <t>submit</t>
    </r>
    <r>
      <rPr>
        <sz val="11"/>
        <color theme="1"/>
        <rFont val="微软雅黑"/>
        <family val="2"/>
        <charset val="134"/>
        <scheme val="minor"/>
      </rPr>
      <t xml:space="preserve"> new job</t>
    </r>
    <phoneticPr fontId="169" type="noConversion"/>
  </si>
  <si>
    <r>
      <t>位置：mnt</t>
    </r>
    <r>
      <rPr>
        <sz val="11"/>
        <color theme="1"/>
        <rFont val="微软雅黑"/>
        <family val="2"/>
        <charset val="134"/>
        <scheme val="minor"/>
      </rPr>
      <t>/hgfs</t>
    </r>
    <phoneticPr fontId="169" type="noConversion"/>
  </si>
  <si>
    <t>改文件夹权限</t>
    <phoneticPr fontId="169" type="noConversion"/>
  </si>
  <si>
    <t>-rwxrwxrwx (777) 每个人都有读写和执行的权限</t>
  </si>
  <si>
    <r>
      <t xml:space="preserve">chmod -R 777 </t>
    </r>
    <r>
      <rPr>
        <b/>
        <sz val="11"/>
        <color rgb="FF505050"/>
        <rFont val="宋体"/>
        <family val="3"/>
        <charset val="134"/>
      </rPr>
      <t>文件</t>
    </r>
    <phoneticPr fontId="169" type="noConversion"/>
  </si>
  <si>
    <t>物流部3.0账号管理-Amazon-账号列表-物流配置</t>
    <phoneticPr fontId="169" type="noConversion"/>
  </si>
  <si>
    <r>
      <t>参数即arg</t>
    </r>
    <r>
      <rPr>
        <sz val="11"/>
        <color theme="1"/>
        <rFont val="微软雅黑"/>
        <family val="2"/>
        <charset val="134"/>
        <scheme val="minor"/>
      </rPr>
      <t>c传参</t>
    </r>
    <phoneticPr fontId="16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</si>
  <si>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cancel id</t>
    </r>
    <phoneticPr fontId="169" type="noConversion"/>
  </si>
  <si>
    <t>./bin/flink list -a</t>
    <phoneticPr fontId="169" type="noConversion"/>
  </si>
  <si>
    <t>查看所有job,不加a正在运行</t>
    <phoneticPr fontId="169" type="noConversion"/>
  </si>
  <si>
    <t>./bin/flink run -c 入口类com. -p 并行数 jar包位置 --参数名 参数</t>
    <phoneticPr fontId="169" type="noConversion"/>
  </si>
  <si>
    <t>取消job</t>
    <phoneticPr fontId="169" type="noConversion"/>
  </si>
  <si>
    <r>
      <t>stand</t>
    </r>
    <r>
      <rPr>
        <sz val="11"/>
        <color theme="1"/>
        <rFont val="微软雅黑"/>
        <family val="2"/>
        <charset val="134"/>
        <scheme val="minor"/>
      </rPr>
      <t>alone(线程数不够会等待）</t>
    </r>
    <phoneticPr fontId="169" type="noConversion"/>
  </si>
  <si>
    <r>
      <t>yar</t>
    </r>
    <r>
      <rPr>
        <sz val="11"/>
        <color theme="1"/>
        <rFont val="微软雅黑"/>
        <family val="2"/>
        <charset val="134"/>
        <scheme val="minor"/>
      </rPr>
      <t>n模式</t>
    </r>
    <phoneticPr fontId="169" type="noConversion"/>
  </si>
  <si>
    <t>session集群模式:job共享会话集群，集群满了，job等待执行</t>
    <phoneticPr fontId="169" type="noConversion"/>
  </si>
  <si>
    <r>
      <t>‘-n 设置</t>
    </r>
    <r>
      <rPr>
        <sz val="11"/>
        <color theme="1"/>
        <rFont val="微软雅黑"/>
        <family val="2"/>
        <charset val="134"/>
        <scheme val="minor"/>
      </rPr>
      <t>等于</t>
    </r>
    <r>
      <rPr>
        <sz val="11"/>
        <color theme="1"/>
        <rFont val="微软雅黑"/>
        <family val="2"/>
        <charset val="134"/>
        <scheme val="minor"/>
      </rPr>
      <t>standalone模式</t>
    </r>
    <phoneticPr fontId="169" type="noConversion"/>
  </si>
  <si>
    <t>执行同上</t>
    <phoneticPr fontId="169" type="noConversion"/>
  </si>
  <si>
    <t>yarn application --kill xx</t>
    <phoneticPr fontId="169" type="noConversion"/>
  </si>
  <si>
    <t>启动hadoop集群</t>
    <phoneticPr fontId="16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</si>
  <si>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/bin/flink run -m yarn-cluster -c …</t>
    </r>
    <phoneticPr fontId="169" type="noConversion"/>
  </si>
  <si>
    <t>http://10.30.1.45:8888/xxl-job-admin</t>
    <phoneticPr fontId="169" type="noConversion"/>
  </si>
  <si>
    <r>
      <t>轨迹节点刷新-订单管理-工具-</t>
    </r>
    <r>
      <rPr>
        <sz val="11"/>
        <color theme="1"/>
        <rFont val="微软雅黑"/>
        <family val="2"/>
        <charset val="134"/>
        <scheme val="minor"/>
      </rPr>
      <t>物流追踪信息</t>
    </r>
    <phoneticPr fontId="169" type="noConversion"/>
  </si>
  <si>
    <t>电脑没声卡</t>
    <phoneticPr fontId="16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</si>
  <si>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60驱动大师更新声卡</t>
    </r>
    <phoneticPr fontId="169" type="noConversion"/>
  </si>
  <si>
    <r>
      <t>控制面板-R</t>
    </r>
    <r>
      <rPr>
        <sz val="11"/>
        <color theme="1"/>
        <rFont val="微软雅黑"/>
        <family val="2"/>
        <charset val="134"/>
        <scheme val="minor"/>
      </rPr>
      <t>eal</t>
    </r>
    <r>
      <rPr>
        <sz val="11"/>
        <color theme="1"/>
        <rFont val="微软雅黑"/>
        <family val="2"/>
        <charset val="134"/>
        <scheme val="minor"/>
      </rPr>
      <t>tek-“扳手”图标禁用前面板耳机检测</t>
    </r>
    <phoneticPr fontId="169" type="noConversion"/>
  </si>
  <si>
    <t>wsl接口模拟</t>
    <phoneticPr fontId="169" type="noConversion"/>
  </si>
  <si>
    <t>wsl2=linux虚拟机</t>
    <phoneticPr fontId="169" type="noConversion"/>
  </si>
  <si>
    <t>面单获取(ip非固定）</t>
    <phoneticPr fontId="169" type="noConversion"/>
  </si>
  <si>
    <t>http://129.204.183.60:8089/order/FastRpt/PDF_NEW.aspx?PrintType=lab10_10&amp;order_id=8807284</t>
    <phoneticPr fontId="169" type="noConversion"/>
  </si>
  <si>
    <t>字符串过滤工具类MyStringUtils</t>
    <phoneticPr fontId="169" type="noConversion"/>
  </si>
  <si>
    <t>匹配物流：速卖通大货运费报价比普通便宜</t>
    <phoneticPr fontId="169" type="noConversion"/>
  </si>
  <si>
    <t>日志报no nio in java.library.path</t>
    <phoneticPr fontId="169" type="noConversion"/>
  </si>
  <si>
    <t>重启flink</t>
    <phoneticPr fontId="169" type="noConversion"/>
  </si>
  <si>
    <t>cd ./lib 进入当前目录下lib文件(或者lib)</t>
    <phoneticPr fontId="169" type="noConversion"/>
  </si>
  <si>
    <t>vi /etc/sysconfig/network-scripts/ifcfg-ens33  （esc wq!退出）</t>
    <phoneticPr fontId="169" type="noConversion"/>
  </si>
  <si>
    <t>state.savepoints.dir savepoint路径</t>
    <phoneticPr fontId="169" type="noConversion"/>
  </si>
  <si>
    <t>或flink  savepoint jonId -d 文件名</t>
    <phoneticPr fontId="169" type="noConversion"/>
  </si>
  <si>
    <t>-s 保存savepoint</t>
    <phoneticPr fontId="169" type="noConversion"/>
  </si>
  <si>
    <t>重新运行 加-s 文件名</t>
    <phoneticPr fontId="169" type="noConversion"/>
  </si>
  <si>
    <t>Task Managers-Stdout看输出内容</t>
    <phoneticPr fontId="169" type="noConversion"/>
  </si>
  <si>
    <t>合并物流配置平邮和挂号不放一起发货</t>
    <phoneticPr fontId="169" type="noConversion"/>
  </si>
  <si>
    <t>四大组件：</t>
    <phoneticPr fontId="169" type="noConversion"/>
  </si>
  <si>
    <t>jobmanager.sh</t>
    <phoneticPr fontId="169" type="noConversion"/>
  </si>
  <si>
    <t>taskmanager.sh</t>
    <phoneticPr fontId="169" type="noConversion"/>
  </si>
  <si>
    <t>resource manager</t>
    <phoneticPr fontId="169" type="noConversion"/>
  </si>
  <si>
    <t>dispacher</t>
    <phoneticPr fontId="169" type="noConversion"/>
  </si>
  <si>
    <t>分发器-提交应用程序（jar包和配置参数）时作为桥梁分发给jobmanager;启动flink web  ui</t>
    <phoneticPr fontId="169" type="noConversion"/>
  </si>
  <si>
    <t>yarn-job模式</t>
    <phoneticPr fontId="169" type="noConversion"/>
  </si>
  <si>
    <r>
      <t>单一job集群模式：一个job</t>
    </r>
    <r>
      <rPr>
        <sz val="11"/>
        <color theme="1"/>
        <rFont val="微软雅黑"/>
        <family val="2"/>
        <charset val="134"/>
        <scheme val="minor"/>
      </rPr>
      <t>(开启）</t>
    </r>
    <r>
      <rPr>
        <sz val="11"/>
        <color theme="1"/>
        <rFont val="微软雅黑"/>
        <family val="2"/>
        <charset val="134"/>
        <scheme val="minor"/>
      </rPr>
      <t>对应一个集群，资源消耗大</t>
    </r>
    <phoneticPr fontId="169" type="noConversion"/>
  </si>
  <si>
    <t>客户端取代dispacher，HDFS存放jar包和配置;master作为job manager,从机作为task manager；高可用设置的话可以有多个 master，但要保证一个是active, 其他是 standby;</t>
    <phoneticPr fontId="169" type="noConversion"/>
  </si>
  <si>
    <t xml:space="preserve"> </t>
    <phoneticPr fontId="169" type="noConversion"/>
  </si>
  <si>
    <t>job manager【大脑】=spark driver 作业管理器-接收应用程序：jar包，jobGraph,逻辑数据流图；请求res manager获取slots;协调checkpoint(检查点）</t>
  </si>
  <si>
    <t>资源管理器-slots;不同部署有不同资源管理器</t>
  </si>
  <si>
    <t>task manager【身体】=spark executor 任务执行者，可存在多个，每个【=jvm进程】至少一个slots(划分对应内存）；启动后，向res manager注册slots;job manager提供slots</t>
  </si>
  <si>
    <t>./bin/yarn-session.sh -n taskmanager数量 -s  slots数量 -jm jobmanager数量 -tm taskma内存 -nm yarn命名</t>
  </si>
  <si>
    <r>
      <t xml:space="preserve">taskmanager.numberofTaskslots </t>
    </r>
    <r>
      <rPr>
        <sz val="11"/>
        <color theme="1"/>
        <rFont val="微软雅黑"/>
        <family val="2"/>
        <charset val="134"/>
        <scheme val="minor"/>
      </rPr>
      <t/>
    </r>
    <phoneticPr fontId="169" type="noConversion"/>
  </si>
  <si>
    <t>All Slots数</t>
  </si>
  <si>
    <t>flink程序构成</t>
    <phoneticPr fontId="169" type="noConversion"/>
  </si>
  <si>
    <r>
      <t>source</t>
    </r>
    <r>
      <rPr>
        <sz val="11"/>
        <color theme="1"/>
        <rFont val="微软雅黑"/>
        <family val="2"/>
        <charset val="134"/>
        <scheme val="minor"/>
      </rPr>
      <t>(读取数据流）</t>
    </r>
    <phoneticPr fontId="169" type="noConversion"/>
  </si>
  <si>
    <r>
      <t>transfor</t>
    </r>
    <r>
      <rPr>
        <sz val="11"/>
        <color theme="1"/>
        <rFont val="微软雅黑"/>
        <family val="2"/>
        <charset val="134"/>
        <scheme val="minor"/>
      </rPr>
      <t>mation计算</t>
    </r>
    <phoneticPr fontId="169" type="noConversion"/>
  </si>
  <si>
    <r>
      <t>sink</t>
    </r>
    <r>
      <rPr>
        <sz val="11"/>
        <color theme="1"/>
        <rFont val="微软雅黑"/>
        <family val="2"/>
        <charset val="134"/>
        <scheme val="minor"/>
      </rPr>
      <t>s输出</t>
    </r>
    <phoneticPr fontId="169" type="noConversion"/>
  </si>
  <si>
    <t>数据传输形式</t>
    <phoneticPr fontId="169" type="noConversion"/>
  </si>
  <si>
    <t>one-to-one(forwarding)如flapMap=spark窄依赖</t>
    <phoneticPr fontId="169" type="noConversion"/>
  </si>
  <si>
    <t>*flink.shuffle为随机分区，但不存在收集卡牌的操作</t>
    <phoneticPr fontId="169" type="noConversion"/>
  </si>
  <si>
    <t>redistributing重分区【=任务】-包括hash(如keyBy),broadcast和rebalance(轮询）</t>
    <phoneticPr fontId="169" type="noConversion"/>
  </si>
  <si>
    <r>
      <t>同一个slot,并行度相同的forwarding会</t>
    </r>
    <r>
      <rPr>
        <sz val="11"/>
        <color rgb="FFC00000"/>
        <rFont val="微软雅黑"/>
        <family val="2"/>
        <charset val="134"/>
        <scheme val="minor"/>
      </rPr>
      <t>合并</t>
    </r>
    <r>
      <rPr>
        <sz val="11"/>
        <color theme="1"/>
        <rFont val="微软雅黑"/>
        <family val="2"/>
        <charset val="134"/>
        <scheme val="minor"/>
      </rPr>
      <t>成一个task,原来算子成为subtask</t>
    </r>
    <phoneticPr fontId="169" type="noConversion"/>
  </si>
  <si>
    <t>dgh@666666</t>
    <phoneticPr fontId="16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</si>
  <si>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dea 右键没git</t>
    </r>
    <phoneticPr fontId="169" type="noConversion"/>
  </si>
  <si>
    <r>
      <t>版本控制增加项目-git</t>
    </r>
    <r>
      <rPr>
        <sz val="11"/>
        <color theme="1"/>
        <rFont val="微软雅黑"/>
        <family val="2"/>
        <charset val="134"/>
        <scheme val="minor"/>
      </rPr>
      <t>,重启项目</t>
    </r>
    <phoneticPr fontId="169" type="noConversion"/>
  </si>
  <si>
    <t>Dgh017509</t>
    <phoneticPr fontId="169" type="noConversion"/>
  </si>
  <si>
    <r>
      <t>git</t>
    </r>
    <r>
      <rPr>
        <sz val="11"/>
        <color theme="1"/>
        <rFont val="微软雅黑"/>
        <family val="2"/>
        <charset val="134"/>
        <scheme val="minor"/>
      </rPr>
      <t>lib使用</t>
    </r>
    <phoneticPr fontId="169" type="noConversion"/>
  </si>
  <si>
    <t>网页folk</t>
    <phoneticPr fontId="169" type="noConversion"/>
  </si>
  <si>
    <t>Dgh13….</t>
    <phoneticPr fontId="169" type="noConversion"/>
  </si>
  <si>
    <t>同时启动多个微服务</t>
    <phoneticPr fontId="169" type="noConversion"/>
  </si>
  <si>
    <t>Run =&gt; Edit Configurations），在运行配置中点击 + 号添加新的配置，选择 Compound</t>
  </si>
  <si>
    <t>git-remote配master地址</t>
    <phoneticPr fontId="169" type="noConversion"/>
  </si>
  <si>
    <r>
      <t>setting</t>
    </r>
    <r>
      <rPr>
        <sz val="11"/>
        <color theme="1"/>
        <rFont val="微软雅黑"/>
        <family val="2"/>
        <charset val="134"/>
        <scheme val="minor"/>
      </rPr>
      <t>s-general-advanced删除项目</t>
    </r>
    <phoneticPr fontId="169" type="noConversion"/>
  </si>
  <si>
    <t>Merge requests上传代码到master</t>
    <phoneticPr fontId="169" type="noConversion"/>
  </si>
  <si>
    <t>运行vue前端</t>
    <phoneticPr fontId="169" type="noConversion"/>
  </si>
  <si>
    <t>【修改原因】#1009482</t>
    <phoneticPr fontId="169" type="noConversion"/>
  </si>
  <si>
    <r>
      <t>git-pull(点刷新）更新代码</t>
    </r>
    <r>
      <rPr>
        <sz val="11"/>
        <color theme="1"/>
        <rFont val="微软雅黑"/>
        <family val="2"/>
        <charset val="134"/>
        <scheme val="minor"/>
      </rPr>
      <t>为master</t>
    </r>
    <phoneticPr fontId="169" type="noConversion"/>
  </si>
  <si>
    <t>提交代码，先commit再push</t>
    <phoneticPr fontId="169" type="noConversion"/>
  </si>
  <si>
    <t>excel =开头单元格不以公式呈现</t>
    <phoneticPr fontId="169" type="noConversion"/>
  </si>
  <si>
    <t>加英文’=</t>
    <phoneticPr fontId="169" type="noConversion"/>
  </si>
  <si>
    <t>订单移贴纸</t>
    <phoneticPr fontId="169" type="noConversion"/>
  </si>
  <si>
    <t>换渠道</t>
    <phoneticPr fontId="169" type="noConversion"/>
  </si>
  <si>
    <t>731217374 </t>
  </si>
  <si>
    <t>@钟辉耀 </t>
  </si>
  <si>
    <t>查找最后几个数据</t>
    <phoneticPr fontId="169" type="noConversion"/>
  </si>
  <si>
    <t>select * from t_operation_log order by log_id desc limit 10</t>
  </si>
  <si>
    <t>日志位置/logs</t>
    <phoneticPr fontId="169" type="noConversion"/>
  </si>
  <si>
    <t>业务主键输入订单id</t>
    <phoneticPr fontId="169" type="noConversion"/>
  </si>
  <si>
    <t>List&lt;String&gt; collect = logs.stream().map(e -&gt; e.getContent()</t>
  </si>
  <si>
    <r>
      <t xml:space="preserve">        .substring(e.getContent().lastIndexOf(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icrosoft JhengHei UI"/>
        <family val="2"/>
        <charset val="136"/>
      </rPr>
      <t>原来料包装</t>
    </r>
    <r>
      <rPr>
        <b/>
        <sz val="9.8000000000000007"/>
        <color rgb="FF008000"/>
        <rFont val="Consolas"/>
        <family val="3"/>
      </rPr>
      <t>="</t>
    </r>
    <r>
      <rPr>
        <sz val="9.8000000000000007"/>
        <color rgb="FF000000"/>
        <rFont val="Consolas"/>
        <family val="3"/>
      </rPr>
      <t>), e.getContent().indexOf(</t>
    </r>
    <r>
      <rPr>
        <b/>
        <sz val="9.8000000000000007"/>
        <color rgb="FF008000"/>
        <rFont val="Consolas"/>
        <family val="3"/>
      </rPr>
      <t xml:space="preserve">", </t>
    </r>
    <r>
      <rPr>
        <b/>
        <sz val="9.8000000000000007"/>
        <color rgb="FF008000"/>
        <rFont val="Microsoft JhengHei UI"/>
        <family val="2"/>
        <charset val="136"/>
      </rPr>
      <t>新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)))</t>
    </r>
  </si>
  <si>
    <r>
      <t xml:space="preserve">  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</si>
  <si>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t>仓库直接请求</t>
    <phoneticPr fontId="169" type="noConversion"/>
  </si>
  <si>
    <t>定位行数</t>
    <phoneticPr fontId="169" type="noConversion"/>
  </si>
  <si>
    <r>
      <t>ctrl</t>
    </r>
    <r>
      <rPr>
        <sz val="11"/>
        <color theme="1"/>
        <rFont val="微软雅黑"/>
        <family val="2"/>
        <charset val="134"/>
        <scheme val="minor"/>
      </rPr>
      <t>+G</t>
    </r>
    <phoneticPr fontId="169" type="noConversion"/>
  </si>
  <si>
    <t>同一个对象的方法用过两次需要创造属性被引用</t>
    <phoneticPr fontId="169" type="noConversion"/>
  </si>
  <si>
    <r>
      <t>String productIds = products.stream().map(product -&gt; product.getProductId().toString()).collect(Collectors.</t>
    </r>
    <r>
      <rPr>
        <i/>
        <sz val="9.8000000000000007"/>
        <color rgb="FF000000"/>
        <rFont val="Consolas"/>
        <family val="3"/>
      </rPr>
      <t>joining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","</t>
    </r>
    <r>
      <rPr>
        <sz val="9.8000000000000007"/>
        <color rgb="FF000000"/>
        <rFont val="Consolas"/>
        <family val="3"/>
      </rPr>
      <t>));</t>
    </r>
  </si>
  <si>
    <t>dubbo Duplicate spring bean id</t>
    <phoneticPr fontId="169" type="noConversion"/>
  </si>
  <si>
    <r>
      <t>删掉targer 里面</t>
    </r>
    <r>
      <rPr>
        <sz val="11"/>
        <color theme="1"/>
        <rFont val="微软雅黑"/>
        <family val="2"/>
        <charset val="134"/>
        <scheme val="minor"/>
      </rPr>
      <t>相关</t>
    </r>
    <r>
      <rPr>
        <sz val="11"/>
        <color theme="1"/>
        <rFont val="微软雅黑"/>
        <family val="2"/>
        <charset val="134"/>
        <scheme val="minor"/>
      </rPr>
      <t>jar包</t>
    </r>
    <phoneticPr fontId="169" type="noConversion"/>
  </si>
  <si>
    <t>拼接“A"</t>
    <phoneticPr fontId="169" type="noConversion"/>
  </si>
  <si>
    <t>”“”“&amp;A</t>
    <phoneticPr fontId="169" type="noConversion"/>
  </si>
  <si>
    <t>截取单元格字符第一次和第二次之间字符</t>
    <phoneticPr fontId="169" type="noConversion"/>
  </si>
  <si>
    <t>‘=MID(B1,FIND("""",B1),FIND("""",B1,FIND("""",B1)+1)-FIND("""",B1)+1)</t>
    <phoneticPr fontId="169" type="noConversion"/>
  </si>
  <si>
    <t>截取单元格字符第三次和第四次之间字符</t>
    <phoneticPr fontId="169" type="noConversion"/>
  </si>
  <si>
    <t>上面结果</t>
    <phoneticPr fontId="169" type="noConversion"/>
  </si>
  <si>
    <t>’=SUBSTITUTE(B1,"""",",",1)</t>
    <phoneticPr fontId="169" type="noConversion"/>
  </si>
  <si>
    <t>‘=SUBSTITUTE(左1,"""",",",1)</t>
    <phoneticPr fontId="169" type="noConversion"/>
  </si>
  <si>
    <t>‘=MID(左1,FIND("""",左1),FIND("""",左1,FIND("""",左1)+1)-FIND("""",左1)+1)</t>
  </si>
  <si>
    <t>http://erpx.ksold.ltd:9095/pss</t>
    <phoneticPr fontId="169" type="noConversion"/>
  </si>
  <si>
    <t>这个订单标记发货错了，用了服务单号标记发货，而不是跟踪号</t>
    <phoneticPr fontId="169" type="noConversion"/>
  </si>
  <si>
    <t>找物流部</t>
    <phoneticPr fontId="169" type="noConversion"/>
  </si>
  <si>
    <t>上次有销售说印度的不能重发，这两票你找下销售确认下</t>
  </si>
  <si>
    <t>‘=cpu核数</t>
    <phoneticPr fontId="169" type="noConversion"/>
  </si>
  <si>
    <r>
      <t>从k</t>
    </r>
    <r>
      <rPr>
        <sz val="11"/>
        <color theme="1"/>
        <rFont val="微软雅黑"/>
        <family val="2"/>
        <charset val="134"/>
        <scheme val="minor"/>
      </rPr>
      <t>afka读取数据</t>
    </r>
    <phoneticPr fontId="169" type="noConversion"/>
  </si>
  <si>
    <t>进入zookeeper</t>
    <phoneticPr fontId="16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</si>
  <si>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/bin/zkServer.sh start</t>
    </r>
    <phoneticPr fontId="169" type="noConversion"/>
  </si>
  <si>
    <t>进入kafka</t>
    <phoneticPr fontId="16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</si>
  <si>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/bin/kafka-server-start.sh -daemon ./config/server.properties</t>
    </r>
    <phoneticPr fontId="169" type="noConversion"/>
  </si>
  <si>
    <t>创建生产者</t>
    <phoneticPr fontId="169" type="noConversion"/>
  </si>
  <si>
    <r>
      <t>.</t>
    </r>
    <r>
      <rPr>
        <sz val="11"/>
        <color theme="1"/>
        <rFont val="微软雅黑"/>
        <family val="2"/>
        <charset val="134"/>
        <scheme val="minor"/>
      </rPr>
      <t>/bin/kafka-console-producer.sh --broker-list localhost:9092 --topic xx</t>
    </r>
    <phoneticPr fontId="169" type="noConversion"/>
  </si>
  <si>
    <r>
      <t>可以标记*xml找到sql语句（</t>
    </r>
    <r>
      <rPr>
        <sz val="11"/>
        <color theme="1"/>
        <rFont val="微软雅黑"/>
        <family val="2"/>
        <charset val="134"/>
        <scheme val="minor"/>
      </rPr>
      <t>\config\options\find.xml增加属性）</t>
    </r>
    <phoneticPr fontId="169" type="noConversion"/>
  </si>
  <si>
    <t>泛型：将一个对象放入集合中（基本数据类型在Java中不属于对象），所操作的数据类型被指定为一个参数</t>
    <phoneticPr fontId="169" type="noConversion"/>
  </si>
  <si>
    <r>
      <t>2</t>
    </r>
    <r>
      <rPr>
        <sz val="11"/>
        <color theme="1"/>
        <rFont val="微软雅黑"/>
        <family val="2"/>
        <charset val="134"/>
        <scheme val="minor"/>
      </rPr>
      <t>.省去类型强制转换</t>
    </r>
    <phoneticPr fontId="169" type="noConversion"/>
  </si>
  <si>
    <t>1.  提前编译识别异常如 ArrayList&lt;String&gt;传int报错</t>
    <phoneticPr fontId="169" type="noConversion"/>
  </si>
  <si>
    <r>
      <t>String[] a ={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"s"</t>
    </r>
    <r>
      <rPr>
        <sz val="9.8000000000000007"/>
        <color rgb="FF000000"/>
        <rFont val="Consolas"/>
        <family val="3"/>
      </rPr>
      <t>};</t>
    </r>
  </si>
  <si>
    <r>
      <t>System.</t>
    </r>
    <r>
      <rPr>
        <b/>
        <i/>
        <sz val="9.8000000000000007"/>
        <color rgb="FF660E7A"/>
        <rFont val="Consolas"/>
        <family val="3"/>
      </rPr>
      <t>out</t>
    </r>
    <r>
      <rPr>
        <sz val="9.8000000000000007"/>
        <color rgb="FF000000"/>
        <rFont val="Consolas"/>
        <family val="3"/>
      </rPr>
      <t>.println(Arrays.</t>
    </r>
    <r>
      <rPr>
        <i/>
        <sz val="9.8000000000000007"/>
        <color rgb="FF000000"/>
        <rFont val="Consolas"/>
        <family val="3"/>
      </rPr>
      <t>toString</t>
    </r>
    <r>
      <rPr>
        <sz val="9.8000000000000007"/>
        <color rgb="FF000000"/>
        <rFont val="Consolas"/>
        <family val="3"/>
      </rPr>
      <t>(a));</t>
    </r>
  </si>
  <si>
    <t>数组创建和打印</t>
    <phoneticPr fontId="169" type="noConversion"/>
  </si>
  <si>
    <t>Set&lt;String&gt; countryNames = map.keySet();</t>
  </si>
  <si>
    <t>取集合所有key值</t>
    <phoneticPr fontId="169" type="noConversion"/>
  </si>
  <si>
    <t>注解：</t>
    <phoneticPr fontId="169" type="noConversion"/>
  </si>
  <si>
    <r>
      <t>org.apache.flink.api.common.InvalidProgramException: This type (GenericType&lt;</t>
    </r>
    <r>
      <rPr>
        <sz val="11"/>
        <color theme="1"/>
        <rFont val="微软雅黑"/>
        <family val="2"/>
        <charset val="134"/>
        <scheme val="minor"/>
      </rPr>
      <t>实体类</t>
    </r>
    <r>
      <rPr>
        <sz val="11"/>
        <color theme="1"/>
        <rFont val="微软雅黑"/>
        <family val="2"/>
        <charset val="134"/>
        <scheme val="minor"/>
      </rPr>
      <t>&gt;) cannot be used as key.</t>
    </r>
    <phoneticPr fontId="169" type="noConversion"/>
  </si>
  <si>
    <t>实体类没无参构造</t>
    <phoneticPr fontId="169" type="noConversion"/>
  </si>
  <si>
    <t>flink提供tuple类型</t>
    <phoneticPr fontId="169" type="noConversion"/>
  </si>
  <si>
    <t>泛型：方法  方法引用</t>
    <phoneticPr fontId="169" type="noConversion"/>
  </si>
  <si>
    <r>
      <t>products/stock?query.warehouseId=</t>
    </r>
    <r>
      <rPr>
        <sz val="11"/>
        <color theme="1"/>
        <rFont val="微软雅黑"/>
        <family val="2"/>
        <charset val="134"/>
        <scheme val="minor"/>
      </rPr>
      <t>42</t>
    </r>
    <phoneticPr fontId="169" type="noConversion"/>
  </si>
  <si>
    <t>使用方法2：</t>
    <phoneticPr fontId="169" type="noConversion"/>
  </si>
  <si>
    <t>jsp</t>
    <phoneticPr fontId="169" type="noConversion"/>
  </si>
  <si>
    <t>$.render({
    type : "post",
    url : CONTEXT_PATH + "transportation/fees/uploadTemplate?add="+ flag,
    regoinid : "fee-list",
    targetid : "fee-list",
    onAfter : function() {
     // 清空
     $("#file").val("");
    }
   });</t>
    <phoneticPr fontId="169" type="noConversion"/>
  </si>
  <si>
    <t>https://oa.ksold.ltd/dashboard</t>
    <phoneticPr fontId="169" type="noConversion"/>
  </si>
  <si>
    <t>ArrayList创建</t>
    <phoneticPr fontId="169" type="noConversion"/>
  </si>
  <si>
    <r>
      <t>List</t>
    </r>
    <r>
      <rPr>
        <sz val="11"/>
        <color theme="1"/>
        <rFont val="微软雅黑"/>
        <family val="2"/>
        <charset val="134"/>
        <scheme val="minor"/>
      </rPr>
      <t>创建</t>
    </r>
    <phoneticPr fontId="169" type="noConversion"/>
  </si>
  <si>
    <r>
      <t>new</t>
    </r>
    <r>
      <rPr>
        <sz val="10"/>
        <rFont val="DejaVu Sans Mono"/>
        <family val="3"/>
      </rPr>
      <t xml:space="preserve"> ArrayList&lt;String&gt;(Arrays.asList("o1", "o2"))</t>
    </r>
    <phoneticPr fontId="169" type="noConversion"/>
  </si>
  <si>
    <t> java.lang.UnsupportedOperationException at java.util.AbstractList</t>
    <phoneticPr fontId="169" type="noConversion"/>
  </si>
  <si>
    <t>bug:</t>
    <phoneticPr fontId="169" type="noConversion"/>
  </si>
  <si>
    <t>(数组Arrays.asList后进行add,addAll操作）</t>
    <phoneticPr fontId="169" type="noConversion"/>
  </si>
  <si>
    <t>Arrays.asList返回类型没add和addAll方法需转化:new ArrayList(xx)</t>
    <phoneticPr fontId="169" type="noConversion"/>
  </si>
  <si>
    <t>方法a，c里面引用方法b；若因为a改变方法b,需要考虑对c的影响</t>
    <phoneticPr fontId="169" type="noConversion"/>
  </si>
  <si>
    <t>POJO和javabean</t>
    <phoneticPr fontId="169" type="noConversion"/>
  </si>
  <si>
    <t>parallelism.default   【优先级最低】系统默认每个task并行数 =env.setParallelism(1);</t>
    <phoneticPr fontId="169" type="noConversion"/>
  </si>
  <si>
    <r>
      <rPr>
        <i/>
        <sz val="9.8000000000000007"/>
        <color rgb="FF808080"/>
        <rFont val="宋体"/>
        <family val="3"/>
        <charset val="134"/>
      </rPr>
      <t>整个流并行度</t>
    </r>
    <r>
      <rPr>
        <i/>
        <sz val="9.8000000000000007"/>
        <color rgb="FF808080"/>
        <rFont val="Consolas"/>
        <family val="3"/>
      </rPr>
      <t>=Σ</t>
    </r>
    <r>
      <rPr>
        <i/>
        <sz val="9.8000000000000007"/>
        <color rgb="FF808080"/>
        <rFont val="宋体"/>
        <family val="3"/>
        <charset val="134"/>
      </rPr>
      <t>每个</t>
    </r>
    <r>
      <rPr>
        <i/>
        <sz val="9.8000000000000007"/>
        <color rgb="FF808080"/>
        <rFont val="Consolas"/>
        <family val="3"/>
      </rPr>
      <t>slot</t>
    </r>
    <r>
      <rPr>
        <i/>
        <sz val="9.8000000000000007"/>
        <color rgb="FF808080"/>
        <rFont val="宋体"/>
        <family val="3"/>
        <charset val="134"/>
      </rPr>
      <t>最大并行数</t>
    </r>
    <r>
      <rPr>
        <i/>
        <sz val="9.8000000000000007"/>
        <color rgb="FF808080"/>
        <rFont val="Consolas"/>
        <family val="3"/>
      </rPr>
      <t>[</t>
    </r>
    <r>
      <rPr>
        <i/>
        <sz val="9.8000000000000007"/>
        <color rgb="FF808080"/>
        <rFont val="宋体"/>
        <family val="3"/>
        <charset val="134"/>
      </rPr>
      <t>区</t>
    </r>
    <r>
      <rPr>
        <i/>
        <sz val="9.8000000000000007"/>
        <color rgb="FF808080"/>
        <rFont val="Consolas"/>
        <family val="3"/>
      </rPr>
      <t>]</t>
    </r>
    <phoneticPr fontId="169" type="noConversion"/>
  </si>
  <si>
    <t>找产品开发填</t>
  </si>
  <si>
    <r>
      <t>control层</t>
    </r>
    <r>
      <rPr>
        <sz val="11"/>
        <color theme="1"/>
        <rFont val="微软雅黑"/>
        <family val="2"/>
        <charset val="134"/>
        <scheme val="minor"/>
      </rPr>
      <t xml:space="preserve"> WalmartDistributionJobHandler bean = SpringContextUtils.getBean("walmartDistributionJobHandler", WalmartDistributionJobHandler.class);
</t>
    </r>
    <phoneticPr fontId="169" type="noConversion"/>
  </si>
  <si>
    <t>main方法直接调service（Dao层）报空指针</t>
    <phoneticPr fontId="169" type="noConversion"/>
  </si>
  <si>
    <t>浏览器js没刷新；</t>
    <phoneticPr fontId="169" type="noConversion"/>
  </si>
  <si>
    <t>重启</t>
    <phoneticPr fontId="169" type="noConversion"/>
  </si>
  <si>
    <r>
      <t>$</t>
    </r>
    <r>
      <rPr>
        <sz val="11"/>
        <color theme="1"/>
        <rFont val="微软雅黑"/>
        <family val="2"/>
        <charset val="134"/>
        <scheme val="minor"/>
      </rPr>
      <t>AJAX</t>
    </r>
    <r>
      <rPr>
        <sz val="11"/>
        <color theme="1"/>
        <rFont val="微软雅黑"/>
        <family val="2"/>
        <charset val="134"/>
        <scheme val="minor"/>
      </rPr>
      <t>新写路径debug进不去</t>
    </r>
    <phoneticPr fontId="169" type="noConversion"/>
  </si>
  <si>
    <t>多个参数&amp;连接</t>
    <phoneticPr fontId="16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</si>
  <si>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69" type="noConversion"/>
  </si>
  <si>
    <t xml:space="preserve">    {</t>
  </si>
  <si>
    <t xml:space="preserve">    }</t>
  </si>
  <si>
    <t>前端根据后台返回值进行url请求</t>
    <phoneticPr fontId="169" type="noConversion"/>
  </si>
  <si>
    <t>jsp</t>
    <phoneticPr fontId="169" type="noConversion"/>
  </si>
  <si>
    <t xml:space="preserve"> }</t>
  </si>
  <si>
    <t>});</t>
  </si>
  <si>
    <t>@ResponseBody</t>
  </si>
  <si>
    <r>
      <rPr>
        <sz val="11"/>
        <color rgb="FFC00000"/>
        <rFont val="宋体"/>
        <family val="3"/>
        <charset val="134"/>
      </rPr>
      <t>不加</t>
    </r>
    <r>
      <rPr>
        <sz val="11"/>
        <color rgb="FFC00000"/>
        <rFont val="DejaVu Sans Mono"/>
        <family val="3"/>
      </rPr>
      <t>mapping</t>
    </r>
    <r>
      <rPr>
        <sz val="11"/>
        <color rgb="FFC00000"/>
        <rFont val="宋体"/>
        <family val="3"/>
        <charset val="134"/>
      </rPr>
      <t>会跳转路径，报</t>
    </r>
    <r>
      <rPr>
        <sz val="11"/>
        <color rgb="FFC00000"/>
        <rFont val="DejaVu Sans Mono"/>
        <family val="3"/>
      </rPr>
      <t>4</t>
    </r>
    <r>
      <rPr>
        <sz val="11"/>
        <color rgb="FFC00000"/>
        <rFont val="微软雅黑"/>
        <family val="2"/>
        <charset val="134"/>
        <scheme val="minor"/>
      </rPr>
      <t>04错误</t>
    </r>
    <phoneticPr fontId="169" type="noConversion"/>
  </si>
  <si>
    <t>需打断点不让进不去</t>
    <phoneticPr fontId="169" type="noConversion"/>
  </si>
  <si>
    <t>@ModelAttribute("domain") OrderDo domain</t>
    <phoneticPr fontId="169" type="noConversion"/>
  </si>
  <si>
    <r>
      <t xml:space="preserve">return </t>
    </r>
    <r>
      <rPr>
        <b/>
        <sz val="9.8000000000000007"/>
        <color rgb="FF008000"/>
        <rFont val="Consolas"/>
        <family val="3"/>
      </rPr>
      <t>"deliver/deliver_match_order"</t>
    </r>
    <r>
      <rPr>
        <sz val="9.8000000000000007"/>
        <color rgb="FF000000"/>
        <rFont val="Consolas"/>
        <family val="3"/>
      </rPr>
      <t>;</t>
    </r>
  </si>
  <si>
    <t xml:space="preserve">    domain.setOrder(xx);</t>
    <phoneticPr fontId="16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</si>
  <si>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ava</t>
    </r>
    <phoneticPr fontId="169" type="noConversion"/>
  </si>
  <si>
    <r>
      <t>j</t>
    </r>
    <r>
      <rPr>
        <sz val="11"/>
        <color theme="1"/>
        <rFont val="微软雅黑"/>
        <family val="2"/>
        <charset val="134"/>
        <scheme val="minor"/>
      </rPr>
      <t>sp</t>
    </r>
    <phoneticPr fontId="169" type="noConversion"/>
  </si>
  <si>
    <r>
      <t>&lt;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 xml:space="preserve">:set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domain.order 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var</t>
    </r>
    <r>
      <rPr>
        <b/>
        <sz val="9.8000000000000007"/>
        <color rgb="FF008000"/>
        <rFont val="Consolas"/>
        <family val="3"/>
      </rPr>
      <t>="order"</t>
    </r>
    <r>
      <rPr>
        <sz val="9.8000000000000007"/>
        <color rgb="FF000000"/>
        <rFont val="Consolas"/>
        <family val="3"/>
      </rPr>
      <t>&gt;&lt;/</t>
    </r>
    <r>
      <rPr>
        <b/>
        <sz val="9.8000000000000007"/>
        <color rgb="FF660E7A"/>
        <rFont val="Consolas"/>
        <family val="3"/>
      </rPr>
      <t>c</t>
    </r>
    <r>
      <rPr>
        <b/>
        <sz val="9.8000000000000007"/>
        <color rgb="FF000080"/>
        <rFont val="Consolas"/>
        <family val="3"/>
      </rPr>
      <t>:set</t>
    </r>
    <r>
      <rPr>
        <sz val="9.8000000000000007"/>
        <color rgb="FF000000"/>
        <rFont val="Consolas"/>
        <family val="3"/>
      </rPr>
      <t>&gt;</t>
    </r>
  </si>
  <si>
    <r>
      <t>&lt;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order.orderId </t>
    </r>
    <r>
      <rPr>
        <b/>
        <sz val="9.8000000000000007"/>
        <color rgb="FF000080"/>
        <rFont val="Consolas"/>
        <family val="3"/>
      </rPr>
      <t>}</t>
    </r>
    <r>
      <rPr>
        <sz val="9.8000000000000007"/>
        <color rgb="FF000000"/>
        <rFont val="Consolas"/>
        <family val="3"/>
      </rPr>
      <t>&lt;/</t>
    </r>
    <r>
      <rPr>
        <b/>
        <sz val="9.8000000000000007"/>
        <color rgb="FF000080"/>
        <rFont val="Consolas"/>
        <family val="3"/>
      </rPr>
      <t>span</t>
    </r>
    <r>
      <rPr>
        <sz val="9.8000000000000007"/>
        <color rgb="FF000000"/>
        <rFont val="Consolas"/>
        <family val="3"/>
      </rPr>
      <t>&gt;</t>
    </r>
  </si>
  <si>
    <t xml:space="preserve">    {   responseJson.getBody().put("serialNumber", logisticsPackage.getSerialNumber());</t>
    <phoneticPr fontId="169" type="noConversion"/>
  </si>
  <si>
    <r>
      <t>response</t>
    </r>
    <r>
      <rPr>
        <sz val="11"/>
        <color rgb="FFC00000"/>
        <rFont val="微软雅黑"/>
        <family val="2"/>
        <charset val="134"/>
        <scheme val="minor"/>
      </rPr>
      <t>Json-绑定domain-set值没用</t>
    </r>
    <phoneticPr fontId="169" type="noConversion"/>
  </si>
  <si>
    <t>ajax-return没用</t>
    <phoneticPr fontId="169" type="noConversion"/>
  </si>
  <si>
    <t>},</t>
  </si>
  <si>
    <t>// 提交前等待数据加载</t>
    <phoneticPr fontId="169" type="noConversion"/>
  </si>
  <si>
    <t>iframe内框架实现直接显示页面点击‘打印’按钮</t>
    <phoneticPr fontId="169" type="noConversion"/>
  </si>
  <si>
    <t>js部分</t>
    <phoneticPr fontId="169" type="noConversion"/>
  </si>
  <si>
    <t>jsp</t>
    <phoneticPr fontId="169" type="noConversion"/>
  </si>
  <si>
    <t xml:space="preserve"> &lt;object width="0" height="0" classid="clsid:2105C259-1E0C-4534-8141-A753534CB4CA" id="LODOP_OB"&gt;
  &lt;embed width="0" height="0" type="application/x-print-lodop" id="LODOP_EM"&gt;
 &lt;/object&gt;</t>
    <phoneticPr fontId="169" type="noConversion"/>
  </si>
  <si>
    <t>};</t>
    <phoneticPr fontId="169" type="noConversion"/>
  </si>
  <si>
    <t>url=xx;</t>
    <phoneticPr fontId="169" type="noConversion"/>
  </si>
  <si>
    <t xml:space="preserve"> iframe.src = url;</t>
    <phoneticPr fontId="169" type="noConversion"/>
  </si>
  <si>
    <t>iframe.onload = function () {</t>
    <phoneticPr fontId="169" type="noConversion"/>
  </si>
  <si>
    <r>
      <rPr>
        <i/>
        <sz val="10"/>
        <rFont val="微软雅黑"/>
        <family val="2"/>
        <charset val="134"/>
        <scheme val="minor"/>
      </rPr>
      <t>//判断 iframe 是否加载完成</t>
    </r>
    <phoneticPr fontId="169" type="noConversion"/>
  </si>
  <si>
    <t xml:space="preserve"> LODOP = getLodop(document.getElementById('LODOP_OB'), document.getElementById('LODOP_EM'));</t>
    <phoneticPr fontId="169" type="noConversion"/>
  </si>
  <si>
    <t xml:space="preserve"> LODOP.PRINT_INIT("打印运单");</t>
    <phoneticPr fontId="169" type="noConversion"/>
  </si>
  <si>
    <t xml:space="preserve"> LODOP.SET_PRINTER_INDEX(-1);</t>
    <phoneticPr fontId="169" type="noConversion"/>
  </si>
  <si>
    <t xml:space="preserve"> LODOP.ADD_PRINT_HTM(0, 0, "100mm", "100mm", GetIframeInnerHtml(window.frames["printHtml"]));</t>
    <phoneticPr fontId="169" type="noConversion"/>
  </si>
  <si>
    <t xml:space="preserve"> LODOP.PRINT();</t>
    <phoneticPr fontId="169" type="noConversion"/>
  </si>
  <si>
    <r>
      <t xml:space="preserve">var iframe = </t>
    </r>
    <r>
      <rPr>
        <i/>
        <sz val="10"/>
        <rFont val="微软雅黑"/>
        <family val="2"/>
        <charset val="134"/>
        <scheme val="minor"/>
      </rPr>
      <t>document</t>
    </r>
    <r>
      <rPr>
        <sz val="10"/>
        <rFont val="微软雅黑"/>
        <family val="2"/>
        <charset val="134"/>
        <scheme val="minor"/>
      </rPr>
      <t>.getElementById("printHtml");</t>
    </r>
    <phoneticPr fontId="169" type="noConversion"/>
  </si>
  <si>
    <t xml:space="preserve">var LODOP; //声明为全局变量 </t>
  </si>
  <si>
    <t>&lt;iframe style="width:1px;height:1px;border: 0 none;" name="printHtml" id="printHtml"&gt;&lt;/iframe&gt;</t>
  </si>
  <si>
    <t>分页查询数据合并成list</t>
    <phoneticPr fontId="169" type="noConversion"/>
  </si>
  <si>
    <r>
      <t xml:space="preserve">int </t>
    </r>
    <r>
      <rPr>
        <sz val="9.8000000000000007"/>
        <color rgb="FF000000"/>
        <rFont val="Consolas"/>
        <family val="3"/>
      </rPr>
      <t xml:space="preserve">pageSize = </t>
    </r>
    <r>
      <rPr>
        <sz val="9.8000000000000007"/>
        <color rgb="FF0000FF"/>
        <rFont val="Consolas"/>
        <family val="3"/>
      </rPr>
      <t>5000</t>
    </r>
    <r>
      <rPr>
        <sz val="9.8000000000000007"/>
        <color rgb="FF000000"/>
        <rFont val="Consolas"/>
        <family val="3"/>
      </rPr>
      <t>;</t>
    </r>
  </si>
  <si>
    <t>pager.setPageSize(pageSize);</t>
  </si>
  <si>
    <r>
      <t>ProductDao productDao = SpringContextHolder.</t>
    </r>
    <r>
      <rPr>
        <i/>
        <sz val="9.8000000000000007"/>
        <color rgb="FF000000"/>
        <rFont val="Consolas"/>
        <family val="3"/>
      </rPr>
      <t>getBean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"productDao"</t>
    </r>
    <r>
      <rPr>
        <sz val="9.8000000000000007"/>
        <color rgb="FF000000"/>
        <rFont val="Consolas"/>
        <family val="3"/>
      </rPr>
      <t>, ProductDao.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</si>
  <si>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int </t>
    </r>
    <r>
      <rPr>
        <sz val="9.8000000000000007"/>
        <color rgb="FF000000"/>
        <rFont val="Consolas"/>
        <family val="3"/>
      </rPr>
      <t>total = productDao.queryProductCount(query);</t>
    </r>
  </si>
  <si>
    <t>pager.setTotalCount(total);</t>
  </si>
  <si>
    <r>
      <t xml:space="preserve">int </t>
    </r>
    <r>
      <rPr>
        <sz val="9.8000000000000007"/>
        <color rgb="FF000000"/>
        <rFont val="Consolas"/>
        <family val="3"/>
      </rPr>
      <t>totalPage = pager.getTotalPage();</t>
    </r>
  </si>
  <si>
    <r>
      <t xml:space="preserve">List&lt;Product&gt; products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ArrayList&lt;Product&gt;();</t>
    </r>
  </si>
  <si>
    <r>
      <t xml:space="preserve">for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pageNo =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>; pageNo &lt;= totalPage; pageNo++)</t>
    </r>
  </si>
  <si>
    <t xml:space="preserve">    pager.setPageNo(pageNo);</t>
  </si>
  <si>
    <t xml:space="preserve">    List&lt;Product&gt; searchProducts = productDao.queryProductList(query, pager);</t>
  </si>
  <si>
    <t xml:space="preserve">    products.addAll(searchProducts);</t>
  </si>
  <si>
    <r>
      <t xml:space="preserve">public int </t>
    </r>
    <r>
      <rPr>
        <sz val="9.8000000000000007"/>
        <color rgb="FF000000"/>
        <rFont val="Consolas"/>
        <family val="3"/>
      </rPr>
      <t>getTotalPage()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</si>
  <si>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totalCount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660E7A"/>
        <rFont val="Consolas"/>
        <family val="3"/>
      </rPr>
      <t xml:space="preserve">pageSize </t>
    </r>
    <r>
      <rPr>
        <sz val="9.8000000000000007"/>
        <color rgb="FF000000"/>
        <rFont val="Consolas"/>
        <family val="3"/>
      </rPr>
      <t xml:space="preserve">- </t>
    </r>
    <r>
      <rPr>
        <sz val="9.8000000000000007"/>
        <color rgb="FF0000FF"/>
        <rFont val="Consolas"/>
        <family val="3"/>
      </rPr>
      <t>1</t>
    </r>
    <r>
      <rPr>
        <sz val="9.8000000000000007"/>
        <color rgb="FF000000"/>
        <rFont val="Consolas"/>
        <family val="3"/>
      </rPr>
      <t xml:space="preserve">) / </t>
    </r>
    <r>
      <rPr>
        <b/>
        <sz val="9.8000000000000007"/>
        <color rgb="FF660E7A"/>
        <rFont val="Consolas"/>
        <family val="3"/>
      </rPr>
      <t>pageSize</t>
    </r>
    <r>
      <rPr>
        <sz val="9.8000000000000007"/>
        <color rgb="FF000000"/>
        <rFont val="Consolas"/>
        <family val="3"/>
      </rPr>
      <t>;</t>
    </r>
  </si>
  <si>
    <r>
      <t>//</t>
    </r>
    <r>
      <rPr>
        <sz val="9.8000000000000007"/>
        <color rgb="FF000000"/>
        <rFont val="微软雅黑"/>
        <family val="2"/>
        <charset val="134"/>
      </rPr>
      <t>获取总页数</t>
    </r>
    <phoneticPr fontId="169" type="noConversion"/>
  </si>
  <si>
    <r>
      <t xml:space="preserve">// </t>
    </r>
    <r>
      <rPr>
        <i/>
        <sz val="9.8000000000000007"/>
        <color rgb="FF808080"/>
        <rFont val="Courier New"/>
        <family val="3"/>
      </rPr>
      <t>分页容量</t>
    </r>
  </si>
  <si>
    <t>物流轨迹节点状态显示已上网，状态错误</t>
    <phoneticPr fontId="169" type="noConversion"/>
  </si>
  <si>
    <t>物流轨迹信息设置-详情配置设置节点状态</t>
    <phoneticPr fontId="169" type="noConversion"/>
  </si>
  <si>
    <t>Dubbo client can not supported string message:</t>
  </si>
  <si>
    <t>看实体类有没有序列化</t>
    <phoneticPr fontId="169" type="noConversion"/>
  </si>
  <si>
    <t>忽视文件</t>
    <phoneticPr fontId="169" type="noConversion"/>
  </si>
  <si>
    <t>file Types -.gitignore</t>
    <phoneticPr fontId="169" type="noConversion"/>
  </si>
  <si>
    <t>修改jar包源码</t>
    <phoneticPr fontId="169" type="noConversion"/>
  </si>
  <si>
    <t>org.apache.catalina.LifecycleException: Failed to start component</t>
  </si>
  <si>
    <t>jar包残缺</t>
    <phoneticPr fontId="169" type="noConversion"/>
  </si>
  <si>
    <t>电脑文件夹右键闪退</t>
    <phoneticPr fontId="169" type="noConversion"/>
  </si>
  <si>
    <t>火绒右键管理</t>
    <phoneticPr fontId="169" type="noConversion"/>
  </si>
  <si>
    <t>defaultValue = "false"</t>
    <phoneticPr fontId="169" type="noConversion"/>
  </si>
  <si>
    <r>
      <t>云途物流-中美专线(048)</t>
    </r>
    <r>
      <rPr>
        <sz val="11"/>
        <color theme="1"/>
        <rFont val="微软雅黑"/>
        <family val="2"/>
        <charset val="134"/>
        <scheme val="minor"/>
      </rPr>
      <t>负利润检查运费差距大</t>
    </r>
    <phoneticPr fontId="169" type="noConversion"/>
  </si>
  <si>
    <r>
      <t>重量超过3</t>
    </r>
    <r>
      <rPr>
        <sz val="11"/>
        <color theme="1"/>
        <rFont val="微软雅黑"/>
        <family val="2"/>
        <charset val="134"/>
        <scheme val="minor"/>
      </rPr>
      <t>00g,满足泡重计算规则</t>
    </r>
    <phoneticPr fontId="169" type="noConversion"/>
  </si>
  <si>
    <t>测试</t>
    <phoneticPr fontId="169" type="noConversion"/>
  </si>
  <si>
    <t>package是把jar打到本项目的target下，而install时把target下的jar安装到本地仓库，供其他项目使用.</t>
  </si>
  <si>
    <r>
      <rPr>
        <sz val="11"/>
        <color theme="1"/>
        <rFont val="微软雅黑"/>
        <family val="2"/>
        <charset val="134"/>
        <scheme val="minor"/>
      </rPr>
      <t>=</t>
    </r>
    <r>
      <rPr>
        <sz val="11"/>
        <color theme="1"/>
        <rFont val="微软雅黑"/>
        <family val="2"/>
        <charset val="134"/>
        <scheme val="minor"/>
      </rPr>
      <t xml:space="preserve">  @GetMapping(value = "")</t>
    </r>
    <phoneticPr fontId="169" type="noConversion"/>
  </si>
  <si>
    <t>IOSS号发给耀哥</t>
  </si>
  <si>
    <t>controller</t>
    <phoneticPr fontId="169" type="noConversion"/>
  </si>
  <si>
    <r>
      <t>faç</t>
    </r>
    <r>
      <rPr>
        <sz val="11"/>
        <color theme="1"/>
        <rFont val="微软雅黑"/>
        <family val="2"/>
        <charset val="134"/>
        <scheme val="minor"/>
      </rPr>
      <t>ade 接口-实现</t>
    </r>
    <phoneticPr fontId="169" type="noConversion"/>
  </si>
  <si>
    <r>
      <t>service</t>
    </r>
    <r>
      <rPr>
        <sz val="11"/>
        <color theme="1"/>
        <rFont val="微软雅黑"/>
        <family val="2"/>
        <charset val="134"/>
        <scheme val="minor"/>
      </rPr>
      <t xml:space="preserve"> 接口-实现</t>
    </r>
    <phoneticPr fontId="169" type="noConversion"/>
  </si>
  <si>
    <t>前端路径</t>
    <phoneticPr fontId="169" type="noConversion"/>
  </si>
  <si>
    <t>dao 接口-实现</t>
    <phoneticPr fontId="169" type="noConversion"/>
  </si>
  <si>
    <t>代码：</t>
    <phoneticPr fontId="169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</si>
  <si>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PlatformTrackStatisticCompletedRateMapper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RowMapper&lt;PlatformTrackStatisticCompletedRate&gt;</t>
    </r>
  </si>
  <si>
    <r>
      <t xml:space="preserve">   </t>
    </r>
    <r>
      <rPr>
        <sz val="9.8000000000000007"/>
        <color rgb="FF808000"/>
        <rFont val="Consolas"/>
        <family val="3"/>
      </rPr>
      <t>@Override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</si>
  <si>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 xml:space="preserve">PlatformTrackStatisticCompletedRate mapRow(ResultSet rs, 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 xml:space="preserve">rowNum) </t>
    </r>
    <r>
      <rPr>
        <b/>
        <sz val="9.8000000000000007"/>
        <color rgb="FF000080"/>
        <rFont val="Consolas"/>
        <family val="3"/>
      </rPr>
      <t xml:space="preserve">throws </t>
    </r>
    <r>
      <rPr>
        <sz val="9.8000000000000007"/>
        <color rgb="FF000000"/>
        <rFont val="Consolas"/>
        <family val="3"/>
      </rPr>
      <t>SQLException</t>
    </r>
  </si>
  <si>
    <t xml:space="preserve">   {</t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</si>
  <si>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entity;</t>
    </r>
  </si>
  <si>
    <t xml:space="preserve">   }</t>
  </si>
  <si>
    <r>
      <t xml:space="preserve">      PlatformTrackStatisticCompletedRate entity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PlatformTrackStatisticCompletedRate();</t>
    </r>
  </si>
  <si>
    <t>mapper</t>
    <phoneticPr fontId="169" type="noConversion"/>
  </si>
  <si>
    <r>
      <t>&lt;?</t>
    </r>
    <r>
      <rPr>
        <b/>
        <sz val="9.8000000000000007"/>
        <color rgb="FF0000FF"/>
        <rFont val="Consolas"/>
        <family val="3"/>
      </rPr>
      <t>xml version</t>
    </r>
    <r>
      <rPr>
        <b/>
        <sz val="9.8000000000000007"/>
        <color rgb="FF008000"/>
        <rFont val="Consolas"/>
        <family val="3"/>
      </rPr>
      <t xml:space="preserve">="1.0" </t>
    </r>
    <r>
      <rPr>
        <b/>
        <sz val="9.8000000000000007"/>
        <color rgb="FF0000FF"/>
        <rFont val="Consolas"/>
        <family val="3"/>
      </rPr>
      <t>encoding</t>
    </r>
    <r>
      <rPr>
        <b/>
        <sz val="9.8000000000000007"/>
        <color rgb="FF008000"/>
        <rFont val="Consolas"/>
        <family val="3"/>
      </rPr>
      <t xml:space="preserve">="UTF-8" </t>
    </r>
    <r>
      <rPr>
        <i/>
        <sz val="9.8000000000000007"/>
        <color rgb="FF000000"/>
        <rFont val="Consolas"/>
        <family val="3"/>
      </rPr>
      <t>?&gt;</t>
    </r>
  </si>
  <si>
    <r>
      <t>&lt;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</si>
  <si>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r>
      <t xml:space="preserve">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="queryStableOrderTrackCount"</t>
    </r>
    <r>
      <rPr>
        <sz val="9.8000000000000007"/>
        <color rgb="FF000000"/>
        <rFont val="Consolas"/>
        <family val="3"/>
      </rPr>
      <t>&gt;</t>
    </r>
  </si>
  <si>
    <r>
      <t xml:space="preserve">  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</si>
  <si>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>sql.xml</t>
  </si>
  <si>
    <t>代码：</t>
    <phoneticPr fontId="169" type="noConversion"/>
  </si>
  <si>
    <r>
      <t xml:space="preserve">    &lt;</t>
    </r>
    <r>
      <rPr>
        <b/>
        <sz val="9.8000000000000007"/>
        <color rgb="FF000080"/>
        <rFont val="Consolas"/>
        <family val="3"/>
      </rPr>
      <t xml:space="preserve">sql </t>
    </r>
    <r>
      <rPr>
        <b/>
        <sz val="9.8000000000000007"/>
        <color rgb="FF0000FF"/>
        <rFont val="Consolas"/>
        <family val="3"/>
      </rPr>
      <t>datasource</t>
    </r>
    <r>
      <rPr>
        <b/>
        <sz val="9.8000000000000007"/>
        <color rgb="FF008000"/>
        <rFont val="Consolas"/>
        <family val="3"/>
      </rPr>
      <t xml:space="preserve">="dataSource"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="statisticsPlatformTrackCompletedRate"</t>
    </r>
    <r>
      <rPr>
        <sz val="9.8000000000000007"/>
        <color rgb="FF000000"/>
        <rFont val="Consolas"/>
        <family val="3"/>
      </rPr>
      <t>&gt;</t>
    </r>
  </si>
  <si>
    <r>
      <t xml:space="preserve">    &lt;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</si>
  <si>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t xml:space="preserve">       &lt;![CDATA[</t>
  </si>
  <si>
    <t xml:space="preserve">       SELECT</t>
  </si>
  <si>
    <t xml:space="preserve">      FROM t_stable_order_track</t>
  </si>
  <si>
    <t xml:space="preserve">      WHERE  1=1</t>
  </si>
  <si>
    <t xml:space="preserve">      &lt;[AND platform = :platform]&gt;</t>
  </si>
  <si>
    <t xml:space="preserve">      ]]&gt;</t>
  </si>
  <si>
    <r>
      <t xml:space="preserve">      &lt;/</t>
    </r>
    <r>
      <rPr>
        <b/>
        <sz val="9.8000000000000007"/>
        <color rgb="FF000080"/>
        <rFont val="Consolas"/>
        <family val="3"/>
      </rPr>
      <t>content</t>
    </r>
    <r>
      <rPr>
        <sz val="9.8000000000000007"/>
        <color rgb="FF000000"/>
        <rFont val="Consolas"/>
        <family val="3"/>
      </rPr>
      <t>&gt;</t>
    </r>
  </si>
  <si>
    <r>
      <t xml:space="preserve">   &lt;/</t>
    </r>
    <r>
      <rPr>
        <b/>
        <sz val="9.8000000000000007"/>
        <color rgb="FF000080"/>
        <rFont val="Consolas"/>
        <family val="3"/>
      </rPr>
      <t>sql</t>
    </r>
    <r>
      <rPr>
        <sz val="9.8000000000000007"/>
        <color rgb="FF000000"/>
        <rFont val="Consolas"/>
        <family val="3"/>
      </rPr>
      <t>&gt;</t>
    </r>
  </si>
  <si>
    <r>
      <t>&lt;/</t>
    </r>
    <r>
      <rPr>
        <b/>
        <sz val="9.8000000000000007"/>
        <color rgb="FF000080"/>
        <rFont val="Consolas"/>
        <family val="3"/>
      </rPr>
      <t>sqlmap</t>
    </r>
    <r>
      <rPr>
        <sz val="9.8000000000000007"/>
        <color rgb="FF000000"/>
        <rFont val="Consolas"/>
        <family val="3"/>
      </rPr>
      <t>&gt;</t>
    </r>
  </si>
  <si>
    <t xml:space="preserve">      GROUP BY logistics_type,platform</t>
    <phoneticPr fontId="169" type="noConversion"/>
  </si>
  <si>
    <t xml:space="preserve">           logistics_type,</t>
    <phoneticPr fontId="169" type="noConversion"/>
  </si>
  <si>
    <t>Sentinel（流量哨兵）：熔断降级（服务器500：整合feign，fallback=Degradedxx.class,该类实现Feign接口，客户端页面改变）（微服务速度变慢：RT超过设置阈值，客户端页面改变）</t>
    <phoneticPr fontId="169" type="noConversion"/>
  </si>
  <si>
    <t>，限流保护（生产）（sentinel控制台-限流规则：快速失败，预热【量大→屏蔽】，排队等待【第N个屏蔽等待一定时长】）</t>
  </si>
  <si>
    <r>
      <t xml:space="preserve">select </t>
    </r>
    <r>
      <rPr>
        <sz val="10"/>
        <color rgb="FFFF0000"/>
        <rFont val="微软雅黑"/>
        <family val="2"/>
        <charset val="134"/>
      </rPr>
      <t>字段</t>
    </r>
    <phoneticPr fontId="169" type="noConversion"/>
  </si>
  <si>
    <t>占位可选性传参</t>
    <phoneticPr fontId="169" type="noConversion"/>
  </si>
  <si>
    <t>新的文件-sub-add vcs</t>
    <phoneticPr fontId="169" type="noConversion"/>
  </si>
  <si>
    <t>提交</t>
    <phoneticPr fontId="169" type="noConversion"/>
  </si>
  <si>
    <t xml:space="preserve">    setQueryCondition(request, query);</t>
  </si>
  <si>
    <r>
      <t xml:space="preserve">public </t>
    </r>
    <r>
      <rPr>
        <sz val="10"/>
        <color rgb="FF000000"/>
        <rFont val="Consolas"/>
        <family val="3"/>
      </rPr>
      <t>List&lt;PlatformTrackStatisticCompletedRate&gt; statisticsPlatformTrackCompletedRate(StableOrderTrackQueryCondition query)</t>
    </r>
  </si>
  <si>
    <r>
      <t xml:space="preserve">    </t>
    </r>
    <r>
      <rPr>
        <b/>
        <sz val="10"/>
        <color rgb="FF000080"/>
        <rFont val="Consolas"/>
        <family val="3"/>
      </rPr>
      <t xml:space="preserve">return </t>
    </r>
    <r>
      <rPr>
        <sz val="10"/>
        <color rgb="FF000000"/>
        <rFont val="Consolas"/>
        <family val="3"/>
      </rPr>
      <t>SqlerTemplate.</t>
    </r>
    <r>
      <rPr>
        <i/>
        <sz val="10"/>
        <color rgb="FF000000"/>
        <rFont val="Consolas"/>
        <family val="3"/>
      </rPr>
      <t>query</t>
    </r>
    <r>
      <rPr>
        <sz val="10"/>
        <color rgb="FF000000"/>
        <rFont val="Consolas"/>
        <family val="3"/>
      </rPr>
      <t xml:space="preserve">(request,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PlatformTrackStatisticCompletedRateMapper());</t>
    </r>
  </si>
  <si>
    <t>dao实现</t>
    <phoneticPr fontId="169" type="noConversion"/>
  </si>
  <si>
    <t>代码：</t>
    <phoneticPr fontId="169" type="noConversion"/>
  </si>
  <si>
    <t>dGH……/Dgh017509</t>
    <phoneticPr fontId="169" type="noConversion"/>
  </si>
  <si>
    <t>navicat复制表到另一个数据库</t>
  </si>
  <si>
    <t>工具-数据传输，复制表结构</t>
    <phoneticPr fontId="169" type="noConversion"/>
  </si>
  <si>
    <r>
      <t xml:space="preserve">    SqlerRequest request = </t>
    </r>
    <r>
      <rPr>
        <b/>
        <sz val="10"/>
        <color rgb="FF000080"/>
        <rFont val="Consolas"/>
        <family val="3"/>
      </rPr>
      <t xml:space="preserve">new </t>
    </r>
    <r>
      <rPr>
        <sz val="10"/>
        <color rgb="FF000000"/>
        <rFont val="Consolas"/>
        <family val="3"/>
      </rPr>
      <t>SqlerRequest(</t>
    </r>
    <r>
      <rPr>
        <b/>
        <sz val="10"/>
        <color rgb="FF008000"/>
        <rFont val="Consolas"/>
        <family val="3"/>
      </rPr>
      <t>"statisticsPlatformTrackCompletedRate"</t>
    </r>
    <r>
      <rPr>
        <sz val="10"/>
        <color rgb="FF000000"/>
        <rFont val="Consolas"/>
        <family val="3"/>
      </rPr>
      <t>);</t>
    </r>
    <phoneticPr fontId="169" type="noConversion"/>
  </si>
  <si>
    <r>
      <t xml:space="preserve">private void </t>
    </r>
    <r>
      <rPr>
        <sz val="9.8000000000000007"/>
        <color rgb="FF000000"/>
        <rFont val="Consolas"/>
        <family val="3"/>
      </rPr>
      <t>setQueryCondition(SqlerRequest request, PackageRecordQueryCondition query)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</si>
  <si>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(query ==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</si>
  <si>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</t>
    </r>
    <r>
      <rPr>
        <sz val="9.8000000000000007"/>
        <color rgb="FF000000"/>
        <rFont val="Consolas"/>
        <family val="3"/>
      </rPr>
      <t>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</si>
  <si>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Malgun Gothic"/>
        <family val="2"/>
        <charset val="129"/>
      </rPr>
      <t>搜索</t>
    </r>
    <r>
      <rPr>
        <i/>
        <sz val="9.8000000000000007"/>
        <color rgb="FF808080"/>
        <rFont val="Microsoft JhengHei UI"/>
        <family val="2"/>
        <charset val="136"/>
      </rPr>
      <t>条</t>
    </r>
    <r>
      <rPr>
        <i/>
        <sz val="9.8000000000000007"/>
        <color rgb="FF808080"/>
        <rFont val="Malgun Gothic"/>
        <family val="2"/>
        <charset val="129"/>
      </rPr>
      <t>件不允</t>
    </r>
    <r>
      <rPr>
        <i/>
        <sz val="9.8000000000000007"/>
        <color rgb="FF808080"/>
        <rFont val="Microsoft JhengHei UI"/>
        <family val="2"/>
        <charset val="136"/>
      </rPr>
      <t>许</t>
    </r>
    <r>
      <rPr>
        <i/>
        <sz val="9.8000000000000007"/>
        <color rgb="FF808080"/>
        <rFont val="Malgun Gothic"/>
        <family val="2"/>
        <charset val="129"/>
      </rPr>
      <t>出</t>
    </r>
    <r>
      <rPr>
        <i/>
        <sz val="9.8000000000000007"/>
        <color rgb="FF808080"/>
        <rFont val="Microsoft JhengHei UI"/>
        <family val="2"/>
        <charset val="136"/>
      </rPr>
      <t>现</t>
    </r>
    <r>
      <rPr>
        <i/>
        <sz val="9.8000000000000007"/>
        <color rgb="FF808080"/>
        <rFont val="Malgun Gothic"/>
        <family val="2"/>
        <charset val="129"/>
      </rPr>
      <t>空字符</t>
    </r>
  </si>
  <si>
    <r>
      <t xml:space="preserve">    </t>
    </r>
    <r>
      <rPr>
        <sz val="9.8000000000000007"/>
        <color rgb="FF000000"/>
        <rFont val="Consolas"/>
        <family val="3"/>
      </rPr>
      <t>request.setAllowBlank(</t>
    </r>
    <r>
      <rPr>
        <b/>
        <sz val="9.8000000000000007"/>
        <color rgb="FF000080"/>
        <rFont val="Consolas"/>
        <family val="3"/>
      </rPr>
      <t>false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</si>
  <si>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sz val="9.8000000000000007"/>
        <color rgb="FF000000"/>
        <rFont val="Consolas"/>
        <family val="3"/>
      </rPr>
      <t>request.addDataParam(</t>
    </r>
    <r>
      <rPr>
        <b/>
        <sz val="9.8000000000000007"/>
        <color rgb="FF008000"/>
        <rFont val="Consolas"/>
        <family val="3"/>
      </rPr>
      <t>"sku_list"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query.getSkuList());</t>
    </r>
  </si>
  <si>
    <t xml:space="preserve">      &lt;[AND sku IN (:sku_list)]&gt;</t>
    <phoneticPr fontId="169" type="noConversion"/>
  </si>
  <si>
    <t xml:space="preserve">      &lt;[:LOCATION_NUMBER_RECORD]&gt;</t>
    <phoneticPr fontId="169" type="noConversion"/>
  </si>
  <si>
    <t>sql语句占位</t>
    <phoneticPr fontId="169" type="noConversion"/>
  </si>
  <si>
    <r>
      <t xml:space="preserve">    // </t>
    </r>
    <r>
      <rPr>
        <i/>
        <sz val="9.8000000000000007"/>
        <color rgb="FF808080"/>
        <rFont val="Malgun Gothic"/>
        <family val="2"/>
        <charset val="129"/>
      </rPr>
      <t>占位</t>
    </r>
    <r>
      <rPr>
        <i/>
        <sz val="9.8000000000000007"/>
        <color rgb="FF808080"/>
        <rFont val="宋体"/>
        <family val="3"/>
        <charset val="134"/>
      </rPr>
      <t>参数</t>
    </r>
    <phoneticPr fontId="169" type="noConversion"/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</si>
  <si>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宋体"/>
        <family val="3"/>
        <charset val="134"/>
      </rPr>
      <t>自定义参数</t>
    </r>
    <r>
      <rPr>
        <i/>
        <sz val="9.8000000000000007"/>
        <color rgb="FF808080"/>
        <rFont val="Consolas"/>
        <family val="3"/>
      </rPr>
      <t>skuList</t>
    </r>
    <phoneticPr fontId="169" type="noConversion"/>
  </si>
  <si>
    <r>
      <t>对应sql.xml，DBField（</t>
    </r>
    <r>
      <rPr>
        <sz val="11"/>
        <color theme="1"/>
        <rFont val="微软雅黑"/>
        <family val="2"/>
        <charset val="134"/>
        <scheme val="minor"/>
      </rPr>
      <t>数据库字段）</t>
    </r>
    <phoneticPr fontId="169" type="noConversion"/>
  </si>
  <si>
    <r>
      <t xml:space="preserve">    request.addDataParam(StableOrderTrackDBField.</t>
    </r>
    <r>
      <rPr>
        <b/>
        <i/>
        <sz val="9.8000000000000007"/>
        <color rgb="FF660E7A"/>
        <rFont val="Consolas"/>
        <family val="3"/>
      </rPr>
      <t>PLATFORM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INT</t>
    </r>
    <r>
      <rPr>
        <sz val="9.8000000000000007"/>
        <color rgb="FF000000"/>
        <rFont val="Consolas"/>
        <family val="3"/>
      </rPr>
      <t>, query.getPlatform());</t>
    </r>
    <phoneticPr fontId="169" type="noConversion"/>
  </si>
  <si>
    <t>这里拿的也是数据库字段 String PLATFORM= "platform";</t>
    <phoneticPr fontId="169" type="noConversion"/>
  </si>
  <si>
    <r>
      <t xml:space="preserve">    if </t>
    </r>
    <r>
      <rPr>
        <sz val="9.8000000000000007"/>
        <color rgb="FF000000"/>
        <rFont val="Consolas"/>
        <family val="3"/>
      </rPr>
      <t>(StringUtils.</t>
    </r>
    <r>
      <rPr>
        <i/>
        <sz val="9.8000000000000007"/>
        <color rgb="FF000000"/>
        <rFont val="Consolas"/>
        <family val="3"/>
      </rPr>
      <t>isNotEmpty</t>
    </r>
    <r>
      <rPr>
        <sz val="9.8000000000000007"/>
        <color rgb="FF000000"/>
        <rFont val="Consolas"/>
        <family val="3"/>
      </rPr>
      <t>(query.getLocationNumber()))</t>
    </r>
    <phoneticPr fontId="169" type="noConversion"/>
  </si>
  <si>
    <t xml:space="preserve">   {</t>
    <phoneticPr fontId="169" type="noConversion"/>
  </si>
  <si>
    <r>
      <t xml:space="preserve">        String sql = </t>
    </r>
    <r>
      <rPr>
        <b/>
        <sz val="9.8000000000000007"/>
        <color rgb="FF008000"/>
        <rFont val="Consolas"/>
        <family val="3"/>
      </rPr>
      <t xml:space="preserve">"AND previous_number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 xml:space="preserve">"' OR current_number = '" </t>
    </r>
    <r>
      <rPr>
        <sz val="9.8000000000000007"/>
        <color rgb="FF000000"/>
        <rFont val="Consolas"/>
        <family val="3"/>
      </rPr>
      <t xml:space="preserve">+ query.getLocationNumber() + </t>
    </r>
    <r>
      <rPr>
        <b/>
        <sz val="9.8000000000000007"/>
        <color rgb="FF008000"/>
        <rFont val="Consolas"/>
        <family val="3"/>
      </rPr>
      <t>"'"</t>
    </r>
    <r>
      <rPr>
        <sz val="9.8000000000000007"/>
        <color rgb="FF000000"/>
        <rFont val="Consolas"/>
        <family val="3"/>
      </rPr>
      <t>;</t>
    </r>
    <phoneticPr fontId="169" type="noConversion"/>
  </si>
  <si>
    <r>
      <t xml:space="preserve">        request.addSqlDataParam(</t>
    </r>
    <r>
      <rPr>
        <b/>
        <sz val="9.8000000000000007"/>
        <color rgb="FF008000"/>
        <rFont val="Consolas"/>
        <family val="3"/>
      </rPr>
      <t>"LOCATION_NUMBER_RECORD"</t>
    </r>
    <r>
      <rPr>
        <sz val="9.8000000000000007"/>
        <color rgb="FF000000"/>
        <rFont val="Consolas"/>
        <family val="3"/>
      </rPr>
      <t>, sql);</t>
    </r>
    <phoneticPr fontId="169" type="noConversion"/>
  </si>
  <si>
    <t xml:space="preserve">    }}</t>
    <phoneticPr fontId="169" type="noConversion"/>
  </si>
  <si>
    <r>
      <t xml:space="preserve">    //</t>
    </r>
    <r>
      <rPr>
        <i/>
        <sz val="9.8000000000000007"/>
        <color rgb="FF808080"/>
        <rFont val="宋体"/>
        <family val="3"/>
        <charset val="134"/>
      </rPr>
      <t>查询</t>
    </r>
    <r>
      <rPr>
        <i/>
        <sz val="9.8000000000000007"/>
        <color rgb="FF808080"/>
        <rFont val="Malgun Gothic"/>
        <family val="2"/>
        <charset val="129"/>
      </rPr>
      <t>上一次或者</t>
    </r>
    <r>
      <rPr>
        <i/>
        <sz val="9.8000000000000007"/>
        <color rgb="FF808080"/>
        <rFont val="宋体"/>
        <family val="3"/>
        <charset val="134"/>
      </rPr>
      <t>这</t>
    </r>
    <r>
      <rPr>
        <i/>
        <sz val="9.8000000000000007"/>
        <color rgb="FF808080"/>
        <rFont val="Malgun Gothic"/>
        <family val="2"/>
        <charset val="129"/>
      </rPr>
      <t>一次的</t>
    </r>
    <r>
      <rPr>
        <i/>
        <sz val="9.8000000000000007"/>
        <color rgb="FF808080"/>
        <rFont val="宋体"/>
        <family val="3"/>
        <charset val="134"/>
      </rPr>
      <t>库</t>
    </r>
    <r>
      <rPr>
        <i/>
        <sz val="9.8000000000000007"/>
        <color rgb="FF808080"/>
        <rFont val="Malgun Gothic"/>
        <family val="2"/>
        <charset val="129"/>
      </rPr>
      <t>位</t>
    </r>
    <r>
      <rPr>
        <i/>
        <sz val="9.8000000000000007"/>
        <color rgb="FF808080"/>
        <rFont val="宋体"/>
        <family val="3"/>
        <charset val="134"/>
      </rPr>
      <t>号的</t>
    </r>
    <r>
      <rPr>
        <i/>
        <sz val="9.8000000000000007"/>
        <color rgb="FF808080"/>
        <rFont val="Consolas"/>
        <family val="3"/>
      </rPr>
      <t>sql</t>
    </r>
    <phoneticPr fontId="169" type="noConversion"/>
  </si>
  <si>
    <t>取前五条数据：字段a分组，按照字段b逆序</t>
    <phoneticPr fontId="169" type="noConversion"/>
  </si>
  <si>
    <r>
      <t xml:space="preserve">       </t>
    </r>
    <r>
      <rPr>
        <sz val="9.8000000000000007"/>
        <color rgb="FF000000"/>
        <rFont val="宋体"/>
        <family val="3"/>
        <charset val="134"/>
      </rPr>
      <t>。。。。。。</t>
    </r>
    <phoneticPr fontId="169" type="noConversion"/>
  </si>
  <si>
    <t>比较相等</t>
    <phoneticPr fontId="169" type="noConversion"/>
  </si>
  <si>
    <t>显示空</t>
    <phoneticPr fontId="169" type="noConversion"/>
  </si>
  <si>
    <t xml:space="preserve"> 'A' &lt;=&gt; null</t>
    <phoneticPr fontId="169" type="noConversion"/>
  </si>
  <si>
    <t xml:space="preserve"> 'A' = null</t>
    <phoneticPr fontId="169" type="noConversion"/>
  </si>
  <si>
    <t>显示false</t>
    <phoneticPr fontId="169" type="noConversion"/>
  </si>
  <si>
    <t>截取字符串</t>
    <phoneticPr fontId="169" type="noConversion"/>
  </si>
  <si>
    <t>不相等</t>
    <phoneticPr fontId="169" type="noConversion"/>
  </si>
  <si>
    <t>password != 123</t>
    <phoneticPr fontId="169" type="noConversion"/>
  </si>
  <si>
    <r>
      <t xml:space="preserve">password </t>
    </r>
    <r>
      <rPr>
        <sz val="11"/>
        <rFont val="DejaVu Sans Mono"/>
        <family val="3"/>
      </rPr>
      <t>&lt;&gt; 123</t>
    </r>
    <phoneticPr fontId="169" type="noConversion"/>
  </si>
  <si>
    <t>均不会显示null,需加上</t>
    <phoneticPr fontId="169" type="noConversion"/>
  </si>
  <si>
    <r>
      <t xml:space="preserve">or password is </t>
    </r>
    <r>
      <rPr>
        <sz val="11"/>
        <rFont val="微软雅黑"/>
        <family val="2"/>
        <charset val="134"/>
        <scheme val="minor"/>
      </rPr>
      <t>NULL</t>
    </r>
    <phoneticPr fontId="169" type="noConversion"/>
  </si>
  <si>
    <t>SUBSTRING_INDEX('www.yuanrengu.com', '.', 2);</t>
    <phoneticPr fontId="169" type="noConversion"/>
  </si>
  <si>
    <t>LEFT('www.yuanrengu.com',8)</t>
    <phoneticPr fontId="169" type="noConversion"/>
  </si>
  <si>
    <t>SUBSTRING('www.yuanrengu.com', 9, 3)</t>
    <phoneticPr fontId="169" type="noConversion"/>
  </si>
  <si>
    <t>MySQL语句的执行顺序为：</t>
    <phoneticPr fontId="169" type="noConversion"/>
  </si>
  <si>
    <t>count(*) 和 count(1) 是一样的</t>
    <phoneticPr fontId="169" type="noConversion"/>
  </si>
  <si>
    <r>
      <t>先from，在执行where，group by ，</t>
    </r>
    <r>
      <rPr>
        <sz val="11"/>
        <rFont val="DejaVu Sans Mono"/>
        <family val="3"/>
      </rPr>
      <t>select， having，order by ，limit</t>
    </r>
    <phoneticPr fontId="169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</si>
  <si>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69" type="noConversion"/>
  </si>
  <si>
    <t>打包报import 找不到符号</t>
    <phoneticPr fontId="169" type="noConversion"/>
  </si>
  <si>
    <r>
      <t>rebuil</t>
    </r>
    <r>
      <rPr>
        <sz val="11"/>
        <color theme="1"/>
        <rFont val="微软雅黑"/>
        <family val="2"/>
        <charset val="134"/>
        <scheme val="minor"/>
      </rPr>
      <t>d module</t>
    </r>
    <phoneticPr fontId="169" type="noConversion"/>
  </si>
  <si>
    <t xml:space="preserve">      &lt;[AND creation_date &gt;= :from_creation_date]&gt;</t>
    <phoneticPr fontId="169" type="noConversion"/>
  </si>
  <si>
    <t xml:space="preserve">      &lt;[AND creation_date &lt;= :to_creation_date]&gt;</t>
    <phoneticPr fontId="169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</si>
  <si>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"from_creation_date"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query.getFromCreationDate());</t>
    </r>
    <phoneticPr fontId="169" type="noConversion"/>
  </si>
  <si>
    <r>
      <t xml:space="preserve">    request.addDataParam(</t>
    </r>
    <r>
      <rPr>
        <b/>
        <sz val="9.8000000000000007"/>
        <color rgb="FF008000"/>
        <rFont val="Consolas"/>
        <family val="3"/>
      </rPr>
      <t>"to_creation_date"</t>
    </r>
    <r>
      <rPr>
        <sz val="9.8000000000000007"/>
        <color rgb="FF000000"/>
        <rFont val="Consolas"/>
        <family val="3"/>
      </rPr>
      <t>, DataType.</t>
    </r>
    <r>
      <rPr>
        <b/>
        <i/>
        <sz val="9.8000000000000007"/>
        <color rgb="FF660E7A"/>
        <rFont val="Consolas"/>
        <family val="3"/>
      </rPr>
      <t>STRING</t>
    </r>
    <r>
      <rPr>
        <sz val="9.8000000000000007"/>
        <color rgb="FF000000"/>
        <rFont val="Consolas"/>
        <family val="3"/>
      </rPr>
      <t>, query.getToCreationDate());</t>
    </r>
    <phoneticPr fontId="169" type="noConversion"/>
  </si>
  <si>
    <t>取列最小值</t>
    <phoneticPr fontId="169" type="noConversion"/>
  </si>
  <si>
    <t>SELECT MIN(t1.creation_date) FROM t_product_update_record t1</t>
  </si>
  <si>
    <t>这个 等平台 有跟踪号 我们才能获取到</t>
    <phoneticPr fontId="169" type="noConversion"/>
  </si>
  <si>
    <t>maven找到位置压缩包修改源码（source）；新建项目，pom引入jar包依赖，建同路径修改类，右键build Module，生成class,解压原jar包，替换，</t>
    <phoneticPr fontId="169" type="noConversion"/>
  </si>
  <si>
    <t>cmd打包D:\Java8\bin\jar cvfm dubbo-2.6.6.jar dubbo-2.6.6\META-INF\MANIFEST.MF -C dubbo-2.6.6/  .</t>
    <phoneticPr fontId="169" type="noConversion"/>
  </si>
  <si>
    <t>最重要一步：invalidate cache / restart</t>
    <phoneticPr fontId="169" type="noConversion"/>
  </si>
  <si>
    <t>一般伴随异常: Data length too large: 10710120, max payload: 8388608</t>
    <phoneticPr fontId="169" type="noConversion"/>
  </si>
  <si>
    <t>去刷新一下令牌，不行就重新授权，感觉是授权过期了</t>
  </si>
  <si>
    <t>若超过则会new一个Integer对象==结果为false</t>
  </si>
  <si>
    <r>
      <t>deploy</t>
    </r>
    <r>
      <rPr>
        <b/>
        <sz val="12"/>
        <color rgb="FF4D4D4D"/>
        <rFont val="宋体"/>
        <family val="3"/>
        <charset val="134"/>
      </rPr>
      <t>：打包上传到远程仓库（开发代码传线上代码）</t>
    </r>
    <phoneticPr fontId="169" type="noConversion"/>
  </si>
  <si>
    <t>反编译（非jar包引用）</t>
    <phoneticPr fontId="169" type="noConversion"/>
  </si>
  <si>
    <t>maven配置url登入</t>
    <phoneticPr fontId="169" type="noConversion"/>
  </si>
  <si>
    <t>找到idea路径对应jar包下载</t>
    <phoneticPr fontId="169" type="noConversion"/>
  </si>
  <si>
    <t>解压，打开jd-gui,对应class,file-save</t>
    <phoneticPr fontId="169" type="noConversion"/>
  </si>
  <si>
    <t>速卖通线上申请跟踪号提示Taxed orders of orderLineId are not allowed to be shipped across trade orders</t>
    <phoneticPr fontId="169" type="noConversion"/>
  </si>
  <si>
    <t>该订单为三个欧盟交税订单（I_TAXED）线上物流不能合并发货</t>
    <phoneticPr fontId="169" type="noConversion"/>
  </si>
  <si>
    <t>E:\besskyERP\1.0\bessky_pss\bessky_pss_web\src\main\webapp\theme\default\js\pages\logistics.label.print.new.js</t>
    <phoneticPr fontId="169" type="noConversion"/>
  </si>
  <si>
    <t>E:\besskyERP\1.0\bessky_pss\bessky_pss_web\src\main\webapp\theme\default\js\pages\goods.print.js</t>
    <phoneticPr fontId="169" type="noConversion"/>
  </si>
  <si>
    <t>E:\besskyERP\1.0\bessky_pss\bessky_pss_web\src\main\webapp\theme\default\js\pages\logistics.label.print.js</t>
    <phoneticPr fontId="169" type="noConversion"/>
  </si>
  <si>
    <r>
      <rPr>
        <sz val="12"/>
        <rFont val="宋体"/>
        <family val="3"/>
        <charset val="134"/>
      </rPr>
      <t>当一个</t>
    </r>
    <r>
      <rPr>
        <sz val="12"/>
        <rFont val="Arial"/>
        <family val="2"/>
      </rPr>
      <t>POJO</t>
    </r>
    <r>
      <rPr>
        <sz val="12"/>
        <rFont val="宋体"/>
        <family val="3"/>
        <charset val="134"/>
      </rPr>
      <t>实现可序列化，有一个无参的构造函数，属性全部</t>
    </r>
    <r>
      <rPr>
        <sz val="12"/>
        <rFont val="Arial"/>
        <family val="2"/>
      </rPr>
      <t>private</t>
    </r>
    <r>
      <rPr>
        <sz val="12"/>
        <rFont val="宋体"/>
        <family val="3"/>
        <charset val="134"/>
      </rPr>
      <t>可</t>
    </r>
    <r>
      <rPr>
        <sz val="12"/>
        <rFont val="Arial"/>
        <family val="2"/>
      </rPr>
      <t>getter/setter</t>
    </r>
    <r>
      <rPr>
        <sz val="12"/>
        <rFont val="宋体"/>
        <family val="3"/>
        <charset val="134"/>
      </rPr>
      <t>时，他就是一个</t>
    </r>
    <r>
      <rPr>
        <sz val="12"/>
        <rFont val="Arial"/>
        <family val="2"/>
      </rPr>
      <t>JavaBean</t>
    </r>
    <r>
      <rPr>
        <sz val="12"/>
        <rFont val="宋体"/>
        <family val="3"/>
        <charset val="134"/>
      </rPr>
      <t>。</t>
    </r>
    <phoneticPr fontId="169" type="noConversion"/>
  </si>
  <si>
    <t>POJO即普通Java类，没有从任何类继承、也没有实现任何接口，具有一部分getter/setter方法的那种类就可以称作POJO。</t>
    <phoneticPr fontId="16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</si>
  <si>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.0开发</t>
    </r>
    <phoneticPr fontId="169" type="noConversion"/>
  </si>
  <si>
    <t>接口customer_id生成</t>
    <phoneticPr fontId="16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</si>
  <si>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.0查看提交</t>
    </r>
    <phoneticPr fontId="169" type="noConversion"/>
  </si>
  <si>
    <t>宝安论坛</t>
    <phoneticPr fontId="169" type="noConversion"/>
  </si>
  <si>
    <t>http://14.21.41.202:10220/forum.php</t>
  </si>
  <si>
    <t>原始表选择数据，右键复制为insert语句</t>
    <phoneticPr fontId="169" type="noConversion"/>
  </si>
  <si>
    <t>聚合</t>
    <phoneticPr fontId="169" type="noConversion"/>
  </si>
  <si>
    <t>单用，去重</t>
    <phoneticPr fontId="169" type="noConversion"/>
  </si>
  <si>
    <t xml:space="preserve"> SELECT count(notice_id)  from t_notice  GROUP BY type </t>
    <phoneticPr fontId="169" type="noConversion"/>
  </si>
  <si>
    <t xml:space="preserve"> SELECT notice_id，type  from t_notice  GROUP BY type ORDER BY create_time DESC</t>
    <phoneticPr fontId="169" type="noConversion"/>
  </si>
  <si>
    <t>with sql_mode=only_full_group_by</t>
  </si>
  <si>
    <t>它只允许你的查询和order by字段是包括在 group by 里面的字段</t>
    <phoneticPr fontId="169" type="noConversion"/>
  </si>
  <si>
    <t>解决：</t>
    <phoneticPr fontId="169" type="noConversion"/>
  </si>
  <si>
    <t>select @@sql_mode;</t>
    <phoneticPr fontId="169" type="noConversion"/>
  </si>
  <si>
    <t>删除only_full_group_by</t>
    <phoneticPr fontId="169" type="noConversion"/>
  </si>
  <si>
    <t>SET SESSION sql_mode='STRICT_TRANS_TABLES,NO_ZERO_IN_DATE,NO_ZERO_DATE,ERROR_FOR_DIVISION_BY_ZERO,NO_AUTO_CREATE_USER,NO_ENGINE_SUBSTITUTION'</t>
    <phoneticPr fontId="169" type="noConversion"/>
  </si>
  <si>
    <t>http://192.168.99.230/user/dashboard</t>
    <phoneticPr fontId="169" type="noConversion"/>
  </si>
  <si>
    <r>
      <t>新建项目new from version controller</t>
    </r>
    <r>
      <rPr>
        <sz val="11"/>
        <color theme="1"/>
        <rFont val="微软雅黑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  <scheme val="minor"/>
      </rPr>
      <t>-</t>
    </r>
    <r>
      <rPr>
        <sz val="11"/>
        <color theme="1"/>
        <rFont val="微软雅黑"/>
        <family val="2"/>
        <charset val="134"/>
        <scheme val="minor"/>
      </rPr>
      <t>git-</t>
    </r>
    <r>
      <rPr>
        <sz val="11"/>
        <color theme="1"/>
        <rFont val="微软雅黑"/>
        <family val="2"/>
        <charset val="134"/>
        <scheme val="minor"/>
      </rPr>
      <t>url填入</t>
    </r>
    <r>
      <rPr>
        <sz val="11"/>
        <color theme="1"/>
        <rFont val="微软雅黑"/>
        <family val="2"/>
        <charset val="134"/>
        <scheme val="minor"/>
      </rPr>
      <t xml:space="preserve"> folk</t>
    </r>
    <r>
      <rPr>
        <sz val="11"/>
        <color theme="1"/>
        <rFont val="微软雅黑"/>
        <family val="2"/>
        <charset val="134"/>
        <scheme val="minor"/>
      </rPr>
      <t>分支-clone地址</t>
    </r>
    <phoneticPr fontId="169" type="noConversion"/>
  </si>
  <si>
    <t>配置npm,配置node.js；配置package-json;scripts为serve；打包后运行</t>
    <phoneticPr fontId="169" type="noConversion"/>
  </si>
  <si>
    <r>
      <t>1</t>
    </r>
    <r>
      <rPr>
        <sz val="11"/>
        <color theme="1"/>
        <rFont val="微软雅黑"/>
        <family val="2"/>
        <charset val="134"/>
        <scheme val="minor"/>
      </rPr>
      <t>.0+2.1</t>
    </r>
    <phoneticPr fontId="169" type="noConversion"/>
  </si>
  <si>
    <t>前端</t>
    <phoneticPr fontId="169" type="noConversion"/>
  </si>
  <si>
    <t>后台</t>
    <phoneticPr fontId="169" type="noConversion"/>
  </si>
  <si>
    <t>apache:commons工具类，日志log4j</t>
    <phoneticPr fontId="169" type="noConversion"/>
  </si>
  <si>
    <t>数据库：druid</t>
    <phoneticPr fontId="169" type="noConversion"/>
  </si>
  <si>
    <t>Json框架:alibaba/fastjson</t>
    <phoneticPr fontId="169" type="noConversion"/>
  </si>
  <si>
    <t>jsp+tomcat</t>
    <phoneticPr fontId="16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</si>
  <si>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pringmvc</t>
    </r>
    <phoneticPr fontId="169" type="noConversion"/>
  </si>
  <si>
    <t>Spring框架</t>
    <phoneticPr fontId="169" type="noConversion"/>
  </si>
  <si>
    <t>RPC框架：dubbo(服务提供方和服务消费方之间的调用)</t>
    <phoneticPr fontId="169" type="noConversion"/>
  </si>
  <si>
    <t>分布式：zookeeper(注册服务和负载均衡)</t>
    <phoneticPr fontId="169" type="noConversion"/>
  </si>
  <si>
    <t>1.0+2.1模块调用关系：</t>
    <phoneticPr fontId="169" type="noConversion"/>
  </si>
  <si>
    <t>实现：置空逻辑；外观模式 复杂逻辑再封装</t>
    <phoneticPr fontId="169" type="noConversion"/>
  </si>
  <si>
    <t>实现：查询参数空判断；‘@Service("productUpdateRecordService")</t>
    <phoneticPr fontId="169" type="noConversion"/>
  </si>
  <si>
    <t>spring-boot</t>
    <phoneticPr fontId="169" type="noConversion"/>
  </si>
  <si>
    <r>
      <t>Ipage</t>
    </r>
    <r>
      <rPr>
        <sz val="11"/>
        <color rgb="FFC7254E"/>
        <rFont val="宋体"/>
        <family val="3"/>
        <charset val="134"/>
      </rPr>
      <t>接口，</t>
    </r>
    <r>
      <rPr>
        <sz val="11"/>
        <color rgb="FFC7254E"/>
        <rFont val="DejaVu Sans Mono"/>
        <family val="3"/>
      </rPr>
      <t>Page</t>
    </r>
    <r>
      <rPr>
        <sz val="11"/>
        <color rgb="FFC7254E"/>
        <rFont val="宋体"/>
        <family val="3"/>
        <charset val="134"/>
      </rPr>
      <t>实现类</t>
    </r>
    <phoneticPr fontId="169" type="noConversion"/>
  </si>
  <si>
    <t>R.ok(locationNumbers).put("productGroup", productGroup)</t>
    <phoneticPr fontId="169" type="noConversion"/>
  </si>
  <si>
    <r>
      <t xml:space="preserve">public </t>
    </r>
    <r>
      <rPr>
        <sz val="9.8000000000000007"/>
        <color rgb="FF000000"/>
        <rFont val="Consolas"/>
        <family val="3"/>
      </rPr>
      <t>R getLocationNumberPageList(</t>
    </r>
    <r>
      <rPr>
        <sz val="9.8000000000000007"/>
        <color rgb="FF808000"/>
        <rFont val="Consolas"/>
        <family val="3"/>
      </rPr>
      <t xml:space="preserve">@RequestBody </t>
    </r>
    <r>
      <rPr>
        <sz val="9.8000000000000007"/>
        <color rgb="FF000000"/>
        <rFont val="Consolas"/>
        <family val="3"/>
      </rPr>
      <t>LocationNumberCustom query)</t>
    </r>
  </si>
  <si>
    <t>…</t>
    <phoneticPr fontId="169" type="noConversion"/>
  </si>
  <si>
    <t>直接query，不需要domain.getQuery</t>
    <phoneticPr fontId="169" type="noConversion"/>
  </si>
  <si>
    <r>
      <rPr>
        <sz val="11"/>
        <color rgb="FFC7254E"/>
        <rFont val="宋体"/>
        <family val="3"/>
        <charset val="134"/>
      </rPr>
      <t>统一的返回格式类</t>
    </r>
    <r>
      <rPr>
        <sz val="11"/>
        <color rgb="FFC7254E"/>
        <rFont val="DejaVu Sans Mono"/>
        <family val="3"/>
      </rPr>
      <t/>
    </r>
    <phoneticPr fontId="169" type="noConversion"/>
  </si>
  <si>
    <t>bean、controller等放一块</t>
    <phoneticPr fontId="169" type="noConversion"/>
  </si>
  <si>
    <r>
      <t>c</t>
    </r>
    <r>
      <rPr>
        <sz val="11"/>
        <color theme="1"/>
        <rFont val="微软雅黑"/>
        <family val="2"/>
        <charset val="134"/>
        <scheme val="minor"/>
      </rPr>
      <t>ontroller</t>
    </r>
    <phoneticPr fontId="169" type="noConversion"/>
  </si>
  <si>
    <r>
      <t>3</t>
    </r>
    <r>
      <rPr>
        <sz val="11"/>
        <color theme="1"/>
        <rFont val="微软雅黑"/>
        <family val="2"/>
        <charset val="134"/>
        <scheme val="minor"/>
      </rPr>
      <t>.0(解耦)</t>
    </r>
    <phoneticPr fontId="169" type="noConversion"/>
  </si>
  <si>
    <t>service-实现、mapper,dao</t>
    <phoneticPr fontId="169" type="noConversion"/>
  </si>
  <si>
    <t>实现：sql.id，mapper类（setQueryCondition为公共方法）</t>
    <phoneticPr fontId="169" type="noConversion"/>
  </si>
  <si>
    <r>
      <t>s</t>
    </r>
    <r>
      <rPr>
        <sz val="11"/>
        <color theme="1"/>
        <rFont val="微软雅黑"/>
        <family val="2"/>
        <charset val="134"/>
        <scheme val="minor"/>
      </rPr>
      <t>ervice模块;service实现,mapper接口</t>
    </r>
    <phoneticPr fontId="169" type="noConversion"/>
  </si>
  <si>
    <t>extends BaseMapper&lt;LocationNumber&gt;</t>
    <phoneticPr fontId="169" type="noConversion"/>
  </si>
  <si>
    <r>
      <t xml:space="preserve">extends </t>
    </r>
    <r>
      <rPr>
        <sz val="11"/>
        <color rgb="FF000000"/>
        <rFont val="微软雅黑"/>
        <family val="2"/>
        <charset val="134"/>
        <scheme val="minor"/>
      </rPr>
      <t>ServiceImpl&lt;LocationNumberMapper, LocationNumber&gt;</t>
    </r>
    <phoneticPr fontId="169" type="noConversion"/>
  </si>
  <si>
    <r>
      <t xml:space="preserve">      entity.setPlatform(rs.getInt(PlatformTrackStatisticCompletedRateDBField.</t>
    </r>
    <r>
      <rPr>
        <b/>
        <i/>
        <sz val="10"/>
        <color rgb="FF660E7A"/>
        <rFont val="Consolas"/>
        <family val="3"/>
      </rPr>
      <t>PLATFORM</t>
    </r>
    <r>
      <rPr>
        <sz val="10"/>
        <color rgb="FF000000"/>
        <rFont val="Consolas"/>
        <family val="3"/>
      </rPr>
      <t>));</t>
    </r>
    <phoneticPr fontId="169" type="noConversion"/>
  </si>
  <si>
    <r>
      <t xml:space="preserve"> </t>
    </r>
    <r>
      <rPr>
        <i/>
        <sz val="9.8000000000000007"/>
        <color rgb="FF808080"/>
        <rFont val="Consolas"/>
        <family val="3"/>
      </rPr>
      <t>*/</t>
    </r>
  </si>
  <si>
    <r>
      <t>@TableId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"location_id"</t>
    </r>
    <r>
      <rPr>
        <sz val="9.8000000000000007"/>
        <color rgb="FF000000"/>
        <rFont val="Consolas"/>
        <family val="3"/>
      </rPr>
      <t>, type = IdType.</t>
    </r>
    <r>
      <rPr>
        <b/>
        <i/>
        <sz val="9.8000000000000007"/>
        <color rgb="FF660E7A"/>
        <rFont val="Consolas"/>
        <family val="3"/>
      </rPr>
      <t>AUTO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</si>
  <si>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id</t>
    </r>
    <r>
      <rPr>
        <sz val="9.8000000000000007"/>
        <color rgb="FF000000"/>
        <rFont val="Consolas"/>
        <family val="3"/>
      </rPr>
      <t>;</t>
    </r>
  </si>
  <si>
    <r>
      <t>a</t>
    </r>
    <r>
      <rPr>
        <sz val="11"/>
        <color theme="1"/>
        <rFont val="微软雅黑"/>
        <family val="2"/>
        <charset val="134"/>
        <scheme val="minor"/>
      </rPr>
      <t>uto自增</t>
    </r>
    <phoneticPr fontId="169" type="noConversion"/>
  </si>
  <si>
    <r>
      <t>@TableField</t>
    </r>
    <r>
      <rPr>
        <sz val="9.8000000000000007"/>
        <color rgb="FF000000"/>
        <rFont val="Consolas"/>
        <family val="3"/>
      </rPr>
      <t xml:space="preserve">(value = </t>
    </r>
    <r>
      <rPr>
        <b/>
        <sz val="9.8000000000000007"/>
        <color rgb="FF008000"/>
        <rFont val="Consolas"/>
        <family val="3"/>
      </rPr>
      <t>"product_type"</t>
    </r>
    <r>
      <rPr>
        <sz val="9.8000000000000007"/>
        <color rgb="FF000000"/>
        <rFont val="Consolas"/>
        <family val="3"/>
      </rPr>
      <t>)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</si>
  <si>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Integer </t>
    </r>
    <r>
      <rPr>
        <b/>
        <sz val="9.8000000000000007"/>
        <color rgb="FF660E7A"/>
        <rFont val="Consolas"/>
        <family val="3"/>
      </rPr>
      <t>locationType</t>
    </r>
    <r>
      <rPr>
        <sz val="9.8000000000000007"/>
        <color rgb="FF000000"/>
        <rFont val="Consolas"/>
        <family val="3"/>
      </rPr>
      <t>;</t>
    </r>
  </si>
  <si>
    <t>select字段映射</t>
    <phoneticPr fontId="169" type="noConversion"/>
  </si>
  <si>
    <r>
      <t xml:space="preserve">DBField : select </t>
    </r>
    <r>
      <rPr>
        <sz val="10"/>
        <color rgb="FFFF0000"/>
        <rFont val="微软雅黑"/>
        <family val="2"/>
        <charset val="134"/>
      </rPr>
      <t>字段映射；命名风格不一致</t>
    </r>
    <phoneticPr fontId="169" type="noConversion"/>
  </si>
  <si>
    <t>字段验证策略</t>
    <phoneticPr fontId="169" type="noConversion"/>
  </si>
  <si>
    <t>3.0 bean</t>
    <phoneticPr fontId="169" type="noConversion"/>
  </si>
  <si>
    <t>@Data</t>
  </si>
  <si>
    <r>
      <t>@TableName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"t_out_stock"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</si>
  <si>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Serializable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</si>
  <si>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static final long </t>
    </r>
    <r>
      <rPr>
        <b/>
        <i/>
        <sz val="9.8000000000000007"/>
        <color rgb="FF660E7A"/>
        <rFont val="Consolas"/>
        <family val="3"/>
      </rPr>
      <t xml:space="preserve">serialVersionUID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0000FF"/>
        <rFont val="Consolas"/>
        <family val="3"/>
      </rPr>
      <t>1L</t>
    </r>
    <r>
      <rPr>
        <sz val="9.8000000000000007"/>
        <color rgb="FF000000"/>
        <rFont val="Consolas"/>
        <family val="3"/>
      </rPr>
      <t>;</t>
    </r>
    <phoneticPr fontId="169" type="noConversion"/>
  </si>
  <si>
    <t>序列化写入序列化文件，反序列化检测文件与当前类是否一致</t>
    <phoneticPr fontId="169" type="noConversion"/>
  </si>
  <si>
    <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outType</t>
    </r>
    <r>
      <rPr>
        <sz val="9.8000000000000007"/>
        <color rgb="FF000000"/>
        <rFont val="Consolas"/>
        <family val="3"/>
      </rPr>
      <t>;</t>
    </r>
  </si>
  <si>
    <r>
      <t>自动映射数据库out</t>
    </r>
    <r>
      <rPr>
        <sz val="11"/>
        <color theme="1"/>
        <rFont val="微软雅黑"/>
        <family val="2"/>
        <charset val="134"/>
        <scheme val="minor"/>
      </rPr>
      <t>_type</t>
    </r>
    <phoneticPr fontId="169" type="noConversion"/>
  </si>
  <si>
    <t>‘@Data相当于@Getter @Setter @RequiredArgsConstructor @ToString @EqualsAndHashCode(默认false）</t>
    <phoneticPr fontId="169" type="noConversion"/>
  </si>
  <si>
    <t>bean扩展类</t>
    <phoneticPr fontId="169" type="noConversion"/>
  </si>
  <si>
    <r>
      <t>@EqualsAndHashCode</t>
    </r>
    <r>
      <rPr>
        <sz val="9.8000000000000007"/>
        <color rgb="FF000000"/>
        <rFont val="Consolas"/>
        <family val="3"/>
      </rPr>
      <t xml:space="preserve">(callSuper =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</si>
  <si>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OutStockCustom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OutStock</t>
    </r>
  </si>
  <si>
    <r>
      <t>true</t>
    </r>
    <r>
      <rPr>
        <sz val="11"/>
        <rFont val="宋体"/>
        <family val="3"/>
        <charset val="134"/>
      </rPr>
      <t>调用父类</t>
    </r>
    <r>
      <rPr>
        <sz val="11"/>
        <rFont val="DejaVu Sans Mono"/>
        <family val="3"/>
      </rPr>
      <t xml:space="preserve"> </t>
    </r>
    <r>
      <rPr>
        <sz val="11"/>
        <rFont val="宋体"/>
        <family val="3"/>
        <charset val="134"/>
      </rPr>
      <t>的</t>
    </r>
    <r>
      <rPr>
        <sz val="11"/>
        <rFont val="DejaVu Sans Mono"/>
        <family val="3"/>
      </rPr>
      <t>hashCode()</t>
    </r>
    <r>
      <rPr>
        <sz val="11"/>
        <rFont val="宋体"/>
        <family val="3"/>
        <charset val="134"/>
      </rPr>
      <t>；否则子类属性里面的相同的话，那</t>
    </r>
    <r>
      <rPr>
        <sz val="11"/>
        <rFont val="DejaVu Sans Mono"/>
        <family val="3"/>
      </rPr>
      <t>hashcode</t>
    </r>
    <r>
      <rPr>
        <sz val="11"/>
        <rFont val="宋体"/>
        <family val="3"/>
        <charset val="134"/>
      </rPr>
      <t>的值就相同</t>
    </r>
    <phoneticPr fontId="169" type="noConversion"/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</si>
  <si>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当前页码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</si>
  <si>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current</t>
    </r>
    <r>
      <rPr>
        <sz val="9.8000000000000007"/>
        <color rgb="FF000000"/>
        <rFont val="Consolas"/>
        <family val="3"/>
      </rPr>
      <t>;</t>
    </r>
  </si>
  <si>
    <r>
      <t xml:space="preserve"> * </t>
    </r>
    <r>
      <rPr>
        <i/>
        <sz val="9.8000000000000007"/>
        <color rgb="FF808080"/>
        <rFont val="Microsoft JhengHei UI"/>
        <family val="2"/>
        <charset val="136"/>
      </rPr>
      <t>每页数量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</si>
  <si>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Long </t>
    </r>
    <r>
      <rPr>
        <b/>
        <sz val="9.8000000000000007"/>
        <color rgb="FF660E7A"/>
        <rFont val="Consolas"/>
        <family val="3"/>
      </rPr>
      <t>size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</si>
  <si>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fromCreationDate</t>
    </r>
    <r>
      <rPr>
        <sz val="9.8000000000000007"/>
        <color rgb="FF000000"/>
        <rFont val="Consolas"/>
        <family val="3"/>
      </rPr>
      <t>;</t>
    </r>
  </si>
  <si>
    <r>
      <t xml:space="preserve">private </t>
    </r>
    <r>
      <rPr>
        <sz val="9.8000000000000007"/>
        <color rgb="FF000000"/>
        <rFont val="Consolas"/>
        <family val="3"/>
      </rPr>
      <t xml:space="preserve">LocalDateTime </t>
    </r>
    <r>
      <rPr>
        <b/>
        <sz val="9.8000000000000007"/>
        <color rgb="FF660E7A"/>
        <rFont val="Consolas"/>
        <family val="3"/>
      </rPr>
      <t>toCreationDate</t>
    </r>
    <r>
      <rPr>
        <sz val="9.8000000000000007"/>
        <color rgb="FF000000"/>
        <rFont val="Consolas"/>
        <family val="3"/>
      </rPr>
      <t>;</t>
    </r>
  </si>
  <si>
    <t>搜索时间范围：</t>
    <phoneticPr fontId="169" type="noConversion"/>
  </si>
  <si>
    <t>无where</t>
    <phoneticPr fontId="169" type="noConversion"/>
  </si>
  <si>
    <t xml:space="preserve">      {</t>
  </si>
  <si>
    <t xml:space="preserve">            skuList.add(split[i].trim());</t>
  </si>
  <si>
    <t xml:space="preserve">      }</t>
  </si>
  <si>
    <t>…同上</t>
    <phoneticPr fontId="169" type="noConversion"/>
  </si>
  <si>
    <t>public IPage&lt;OutStock&gt; getOutStockPageList(OutStockCustom query)</t>
  </si>
  <si>
    <t>private LambdaQueryWrapper&lt;OutStock&gt; setQueryWrapper(OutStockCustom query)</t>
  </si>
  <si>
    <t xml:space="preserve">   queryWrapper.orderByDesc(OutStock::getId);</t>
  </si>
  <si>
    <t xml:space="preserve">   IPage&lt;OutStock&gt; page = new Page&lt;&gt;(query.getCurrent(), query.getSize());</t>
  </si>
  <si>
    <t xml:space="preserve">   LambdaQueryWrapper&lt;OutStock&gt; queryWrapper = this.setQueryWrapper(query);</t>
  </si>
  <si>
    <t xml:space="preserve">   return this.page(page, queryWrapper);</t>
  </si>
  <si>
    <t xml:space="preserve">   if (query == null)</t>
  </si>
  <si>
    <t xml:space="preserve">      return queryWrapper;</t>
  </si>
  <si>
    <t xml:space="preserve">   queryWrapper.eq(query.getCreatedBy() != null, OutStock::getCreatedBy, query.getCreatedBy());</t>
  </si>
  <si>
    <t xml:space="preserve">      else</t>
  </si>
  <si>
    <t xml:space="preserve">         queryWrapper.in(query.getLikeOutId() != null, OutStock::getId, collect);</t>
  </si>
  <si>
    <t xml:space="preserve">   queryWrapper.ge(query.getFromCreationDate() != null, OutStock::getCreationDate, query.getFromCreationDate());</t>
  </si>
  <si>
    <t xml:space="preserve">   queryWrapper.le(query.getToCreationDate() != null, OutStock::getCreationDate, query.getToCreationDate());</t>
  </si>
  <si>
    <t xml:space="preserve">   return queryWrapper;</t>
  </si>
  <si>
    <t xml:space="preserve">   LambdaQueryWrapper&lt;OutStock&gt; queryWrapper = Wrappers.lambdaQuery();</t>
  </si>
  <si>
    <t xml:space="preserve">   // 默认根据主键逆序</t>
  </si>
  <si>
    <t xml:space="preserve">   queryWrapper.like(StringUtils.isNotBlank(query.getRemark()), OutStock::getRemark, query.getRemark());</t>
  </si>
  <si>
    <t xml:space="preserve">   if (StringUtils.isNotBlank(query.getLikeOutId()))</t>
  </si>
  <si>
    <t xml:space="preserve">      if (StringUtils.indexOf(query.getLikeOutId(), ",") != -1)</t>
  </si>
  <si>
    <t xml:space="preserve">         List&lt;Integer&gt; collect = OutIds.stream().map(Integer::parseInt).collect(Collectors.toList());</t>
  </si>
  <si>
    <t xml:space="preserve">         queryWrapper.eq(query.getLikeOutId() != null, OutStock::getId, Integer.parseInt(query.getLikeOutId()));</t>
  </si>
  <si>
    <t xml:space="preserve">   // 创建时间范围查询</t>
  </si>
  <si>
    <t>setQueryCondition   占位映射</t>
    <phoneticPr fontId="169" type="noConversion"/>
  </si>
  <si>
    <t>占位映射</t>
  </si>
  <si>
    <t>自定义sql</t>
    <phoneticPr fontId="169" type="noConversion"/>
  </si>
  <si>
    <t>数据库double长度和小数位个数都设为0</t>
    <phoneticPr fontId="169" type="noConversion"/>
  </si>
  <si>
    <t>代码生成</t>
    <phoneticPr fontId="169" type="noConversion"/>
  </si>
  <si>
    <r>
      <rPr>
        <sz val="11"/>
        <color theme="1"/>
        <rFont val="微软雅黑"/>
        <family val="2"/>
        <charset val="134"/>
        <scheme val="minor"/>
      </rPr>
      <t>下载</t>
    </r>
    <r>
      <rPr>
        <sz val="11"/>
        <color theme="1"/>
        <rFont val="微软雅黑"/>
        <family val="2"/>
        <charset val="134"/>
        <scheme val="minor"/>
      </rPr>
      <t>easy</t>
    </r>
    <r>
      <rPr>
        <sz val="11"/>
        <color theme="1"/>
        <rFont val="微软雅黑"/>
        <family val="2"/>
        <charset val="134"/>
        <scheme val="minor"/>
      </rPr>
      <t>code插件</t>
    </r>
    <phoneticPr fontId="169" type="noConversion"/>
  </si>
  <si>
    <t>locationNumberRecordMaps= LocationNumberRecords.stream()</t>
    <phoneticPr fontId="169" type="noConversion"/>
  </si>
  <si>
    <r>
      <t>users.stream().collect(Collectors.toMap(User::getUserId, User::getName)); steam</t>
    </r>
    <r>
      <rPr>
        <sz val="9.8000000000000007"/>
        <color rgb="FF000000"/>
        <rFont val="宋体"/>
        <family val="3"/>
        <charset val="134"/>
      </rPr>
      <t>转</t>
    </r>
    <r>
      <rPr>
        <sz val="9.8000000000000007"/>
        <color rgb="FF000000"/>
        <rFont val="Consolas"/>
        <family val="3"/>
      </rPr>
      <t>list</t>
    </r>
    <phoneticPr fontId="169" type="noConversion"/>
  </si>
  <si>
    <t>collect：stream转map</t>
    <phoneticPr fontId="169" type="noConversion"/>
  </si>
  <si>
    <t>products = products.stream().filter(e-&gt;logProductIds.contains(e.getProductId())).collect(Collectors.toList());</t>
    <phoneticPr fontId="169" type="noConversion"/>
  </si>
  <si>
    <t>map收集数据；collect逗号隔开收集为string</t>
    <phoneticPr fontId="169" type="noConversion"/>
  </si>
  <si>
    <r>
      <t xml:space="preserve">      .collect(Collectors.</t>
    </r>
    <r>
      <rPr>
        <i/>
        <sz val="9.8000000000000007"/>
        <color rgb="FF000000"/>
        <rFont val="Consolas"/>
        <family val="3"/>
      </rPr>
      <t>groupingBy</t>
    </r>
    <r>
      <rPr>
        <sz val="9.8000000000000007"/>
        <color rgb="FF000000"/>
        <rFont val="Consolas"/>
        <family val="3"/>
      </rPr>
      <t>(LocationNumberRecord::getSku));</t>
    </r>
    <phoneticPr fontId="169" type="noConversion"/>
  </si>
  <si>
    <t>collect收集分组为map</t>
    <phoneticPr fontId="169" type="noConversion"/>
  </si>
  <si>
    <t>list对象进行bool判断过滤（return本身true的部分）;collect：stream转list</t>
    <phoneticPr fontId="169" type="noConversion"/>
  </si>
  <si>
    <r>
      <t>map处理数据，字符串替换；数值聚合（</t>
    </r>
    <r>
      <rPr>
        <sz val="9.8000000000000007"/>
        <color rgb="FFFF0000"/>
        <rFont val="微软雅黑"/>
        <family val="2"/>
        <charset val="134"/>
      </rPr>
      <t>return数据</t>
    </r>
    <r>
      <rPr>
        <sz val="9.8000000000000007"/>
        <color rgb="FF000000"/>
        <rFont val="微软雅黑"/>
        <family val="2"/>
        <charset val="134"/>
      </rPr>
      <t>）</t>
    </r>
    <phoneticPr fontId="169" type="noConversion"/>
  </si>
  <si>
    <r>
      <t>filter过滤两对象</t>
    </r>
    <r>
      <rPr>
        <sz val="11"/>
        <color theme="1"/>
        <rFont val="微软雅黑"/>
        <family val="2"/>
        <charset val="134"/>
        <scheme val="minor"/>
      </rPr>
      <t xml:space="preserve">交集 </t>
    </r>
    <phoneticPr fontId="169" type="noConversion"/>
  </si>
  <si>
    <t>map收集数据；distinct去重；collect收集</t>
    <phoneticPr fontId="169" type="noConversion"/>
  </si>
  <si>
    <t>http://10.30.2.2:8080/asynchPeople/</t>
    <phoneticPr fontId="169" type="noConversion"/>
  </si>
  <si>
    <r>
      <t>idea-file-import settings</t>
    </r>
    <r>
      <rPr>
        <sz val="11"/>
        <color theme="1"/>
        <rFont val="微软雅黑"/>
        <family val="2"/>
        <charset val="134"/>
        <scheme val="minor"/>
      </rPr>
      <t>导入zip(xml模板)</t>
    </r>
    <phoneticPr fontId="169" type="noConversion"/>
  </si>
  <si>
    <t>[AR05026][BUG1011175] 物流问答功能生成基础代码</t>
    <phoneticPr fontId="169" type="noConversion"/>
  </si>
  <si>
    <t>1、名称字段增加必填校验</t>
  </si>
  <si>
    <r>
      <t>a</t>
    </r>
    <r>
      <rPr>
        <sz val="11"/>
        <color theme="1"/>
        <rFont val="微软雅黑"/>
        <family val="2"/>
        <charset val="134"/>
        <scheme val="minor"/>
      </rPr>
      <t>pi模块：bean,service，枚举（type)</t>
    </r>
    <phoneticPr fontId="169" type="noConversion"/>
  </si>
  <si>
    <r>
      <t xml:space="preserve">public enum </t>
    </r>
    <r>
      <rPr>
        <sz val="9.8000000000000007"/>
        <color rgb="FF000000"/>
        <rFont val="Consolas"/>
        <family val="3"/>
      </rPr>
      <t xml:space="preserve">OutStatusEnum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CodeNameEnum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</si>
  <si>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未确</t>
    </r>
    <r>
      <rPr>
        <b/>
        <sz val="9.8000000000000007"/>
        <color rgb="FF008000"/>
        <rFont val="Microsoft JhengHei UI"/>
        <family val="2"/>
        <charset val="136"/>
      </rPr>
      <t>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Microsoft JhengHei UI"/>
        <family val="2"/>
        <charset val="136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),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</si>
  <si>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</si>
  <si>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private </t>
    </r>
    <r>
      <rPr>
        <sz val="9.8000000000000007"/>
        <color rgb="FF000000"/>
        <rFont val="Consolas"/>
        <family val="3"/>
      </rPr>
      <t xml:space="preserve">String 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</si>
  <si>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t xml:space="preserve">   OutStatusEnum(String code, String display)</t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</si>
  <si>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code </t>
    </r>
    <r>
      <rPr>
        <sz val="9.8000000000000007"/>
        <color rgb="FF000000"/>
        <rFont val="Consolas"/>
        <family val="3"/>
      </rPr>
      <t>= code;</t>
    </r>
  </si>
  <si>
    <r>
      <t xml:space="preserve">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display </t>
    </r>
    <r>
      <rPr>
        <sz val="9.8000000000000007"/>
        <color rgb="FF000000"/>
        <rFont val="Consolas"/>
        <family val="3"/>
      </rPr>
      <t>= display;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</si>
  <si>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</t>
    </r>
    <r>
      <rPr>
        <b/>
        <sz val="9.8000000000000007"/>
        <color rgb="FF000080"/>
        <rFont val="Consolas"/>
        <family val="3"/>
      </rPr>
      <t xml:space="preserve">int </t>
    </r>
    <r>
      <rPr>
        <sz val="9.8000000000000007"/>
        <color rgb="FF000000"/>
        <rFont val="Consolas"/>
        <family val="3"/>
      </rPr>
      <t>code)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</si>
  <si>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 xml:space="preserve">()).filter(type -&gt; type.intCode() == </t>
    </r>
    <r>
      <rPr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</si>
  <si>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OutStatusEnum build(String display)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</si>
  <si>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()).filter(type -&gt; type.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.equals(</t>
    </r>
    <r>
      <rPr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)).findAny().orElse(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</si>
  <si>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code()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</si>
  <si>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</si>
  <si>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String display()</t>
    </r>
  </si>
  <si>
    <r>
      <t xml:space="preserve">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display</t>
    </r>
    <r>
      <rPr>
        <sz val="9.8000000000000007"/>
        <color rgb="FF000000"/>
        <rFont val="Consolas"/>
        <family val="3"/>
      </rPr>
      <t>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</si>
  <si>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public int </t>
    </r>
    <r>
      <rPr>
        <sz val="9.8000000000000007"/>
        <color rgb="FF000000"/>
        <rFont val="Consolas"/>
        <family val="3"/>
      </rPr>
      <t>intCode()</t>
    </r>
  </si>
  <si>
    <r>
      <t xml:space="preserve">   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Integer.</t>
    </r>
    <r>
      <rPr>
        <i/>
        <sz val="9.8000000000000007"/>
        <color rgb="FF000000"/>
        <rFont val="Consolas"/>
        <family val="3"/>
      </rPr>
      <t>parseInt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code</t>
    </r>
    <r>
      <rPr>
        <sz val="9.8000000000000007"/>
        <color rgb="FF000000"/>
        <rFont val="Consolas"/>
        <family val="3"/>
      </rPr>
      <t>);</t>
    </r>
  </si>
  <si>
    <r>
      <t xml:space="preserve">   </t>
    </r>
    <r>
      <rPr>
        <b/>
        <i/>
        <sz val="9.8000000000000007"/>
        <color rgb="FF660E7A"/>
        <rFont val="Consolas"/>
        <family val="3"/>
      </rPr>
      <t>CONFIRMED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"2"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Malgun Gothic"/>
        <family val="2"/>
        <charset val="129"/>
      </rPr>
      <t>已</t>
    </r>
    <r>
      <rPr>
        <b/>
        <sz val="9.8000000000000007"/>
        <color rgb="FF008000"/>
        <rFont val="宋体"/>
        <family val="3"/>
        <charset val="134"/>
      </rPr>
      <t>确认</t>
    </r>
    <r>
      <rPr>
        <b/>
        <sz val="9.8000000000000007"/>
        <color rgb="FF008000"/>
        <rFont val="Malgun Gothic"/>
        <family val="2"/>
        <charset val="129"/>
      </rPr>
      <t>出</t>
    </r>
    <r>
      <rPr>
        <b/>
        <sz val="9.8000000000000007"/>
        <color rgb="FF008000"/>
        <rFont val="宋体"/>
        <family val="3"/>
        <charset val="134"/>
      </rPr>
      <t>库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);</t>
    </r>
    <phoneticPr fontId="169" type="noConversion"/>
  </si>
  <si>
    <t>枚举</t>
    <phoneticPr fontId="169" type="noConversion"/>
  </si>
  <si>
    <t xml:space="preserve">        {</t>
  </si>
  <si>
    <t xml:space="preserve">        }</t>
  </si>
  <si>
    <r>
      <t>@GetMapping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"outStatus/list"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</si>
  <si>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R getOutStatusList()</t>
    </r>
  </si>
  <si>
    <r>
      <t xml:space="preserve">   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(OutStatusEnum.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</si>
  <si>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</si>
  <si>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R.</t>
    </r>
    <r>
      <rPr>
        <i/>
        <sz val="9.8000000000000007"/>
        <color rgb="FF000000"/>
        <rFont val="Consolas"/>
        <family val="3"/>
      </rPr>
      <t>ok</t>
    </r>
    <r>
      <rPr>
        <sz val="9.8000000000000007"/>
        <color rgb="FF000000"/>
        <rFont val="Consolas"/>
        <family val="3"/>
      </rPr>
      <t>(list);</t>
    </r>
  </si>
  <si>
    <t>枚举controller</t>
    <phoneticPr fontId="169" type="noConversion"/>
  </si>
  <si>
    <t>3.0 serviceImpl</t>
    <phoneticPr fontId="169" type="noConversion"/>
  </si>
  <si>
    <t>@Service</t>
  </si>
  <si>
    <r>
      <t>@CacheConfig</t>
    </r>
    <r>
      <rPr>
        <sz val="9.8000000000000007"/>
        <color rgb="FF000000"/>
        <rFont val="Consolas"/>
        <family val="3"/>
      </rPr>
      <t xml:space="preserve">(cacheNames = </t>
    </r>
    <r>
      <rPr>
        <b/>
        <sz val="9.8000000000000007"/>
        <color rgb="FF008000"/>
        <rFont val="Consolas"/>
        <family val="3"/>
      </rPr>
      <t>"out_stock"</t>
    </r>
    <r>
      <rPr>
        <sz val="9.8000000000000007"/>
        <color rgb="FF000000"/>
        <rFont val="Consolas"/>
        <family val="3"/>
      </rPr>
      <t>)</t>
    </r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</si>
  <si>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OutStockServiceImpl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 xml:space="preserve">ServiceImpl&lt;OutStockMapper, OutStock&gt; </t>
    </r>
    <r>
      <rPr>
        <b/>
        <sz val="9.8000000000000007"/>
        <color rgb="FF000080"/>
        <rFont val="Consolas"/>
        <family val="3"/>
      </rPr>
      <t xml:space="preserve">implements </t>
    </r>
    <r>
      <rPr>
        <sz val="9.8000000000000007"/>
        <color rgb="FF000000"/>
        <rFont val="Consolas"/>
        <family val="3"/>
      </rPr>
      <t>OutStockService</t>
    </r>
  </si>
  <si>
    <r>
      <t xml:space="preserve">    </t>
    </r>
    <r>
      <rPr>
        <sz val="9.8000000000000007"/>
        <color rgb="FF808000"/>
        <rFont val="Consolas"/>
        <family val="3"/>
      </rPr>
      <t>@Override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</si>
  <si>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</t>
    </r>
    <r>
      <rPr>
        <sz val="9.8000000000000007"/>
        <color rgb="FF000000"/>
        <rFont val="Consolas"/>
        <family val="3"/>
      </rPr>
      <t>List&lt;OutStock&gt; getOutStockList()</t>
    </r>
  </si>
  <si>
    <r>
      <t xml:space="preserve">     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.list();</t>
    </r>
  </si>
  <si>
    <r>
      <t>@Cacheable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</si>
  <si>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 xml:space="preserve">public </t>
    </r>
    <r>
      <rPr>
        <sz val="9.8000000000000007"/>
        <color rgb="FF000000"/>
        <rFont val="Consolas"/>
        <family val="3"/>
      </rPr>
      <t>List&lt;OutStock&gt; getOutStockListForCache()</t>
    </r>
  </si>
  <si>
    <r>
      <t xml:space="preserve">   </t>
    </r>
    <r>
      <rPr>
        <b/>
        <sz val="9.8000000000000007"/>
        <color rgb="FF000080"/>
        <rFont val="Consolas"/>
        <family val="3"/>
      </rPr>
      <t>return this</t>
    </r>
    <r>
      <rPr>
        <sz val="9.8000000000000007"/>
        <color rgb="FF000000"/>
        <rFont val="Consolas"/>
        <family val="3"/>
      </rPr>
      <t>.getOutStockList();</t>
    </r>
  </si>
  <si>
    <t>router-index.js</t>
    <phoneticPr fontId="169" type="noConversion"/>
  </si>
  <si>
    <r>
      <t xml:space="preserve">import </t>
    </r>
    <r>
      <rPr>
        <sz val="9.8000000000000007"/>
        <color rgb="FF000000"/>
        <rFont val="Consolas"/>
        <family val="3"/>
      </rPr>
      <t xml:space="preserve">{ router, Layout, RouteView } </t>
    </r>
    <r>
      <rPr>
        <b/>
        <sz val="9.8000000000000007"/>
        <color rgb="FF000080"/>
        <rFont val="Consolas"/>
        <family val="3"/>
      </rPr>
      <t xml:space="preserve">from </t>
    </r>
    <r>
      <rPr>
        <b/>
        <sz val="9.8000000000000007"/>
        <color rgb="FF008000"/>
        <rFont val="Consolas"/>
        <family val="3"/>
      </rPr>
      <t>'bessky-ui'</t>
    </r>
  </si>
  <si>
    <r>
      <t xml:space="preserve">export default </t>
    </r>
    <r>
      <rPr>
        <sz val="9.8000000000000007"/>
        <color rgb="FF000000"/>
        <rFont val="Consolas"/>
        <family val="3"/>
      </rPr>
      <t>router</t>
    </r>
  </si>
  <si>
    <r>
      <t xml:space="preserve">export const </t>
    </r>
    <r>
      <rPr>
        <b/>
        <i/>
        <sz val="9.8000000000000007"/>
        <color rgb="FF660E7A"/>
        <rFont val="Consolas"/>
        <family val="3"/>
      </rPr>
      <t xml:space="preserve">routes </t>
    </r>
    <r>
      <rPr>
        <sz val="9.8000000000000007"/>
        <color rgb="FF000000"/>
        <rFont val="Consolas"/>
        <family val="3"/>
      </rPr>
      <t>= [{</t>
    </r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</si>
  <si>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</si>
  <si>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Layout,</t>
    </r>
  </si>
  <si>
    <r>
      <t xml:space="preserve">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'/dashboard'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</si>
  <si>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</si>
  <si>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</si>
  <si>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</si>
  <si>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'@/views/dashboard'</t>
    </r>
    <r>
      <rPr>
        <sz val="9.8000000000000007"/>
        <color rgb="FF000000"/>
        <rFont val="Consolas"/>
        <family val="3"/>
      </rPr>
      <t>),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</si>
  <si>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 xml:space="preserve">: { 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系统首页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affix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 xml:space="preserve">true </t>
    </r>
    <r>
      <rPr>
        <sz val="9.8000000000000007"/>
        <color rgb="FF000000"/>
        <rFont val="Consolas"/>
        <family val="3"/>
      </rPr>
      <t>}</t>
    </r>
  </si>
  <si>
    <t xml:space="preserve">  }]</t>
  </si>
  <si>
    <r>
      <t xml:space="preserve">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'/inOutStock'</t>
    </r>
    <r>
      <rPr>
        <sz val="9.8000000000000007"/>
        <color rgb="FF000000"/>
        <rFont val="Consolas"/>
        <family val="3"/>
      </rPr>
      <t>,</t>
    </r>
  </si>
  <si>
    <r>
      <t xml:space="preserve">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出入库管理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icon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'dashboard'</t>
    </r>
    <r>
      <rPr>
        <sz val="9.8000000000000007"/>
        <color rgb="FF000000"/>
        <rFont val="Consolas"/>
        <family val="3"/>
      </rPr>
      <t>},</t>
    </r>
  </si>
  <si>
    <r>
      <t xml:space="preserve">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</si>
  <si>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component</t>
    </r>
    <r>
      <rPr>
        <sz val="9.8000000000000007"/>
        <color rgb="FF000000"/>
        <rFont val="Consolas"/>
        <family val="3"/>
      </rPr>
      <t>: RouteView,</t>
    </r>
  </si>
  <si>
    <r>
      <t xml:space="preserve">    </t>
    </r>
    <r>
      <rPr>
        <b/>
        <sz val="9.8000000000000007"/>
        <color rgb="FF660E7A"/>
        <rFont val="Consolas"/>
        <family val="3"/>
      </rPr>
      <t>redirect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'/inOutStock/outStock/list'</t>
    </r>
    <r>
      <rPr>
        <sz val="9.8000000000000007"/>
        <color rgb="FF000000"/>
        <rFont val="Consolas"/>
        <family val="3"/>
      </rPr>
      <t>,</t>
    </r>
  </si>
  <si>
    <r>
      <t xml:space="preserve">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roles</t>
    </r>
    <r>
      <rPr>
        <sz val="9.8000000000000007"/>
        <color rgb="FF000000"/>
        <rFont val="Consolas"/>
        <family val="3"/>
      </rPr>
      <t>: [</t>
    </r>
    <r>
      <rPr>
        <b/>
        <sz val="9.8000000000000007"/>
        <color rgb="FF008000"/>
        <rFont val="Consolas"/>
        <family val="3"/>
      </rPr>
      <t>'5405010000'</t>
    </r>
    <r>
      <rPr>
        <sz val="9.8000000000000007"/>
        <color rgb="FF000000"/>
        <rFont val="Consolas"/>
        <family val="3"/>
      </rPr>
      <t>] },</t>
    </r>
  </si>
  <si>
    <r>
      <t xml:space="preserve">    </t>
    </r>
    <r>
      <rPr>
        <b/>
        <sz val="9.8000000000000007"/>
        <color rgb="FF660E7A"/>
        <rFont val="Consolas"/>
        <family val="3"/>
      </rPr>
      <t>children</t>
    </r>
    <r>
      <rPr>
        <sz val="9.8000000000000007"/>
        <color rgb="FF000000"/>
        <rFont val="Consolas"/>
        <family val="3"/>
      </rPr>
      <t>: [{</t>
    </r>
  </si>
  <si>
    <r>
      <t xml:space="preserve">      </t>
    </r>
    <r>
      <rPr>
        <b/>
        <sz val="9.8000000000000007"/>
        <color rgb="FF660E7A"/>
        <rFont val="Consolas"/>
        <family val="3"/>
      </rPr>
      <t>hidden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0080"/>
        <rFont val="Consolas"/>
        <family val="3"/>
      </rPr>
      <t>true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</si>
  <si>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path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</si>
  <si>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name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'OutStockList'</t>
    </r>
    <r>
      <rPr>
        <sz val="9.8000000000000007"/>
        <color rgb="FF000000"/>
        <rFont val="Consolas"/>
        <family val="3"/>
      </rPr>
      <t>,</t>
    </r>
  </si>
  <si>
    <r>
      <t xml:space="preserve">      </t>
    </r>
    <r>
      <rPr>
        <b/>
        <sz val="9.8000000000000007"/>
        <color rgb="FF660E7A"/>
        <rFont val="Consolas"/>
        <family val="3"/>
      </rPr>
      <t>meta</t>
    </r>
    <r>
      <rPr>
        <sz val="9.8000000000000007"/>
        <color rgb="FF000000"/>
        <rFont val="Consolas"/>
        <family val="3"/>
      </rPr>
      <t>: {</t>
    </r>
    <r>
      <rPr>
        <b/>
        <sz val="9.8000000000000007"/>
        <color rgb="FF660E7A"/>
        <rFont val="Consolas"/>
        <family val="3"/>
      </rPr>
      <t>title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</t>
    </r>
    <r>
      <rPr>
        <b/>
        <sz val="9.8000000000000007"/>
        <color rgb="FF008000"/>
        <rFont val="Courier New"/>
        <family val="3"/>
      </rPr>
      <t>出库单列表</t>
    </r>
    <r>
      <rPr>
        <b/>
        <sz val="9.8000000000000007"/>
        <color rgb="FF008000"/>
        <rFont val="Consolas"/>
        <family val="3"/>
      </rPr>
      <t>'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660E7A"/>
        <rFont val="Consolas"/>
        <family val="3"/>
      </rPr>
      <t>activeMenu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00"/>
        <rFont val="Consolas"/>
        <family val="3"/>
      </rPr>
      <t>'/inOutStock/outStock'</t>
    </r>
    <r>
      <rPr>
        <sz val="9.8000000000000007"/>
        <color rgb="FF000000"/>
        <rFont val="Consolas"/>
        <family val="3"/>
      </rPr>
      <t>}</t>
    </r>
  </si>
  <si>
    <t xml:space="preserve">    }]</t>
  </si>
  <si>
    <t>, {</t>
    <phoneticPr fontId="169" type="noConversion"/>
  </si>
  <si>
    <t>}</t>
    <phoneticPr fontId="169" type="noConversion"/>
  </si>
  <si>
    <t>页面自定义的路径，对应上面两个父path即可</t>
    <phoneticPr fontId="169" type="noConversion"/>
  </si>
  <si>
    <t>对应上面redirect子路径</t>
    <phoneticPr fontId="169" type="noConversion"/>
  </si>
  <si>
    <r>
      <t xml:space="preserve">      </t>
    </r>
    <r>
      <rPr>
        <sz val="9.8000000000000007"/>
        <color rgb="FF7A7A43"/>
        <rFont val="Consolas"/>
        <family val="3"/>
      </rPr>
      <t>component</t>
    </r>
    <r>
      <rPr>
        <sz val="9.8000000000000007"/>
        <color rgb="FF000000"/>
        <rFont val="Consolas"/>
        <family val="3"/>
      </rPr>
      <t xml:space="preserve">: () =&gt; </t>
    </r>
    <r>
      <rPr>
        <b/>
        <sz val="9.8000000000000007"/>
        <color rgb="FF000080"/>
        <rFont val="Consolas"/>
        <family val="3"/>
      </rPr>
      <t>import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'@/views/inOutStock/outStock/out_stock_list'</t>
    </r>
    <r>
      <rPr>
        <sz val="9.8000000000000007"/>
        <color rgb="FF000000"/>
        <rFont val="Consolas"/>
        <family val="3"/>
      </rPr>
      <t>),</t>
    </r>
    <phoneticPr fontId="169" type="noConversion"/>
  </si>
  <si>
    <r>
      <t>out_stock_list</t>
    </r>
    <r>
      <rPr>
        <sz val="11"/>
        <color theme="1"/>
        <rFont val="微软雅黑"/>
        <family val="2"/>
        <charset val="134"/>
        <scheme val="minor"/>
      </rPr>
      <t>.vue路径</t>
    </r>
    <phoneticPr fontId="169" type="noConversion"/>
  </si>
  <si>
    <t>无需和control层路径一致</t>
    <phoneticPr fontId="169" type="noConversion"/>
  </si>
  <si>
    <r>
      <t>href</t>
    </r>
    <r>
      <rPr>
        <b/>
        <sz val="9.8000000000000007"/>
        <color rgb="FF008000"/>
        <rFont val="Consolas"/>
        <family val="3"/>
      </rPr>
      <t>="javascript:void(0)</t>
    </r>
    <r>
      <rPr>
        <b/>
        <sz val="9.8000000000000007"/>
        <color rgb="FF008000"/>
        <rFont val="宋体"/>
        <family val="3"/>
        <charset val="134"/>
      </rPr>
      <t>导致出现空白界面</t>
    </r>
    <phoneticPr fontId="169" type="noConversion"/>
  </si>
  <si>
    <r>
      <rPr>
        <sz val="12"/>
        <color rgb="FF222222"/>
        <rFont val="宋体"/>
        <family val="3"/>
        <charset val="134"/>
      </rPr>
      <t>用途：一个链接点击后不做任何事情，可以设置其属性</t>
    </r>
    <r>
      <rPr>
        <sz val="12"/>
        <color rgb="FF222222"/>
        <rFont val="Tahoma"/>
        <family val="2"/>
      </rPr>
      <t xml:space="preserve"> href = "#"</t>
    </r>
    <r>
      <rPr>
        <sz val="12"/>
        <color rgb="FF222222"/>
        <rFont val="宋体"/>
        <family val="3"/>
        <charset val="134"/>
      </rPr>
      <t>，但是，当页面有滚动条时，点击后会返回到页面顶端</t>
    </r>
    <phoneticPr fontId="169" type="noConversion"/>
  </si>
  <si>
    <t>&lt;c:if test="${1 eq test}"&gt;checked="checked"&lt;/c:if&gt;</t>
  </si>
  <si>
    <t>&lt;c:choose&gt;</t>
  </si>
  <si>
    <t xml:space="preserve">  </t>
  </si>
  <si>
    <t>&lt;c:when test="${0 eq test}"&gt;启用&lt;/c:when&gt;</t>
  </si>
  <si>
    <t>&lt;c:otherwise&gt;禁用&lt;/c:otherwise&gt;</t>
  </si>
  <si>
    <t>&lt;/c:choose&gt;</t>
  </si>
  <si>
    <r>
      <t>v</t>
    </r>
    <r>
      <rPr>
        <sz val="11"/>
        <color theme="1"/>
        <rFont val="微软雅黑"/>
        <family val="2"/>
        <charset val="134"/>
        <scheme val="minor"/>
      </rPr>
      <t xml:space="preserve">ue+elementui </t>
    </r>
    <phoneticPr fontId="169" type="noConversion"/>
  </si>
  <si>
    <t>@Component</t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</si>
  <si>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insertFill(MetaObject metaObject) {</t>
    </r>
  </si>
  <si>
    <t xml:space="preserve">        String[] getterNames = metaObject.getGetterNames();</t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</si>
  <si>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"createdBy"</t>
    </r>
    <r>
      <rPr>
        <sz val="9.8000000000000007"/>
        <color rgb="FF000000"/>
        <rFont val="Consolas"/>
        <family val="3"/>
      </rPr>
      <t>, ContextUtils.</t>
    </r>
    <r>
      <rPr>
        <i/>
        <sz val="9.8000000000000007"/>
        <color rgb="FF000000"/>
        <rFont val="Consolas"/>
        <family val="3"/>
      </rPr>
      <t>getUserId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</si>
  <si>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"updateBy"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"1"</t>
    </r>
    <r>
      <rPr>
        <sz val="9.8000000000000007"/>
        <color rgb="FF000000"/>
        <rFont val="Consolas"/>
        <family val="3"/>
      </rPr>
      <t>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</si>
  <si>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"createTime"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</si>
  <si>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"updateTime"</t>
    </r>
    <r>
      <rPr>
        <sz val="9.8000000000000007"/>
        <color rgb="FF000000"/>
        <rFont val="Consolas"/>
        <family val="3"/>
      </rPr>
      <t>, LocalDateTime.</t>
    </r>
    <r>
      <rPr>
        <i/>
        <sz val="9.8000000000000007"/>
        <color rgb="FF000000"/>
        <rFont val="Consolas"/>
        <family val="3"/>
      </rPr>
      <t>now</t>
    </r>
    <r>
      <rPr>
        <sz val="9.8000000000000007"/>
        <color rgb="FF000000"/>
        <rFont val="Consolas"/>
        <family val="3"/>
      </rPr>
      <t>());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</si>
  <si>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 xml:space="preserve">.fillStrategy(metaObject, </t>
    </r>
    <r>
      <rPr>
        <b/>
        <sz val="9.8000000000000007"/>
        <color rgb="FF008000"/>
        <rFont val="Consolas"/>
        <family val="3"/>
      </rPr>
      <t>"state"</t>
    </r>
    <r>
      <rPr>
        <sz val="9.8000000000000007"/>
        <color rgb="FF000000"/>
        <rFont val="Consolas"/>
        <family val="3"/>
      </rPr>
      <t>, OutStateEnum.</t>
    </r>
    <r>
      <rPr>
        <b/>
        <i/>
        <sz val="9.8000000000000007"/>
        <color rgb="FF660E7A"/>
        <rFont val="Consolas"/>
        <family val="3"/>
      </rPr>
      <t>UNCONFIRM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</si>
  <si>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public void </t>
    </r>
    <r>
      <rPr>
        <sz val="9.8000000000000007"/>
        <color rgb="FF000000"/>
        <rFont val="Consolas"/>
        <family val="3"/>
      </rPr>
      <t>updateFill(MetaObject metaObject) {</t>
    </r>
  </si>
  <si>
    <t>填充策略：执行方法前</t>
    <phoneticPr fontId="169" type="noConversion"/>
  </si>
  <si>
    <t>private LocalDateTime createTime;</t>
    <phoneticPr fontId="169" type="noConversion"/>
  </si>
  <si>
    <t>’@TableField(value = "creation_date", updateStrategy = FieldStrategy.NEVER, fill = FieldFill.INSERT)</t>
    <phoneticPr fontId="169" type="noConversion"/>
  </si>
  <si>
    <t>向下转型，子类有父类属性，多余属性不影响数据库插入</t>
    <phoneticPr fontId="169" type="noConversion"/>
  </si>
  <si>
    <r>
      <t>ser</t>
    </r>
    <r>
      <rPr>
        <sz val="11"/>
        <color theme="1"/>
        <rFont val="微软雅黑"/>
        <family val="2"/>
        <charset val="134"/>
        <scheme val="minor"/>
      </rPr>
      <t>vice调用为null</t>
    </r>
    <phoneticPr fontId="169" type="noConversion"/>
  </si>
  <si>
    <t>类为private</t>
    <phoneticPr fontId="169" type="noConversion"/>
  </si>
  <si>
    <t>Missing required prop: "prop"</t>
    <phoneticPr fontId="169" type="noConversion"/>
  </si>
  <si>
    <t>有验证属性，没加prop</t>
    <phoneticPr fontId="169" type="noConversion"/>
  </si>
  <si>
    <r>
      <t>e</t>
    </r>
    <r>
      <rPr>
        <sz val="11"/>
        <color theme="1"/>
        <rFont val="微软雅黑"/>
        <family val="2"/>
        <charset val="134"/>
        <scheme val="minor"/>
      </rPr>
      <t>xcel:easyExcel</t>
    </r>
    <phoneticPr fontId="169" type="noConversion"/>
  </si>
  <si>
    <r>
      <t>数据库：mybatis（plus）无dao简单增删改查可直接调用mapper</t>
    </r>
    <r>
      <rPr>
        <sz val="11"/>
        <color theme="1"/>
        <rFont val="微软雅黑"/>
        <family val="2"/>
        <charset val="134"/>
        <scheme val="minor"/>
      </rPr>
      <t>;EasyCode</t>
    </r>
    <phoneticPr fontId="169" type="noConversion"/>
  </si>
  <si>
    <t>vue</t>
    <phoneticPr fontId="169" type="noConversion"/>
  </si>
  <si>
    <r>
      <t>Required request part 'file</t>
    </r>
    <r>
      <rPr>
        <sz val="11"/>
        <color theme="1"/>
        <rFont val="微软雅黑"/>
        <family val="2"/>
        <charset val="134"/>
        <scheme val="minor"/>
      </rPr>
      <t>s</t>
    </r>
    <r>
      <rPr>
        <sz val="11"/>
        <color theme="1"/>
        <rFont val="微软雅黑"/>
        <family val="2"/>
        <charset val="134"/>
        <scheme val="minor"/>
      </rPr>
      <t>' is not present</t>
    </r>
    <phoneticPr fontId="169" type="noConversion"/>
  </si>
  <si>
    <r>
      <t>不一定是前端没传对应字段，@RequestPram</t>
    </r>
    <r>
      <rPr>
        <sz val="11"/>
        <color theme="1"/>
        <rFont val="微软雅黑"/>
        <family val="2"/>
        <charset val="134"/>
        <scheme val="minor"/>
      </rPr>
      <t xml:space="preserve"> 对应数据类型不一样也会</t>
    </r>
    <phoneticPr fontId="169" type="noConversion"/>
  </si>
  <si>
    <r>
      <t xml:space="preserve">public </t>
    </r>
    <r>
      <rPr>
        <sz val="9.8000000000000007"/>
        <color rgb="FF000000"/>
        <rFont val="Consolas"/>
        <family val="3"/>
      </rPr>
      <t>R batchImportOutStock(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"outStocks"</t>
    </r>
    <r>
      <rPr>
        <sz val="9.8000000000000007"/>
        <color rgb="FF000000"/>
        <rFont val="Consolas"/>
        <family val="3"/>
      </rPr>
      <t xml:space="preserve">) String outStocks, </t>
    </r>
    <r>
      <rPr>
        <sz val="9.8000000000000007"/>
        <color rgb="FF808000"/>
        <rFont val="Consolas"/>
        <family val="3"/>
      </rPr>
      <t>@RequestParam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"file"</t>
    </r>
    <r>
      <rPr>
        <sz val="9.8000000000000007"/>
        <color rgb="FF000000"/>
        <rFont val="Consolas"/>
        <family val="3"/>
      </rPr>
      <t>) MultipartFile file)</t>
    </r>
  </si>
  <si>
    <r>
      <t xml:space="preserve">    OutStockCustom outStockCustom = JSONUtil.</t>
    </r>
    <r>
      <rPr>
        <i/>
        <sz val="9.8000000000000007"/>
        <color rgb="FF000000"/>
        <rFont val="Consolas"/>
        <family val="3"/>
      </rPr>
      <t>toBean</t>
    </r>
    <r>
      <rPr>
        <sz val="9.8000000000000007"/>
        <color rgb="FF000000"/>
        <rFont val="Consolas"/>
        <family val="3"/>
      </rPr>
      <t>(outStocks, OutStockCustom.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</si>
  <si>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r>
      <t xml:space="preserve">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读取</t>
    </r>
    <r>
      <rPr>
        <i/>
        <sz val="9.8000000000000007"/>
        <color rgb="FF808080"/>
        <rFont val="Consolas"/>
        <family val="3"/>
      </rPr>
      <t>excel</t>
    </r>
    <r>
      <rPr>
        <i/>
        <sz val="9.8000000000000007"/>
        <color rgb="FF808080"/>
        <rFont val="Courier New"/>
        <family val="3"/>
      </rPr>
      <t>并处理数据</t>
    </r>
  </si>
  <si>
    <r>
      <t xml:space="preserve">    </t>
    </r>
    <r>
      <rPr>
        <sz val="9.8000000000000007"/>
        <color rgb="FF000000"/>
        <rFont val="Consolas"/>
        <family val="3"/>
      </rPr>
      <t>List&lt;OutStockExcelModel&gt; outStockExcelModels = EasyExcelUtils.</t>
    </r>
    <r>
      <rPr>
        <i/>
        <sz val="9.8000000000000007"/>
        <color rgb="FF000000"/>
        <rFont val="Consolas"/>
        <family val="3"/>
      </rPr>
      <t>importExcel</t>
    </r>
    <r>
      <rPr>
        <sz val="9.8000000000000007"/>
        <color rgb="FF000000"/>
        <rFont val="Consolas"/>
        <family val="3"/>
      </rPr>
      <t>(file, OutStockExcelModel.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);</t>
    </r>
  </si>
  <si>
    <t>3.0 Controller</t>
    <phoneticPr fontId="169" type="noConversion"/>
  </si>
  <si>
    <t>不能直接传对象</t>
    <phoneticPr fontId="169" type="noConversion"/>
  </si>
  <si>
    <r>
      <t>@CacheEvict</t>
    </r>
    <r>
      <rPr>
        <sz val="9.8000000000000007"/>
        <color rgb="FF000000"/>
        <rFont val="Consolas"/>
        <family val="3"/>
      </rPr>
      <t>(key = CacheKey.</t>
    </r>
    <r>
      <rPr>
        <b/>
        <i/>
        <sz val="9.8000000000000007"/>
        <color rgb="FF660E7A"/>
        <rFont val="Consolas"/>
        <family val="3"/>
      </rPr>
      <t>ALL</t>
    </r>
    <r>
      <rPr>
        <sz val="9.8000000000000007"/>
        <color rgb="FF000000"/>
        <rFont val="Consolas"/>
        <family val="3"/>
      </rPr>
      <t>)</t>
    </r>
  </si>
  <si>
    <r>
      <t>@Transactional</t>
    </r>
    <r>
      <rPr>
        <sz val="9.8000000000000007"/>
        <color rgb="FF000000"/>
        <rFont val="Consolas"/>
        <family val="3"/>
      </rPr>
      <t>(rollbackFor = Exception.</t>
    </r>
    <r>
      <rPr>
        <b/>
        <sz val="9.8000000000000007"/>
        <color rgb="FF000080"/>
        <rFont val="Consolas"/>
        <family val="3"/>
      </rPr>
      <t>class</t>
    </r>
    <r>
      <rPr>
        <sz val="9.8000000000000007"/>
        <color rgb="FF000000"/>
        <rFont val="Consolas"/>
        <family val="3"/>
      </rPr>
      <t>)</t>
    </r>
  </si>
  <si>
    <r>
      <t xml:space="preserve">public void </t>
    </r>
    <r>
      <rPr>
        <sz val="9.8000000000000007"/>
        <color rgb="FF000000"/>
        <rFont val="Consolas"/>
        <family val="3"/>
      </rPr>
      <t>batchCreateOutStock(List&lt;OutStockCustom&gt; outStockCustoms)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</si>
  <si>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(OutStockCustom outStockCustom : outStockCustoms)</t>
    </r>
  </si>
  <si>
    <r>
      <t xml:space="preserve">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.save(outStockCustom);</t>
    </r>
  </si>
  <si>
    <t xml:space="preserve">    Map&lt;Integer, OutStockItem&gt; OutStockItemMap = outStockCustoms.stream()</t>
  </si>
  <si>
    <r>
      <t xml:space="preserve">            .collect(Collectors.</t>
    </r>
    <r>
      <rPr>
        <i/>
        <sz val="9.8000000000000007"/>
        <color rgb="FF000000"/>
        <rFont val="Consolas"/>
        <family val="3"/>
      </rPr>
      <t>toMap</t>
    </r>
    <r>
      <rPr>
        <sz val="9.8000000000000007"/>
        <color rgb="FF000000"/>
        <rFont val="Consolas"/>
        <family val="3"/>
      </rPr>
      <t>(OutStockCustom::getId, OutStockCustom::getOutStockItem));</t>
    </r>
  </si>
  <si>
    <r>
      <t xml:space="preserve">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</si>
  <si>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    Integer key = entry.getKey();</t>
  </si>
  <si>
    <t xml:space="preserve">        OutStockItem outStockItem = entry.getValue();</t>
  </si>
  <si>
    <r>
      <t xml:space="preserve">        </t>
    </r>
    <r>
      <rPr>
        <b/>
        <sz val="9.8000000000000007"/>
        <color rgb="FF000080"/>
        <rFont val="Consolas"/>
        <family val="3"/>
      </rPr>
      <t xml:space="preserve">if </t>
    </r>
    <r>
      <rPr>
        <sz val="9.8000000000000007"/>
        <color rgb="FF000000"/>
        <rFont val="Consolas"/>
        <family val="3"/>
      </rPr>
      <t xml:space="preserve">(outStockItem != </t>
    </r>
    <r>
      <rPr>
        <b/>
        <sz val="9.8000000000000007"/>
        <color rgb="FF000080"/>
        <rFont val="Consolas"/>
        <family val="3"/>
      </rPr>
      <t xml:space="preserve">null </t>
    </r>
    <r>
      <rPr>
        <sz val="9.8000000000000007"/>
        <color rgb="FF000000"/>
        <rFont val="Consolas"/>
        <family val="3"/>
      </rPr>
      <t xml:space="preserve">&amp;&amp; outStockItem.getQuantity() 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</t>
    </r>
  </si>
  <si>
    <r>
      <t xml:space="preserve">            </t>
    </r>
    <r>
      <rPr>
        <i/>
        <sz val="9.8000000000000007"/>
        <color rgb="FF808080"/>
        <rFont val="Consolas"/>
        <family val="3"/>
      </rPr>
      <t xml:space="preserve">// </t>
    </r>
    <r>
      <rPr>
        <i/>
        <sz val="9.8000000000000007"/>
        <color rgb="FF808080"/>
        <rFont val="Courier New"/>
        <family val="3"/>
      </rPr>
      <t>设置关联外键</t>
    </r>
  </si>
  <si>
    <r>
      <t xml:space="preserve">            </t>
    </r>
    <r>
      <rPr>
        <sz val="9.8000000000000007"/>
        <color rgb="FF000000"/>
        <rFont val="Consolas"/>
        <family val="3"/>
      </rPr>
      <t>outStockItem.setOutId(key);</t>
    </r>
  </si>
  <si>
    <r>
      <t xml:space="preserve">            </t>
    </r>
    <r>
      <rPr>
        <b/>
        <sz val="9.8000000000000007"/>
        <color rgb="FF000080"/>
        <rFont val="Consolas"/>
        <family val="3"/>
      </rPr>
      <t>this</t>
    </r>
    <r>
      <rPr>
        <sz val="9.8000000000000007"/>
        <color rgb="FF000000"/>
        <rFont val="Consolas"/>
        <family val="3"/>
      </rPr>
      <t>.createOutStockItem(outStockItem);</t>
    </r>
  </si>
  <si>
    <t>扩展类自动映射自段，返回本身，id自增生成</t>
    <phoneticPr fontId="169" type="noConversion"/>
  </si>
  <si>
    <t>支持缓存，有传参时 "#参数"</t>
    <phoneticPr fontId="169" type="noConversion"/>
  </si>
  <si>
    <t>清除缓存</t>
  </si>
  <si>
    <t xml:space="preserve"> </t>
    <phoneticPr fontId="169" type="noConversion"/>
  </si>
  <si>
    <t>http://121.37.29.222:8082/selectAuth.htm?username=RYDKJ&amp;password=123456</t>
    <phoneticPr fontId="169" type="noConversion"/>
  </si>
  <si>
    <t xml:space="preserve"> {</t>
  </si>
  <si>
    <r>
      <t xml:space="preserve">     </t>
    </r>
    <r>
      <rPr>
        <b/>
        <sz val="9.8000000000000007"/>
        <color rgb="FF000080"/>
        <rFont val="Consolas"/>
        <family val="3"/>
      </rPr>
      <t xml:space="preserve">for </t>
    </r>
    <r>
      <rPr>
        <sz val="9.8000000000000007"/>
        <color rgb="FF000000"/>
        <rFont val="Consolas"/>
        <family val="3"/>
      </rPr>
      <t xml:space="preserve">(OutTypeEnum ele : 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</si>
  <si>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t xml:space="preserve">     {</t>
  </si>
  <si>
    <r>
      <t xml:space="preserve">if </t>
    </r>
    <r>
      <rPr>
        <sz val="9.8000000000000007"/>
        <color rgb="FF000000"/>
        <rFont val="Consolas"/>
        <family val="3"/>
      </rPr>
      <t>(ele.getCode().equals(code))</t>
    </r>
  </si>
  <si>
    <r>
      <t xml:space="preserve">   </t>
    </r>
    <r>
      <rPr>
        <b/>
        <sz val="9.8000000000000007"/>
        <color rgb="FF000080"/>
        <rFont val="Consolas"/>
        <family val="3"/>
      </rPr>
      <t xml:space="preserve">return </t>
    </r>
    <r>
      <rPr>
        <sz val="9.8000000000000007"/>
        <color rgb="FF000000"/>
        <rFont val="Consolas"/>
        <family val="3"/>
      </rPr>
      <t>ele.getDisplay();</t>
    </r>
  </si>
  <si>
    <t xml:space="preserve">     }</t>
  </si>
  <si>
    <r>
      <t xml:space="preserve">     </t>
    </r>
    <r>
      <rPr>
        <b/>
        <sz val="9.8000000000000007"/>
        <color rgb="FF000080"/>
        <rFont val="Consolas"/>
        <family val="3"/>
      </rPr>
      <t>return null</t>
    </r>
    <r>
      <rPr>
        <sz val="9.8000000000000007"/>
        <color rgb="FF000000"/>
        <rFont val="Consolas"/>
        <family val="3"/>
      </rPr>
      <t>;</t>
    </r>
  </si>
  <si>
    <r>
      <t xml:space="preserve"> </t>
    </r>
    <r>
      <rPr>
        <b/>
        <sz val="9.8000000000000007"/>
        <color rgb="FF000080"/>
        <rFont val="Consolas"/>
        <family val="3"/>
      </rPr>
      <t xml:space="preserve">public static </t>
    </r>
    <r>
      <rPr>
        <sz val="9.8000000000000007"/>
        <color rgb="FF000000"/>
        <rFont val="Consolas"/>
        <family val="3"/>
      </rPr>
      <t>String getDisplay(String code)</t>
    </r>
    <phoneticPr fontId="169" type="noConversion"/>
  </si>
  <si>
    <t>build=getDisplay</t>
    <phoneticPr fontId="169" type="noConversion"/>
  </si>
  <si>
    <r>
      <t>f</t>
    </r>
    <r>
      <rPr>
        <sz val="11"/>
        <color theme="1"/>
        <rFont val="微软雅黑"/>
        <family val="2"/>
        <charset val="134"/>
        <scheme val="minor"/>
      </rPr>
      <t>oreach,In order to be iterable, non-array objects must have a [Symbol.iterator]() method.</t>
    </r>
    <phoneticPr fontId="169" type="noConversion"/>
  </si>
  <si>
    <r>
      <t>foreach外</t>
    </r>
    <r>
      <rPr>
        <sz val="11"/>
        <color theme="1"/>
        <rFont val="微软雅黑"/>
        <family val="2"/>
        <charset val="134"/>
        <scheme val="minor"/>
      </rPr>
      <t>定义的</t>
    </r>
    <r>
      <rPr>
        <sz val="11"/>
        <color theme="1"/>
        <rFont val="微软雅黑"/>
        <family val="2"/>
        <charset val="134"/>
        <scheme val="minor"/>
      </rPr>
      <t>变量没使用，直接引用data里面字段</t>
    </r>
    <phoneticPr fontId="169" type="noConversion"/>
  </si>
  <si>
    <t>404报的路径为stocksid</t>
    <phoneticPr fontId="169" type="noConversion"/>
  </si>
  <si>
    <t>js 路径拼接少了/</t>
    <phoneticPr fontId="169" type="noConversion"/>
  </si>
  <si>
    <t>url: 'out/stocks/'+ id,</t>
    <phoneticPr fontId="169" type="noConversion"/>
  </si>
  <si>
    <t>错误声明</t>
    <phoneticPr fontId="169" type="noConversion"/>
  </si>
  <si>
    <t>同时赋值</t>
    <phoneticPr fontId="169" type="noConversion"/>
  </si>
  <si>
    <t>let [a,b,c]=[1,2,3];</t>
  </si>
  <si>
    <t>最大值</t>
    <phoneticPr fontId="169" type="noConversion"/>
  </si>
  <si>
    <t>对象数组：</t>
    <phoneticPr fontId="169" type="noConversion"/>
  </si>
  <si>
    <t>数组：</t>
    <phoneticPr fontId="169" type="noConversion"/>
  </si>
  <si>
    <r>
      <t>I</t>
    </r>
    <r>
      <rPr>
        <sz val="11"/>
        <color theme="1"/>
        <rFont val="微软雅黑"/>
        <family val="2"/>
        <charset val="134"/>
        <scheme val="minor"/>
      </rPr>
      <t>integer比较Integer：</t>
    </r>
    <r>
      <rPr>
        <sz val="11"/>
        <color theme="1"/>
        <rFont val="微软雅黑"/>
        <family val="2"/>
        <charset val="134"/>
        <scheme val="minor"/>
      </rPr>
      <t>在Integer的值不超过-128~127之间==对比为true，</t>
    </r>
    <phoneticPr fontId="169" type="noConversion"/>
  </si>
  <si>
    <t>int和integer(new或非new)比较，都为true，因为会把Integer自动拆箱为int，其实就是相当于两个int类型比较</t>
    <phoneticPr fontId="169" type="noConversion"/>
  </si>
  <si>
    <t>不可以直接get().set();需new对象</t>
    <phoneticPr fontId="169" type="noConversion"/>
  </si>
  <si>
    <t>如果拼接的字符串是 null，concat 时候就会抛出 NullPointerException</t>
  </si>
  <si>
    <r>
      <t>StringUtils.join</t>
    </r>
    <r>
      <rPr>
        <sz val="11"/>
        <color theme="1"/>
        <rFont val="微软雅黑"/>
        <family val="2"/>
        <charset val="134"/>
        <scheme val="minor"/>
      </rPr>
      <t>继承StringBuilder（非线程安全）</t>
    </r>
    <phoneticPr fontId="169" type="noConversion"/>
  </si>
  <si>
    <t>拼接</t>
    <phoneticPr fontId="169" type="noConversion"/>
  </si>
  <si>
    <r>
      <t xml:space="preserve">  Assert.notEmpty(</t>
    </r>
    <r>
      <rPr>
        <sz val="11"/>
        <color theme="1"/>
        <rFont val="微软雅黑"/>
        <family val="2"/>
        <charset val="134"/>
        <scheme val="minor"/>
      </rPr>
      <t>obj</t>
    </r>
    <r>
      <rPr>
        <sz val="11"/>
        <color theme="1"/>
        <rFont val="微软雅黑"/>
        <family val="2"/>
        <charset val="134"/>
        <scheme val="minor"/>
      </rPr>
      <t>, "查询出库单为空")</t>
    </r>
    <phoneticPr fontId="169" type="noConversion"/>
  </si>
  <si>
    <r>
      <t>Assert.</t>
    </r>
    <r>
      <rPr>
        <sz val="11"/>
        <rFont val="Consolas"/>
        <family val="3"/>
      </rPr>
      <t>notEmpty(list, "</t>
    </r>
    <r>
      <rPr>
        <sz val="11"/>
        <rFont val="Microsoft JhengHei UI"/>
        <family val="2"/>
        <charset val="136"/>
      </rPr>
      <t>查</t>
    </r>
    <r>
      <rPr>
        <sz val="11"/>
        <rFont val="宋体"/>
        <family val="3"/>
        <charset val="134"/>
      </rPr>
      <t>询</t>
    </r>
    <r>
      <rPr>
        <sz val="11"/>
        <rFont val="Microsoft JhengHei UI"/>
        <family val="2"/>
        <charset val="136"/>
      </rPr>
      <t>出</t>
    </r>
    <r>
      <rPr>
        <sz val="11"/>
        <rFont val="宋体"/>
        <family val="3"/>
        <charset val="134"/>
      </rPr>
      <t>库单为</t>
    </r>
    <r>
      <rPr>
        <sz val="11"/>
        <rFont val="Microsoft JhengHei UI"/>
        <family val="2"/>
        <charset val="136"/>
      </rPr>
      <t>空</t>
    </r>
    <r>
      <rPr>
        <sz val="11"/>
        <rFont val="Consolas"/>
        <family val="3"/>
      </rPr>
      <t>")</t>
    </r>
    <phoneticPr fontId="169" type="noConversion"/>
  </si>
  <si>
    <t>最大值均Integer.MAX_VALUE</t>
    <phoneticPr fontId="169" type="noConversion"/>
  </si>
  <si>
    <t>html</t>
    <phoneticPr fontId="169" type="noConversion"/>
  </si>
  <si>
    <t>行内元素</t>
  </si>
  <si>
    <t>　　行内元素最常使用的就是span，其他的只在特定功能下使用，修饰字体&lt;b&gt;和&lt;i&gt;标签，还有&lt;sub&gt;和&lt;sup&gt;这两个标签可以直接做出平方的效果，而不需要类似移动属性的帮助，很实用。</t>
  </si>
  <si>
    <t>　　行内元素特征：(1)设置宽高无效</t>
  </si>
  <si>
    <t>　　　　　　　　　(2)对margin仅设置左右方向有效，上下无效；padding设置上下左右都有效，即会撑大空间</t>
  </si>
  <si>
    <t>　　　　　　　　　(3)不会自动进行换行</t>
  </si>
  <si>
    <t>块状元素</t>
    <phoneticPr fontId="169" type="noConversion"/>
  </si>
  <si>
    <t>键值对</t>
    <phoneticPr fontId="169" type="noConversion"/>
  </si>
  <si>
    <r>
      <t>List&lt;KeyValue&lt;Integer, String&gt;&gt; list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(PlatformEnum.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</t>
    </r>
  </si>
  <si>
    <r>
      <t xml:space="preserve">        .map(type -&gt;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>KeyValue&lt;&gt;(type.intCode(), type.display())).collect(Collectors.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</si>
  <si>
    <r>
      <t>List&lt;Integer&gt; transferOutTypes = Arrays.</t>
    </r>
    <r>
      <rPr>
        <i/>
        <sz val="9.8000000000000007"/>
        <color rgb="FF000000"/>
        <rFont val="Consolas"/>
        <family val="3"/>
      </rPr>
      <t>stream</t>
    </r>
    <r>
      <rPr>
        <sz val="9.8000000000000007"/>
        <color rgb="FF000000"/>
        <rFont val="Consolas"/>
        <family val="3"/>
      </rPr>
      <t>(OutTypeFBAEnum.</t>
    </r>
    <r>
      <rPr>
        <i/>
        <sz val="9.8000000000000007"/>
        <color rgb="FF000000"/>
        <rFont val="Consolas"/>
        <family val="3"/>
      </rPr>
      <t>values</t>
    </r>
    <r>
      <rPr>
        <sz val="9.8000000000000007"/>
        <color rgb="FF000000"/>
        <rFont val="Consolas"/>
        <family val="3"/>
      </rPr>
      <t>()).map(OutTypeFBAEnum::intCode)</t>
    </r>
  </si>
  <si>
    <t>intCode列表</t>
    <phoneticPr fontId="169" type="noConversion"/>
  </si>
  <si>
    <t>循环的验证写法：</t>
    <phoneticPr fontId="169" type="noConversion"/>
  </si>
  <si>
    <t>有校验（verify),需要写prop，子路径对应:model="outStock"的绑定；需要和v-model数据保持一致</t>
    <phoneticPr fontId="169" type="noConversion"/>
  </si>
  <si>
    <t>查询数据量过大引起；&lt;dubbo:provider   payload="83886080" /&gt; payload设置过小，或者直接改源码-DEFAULT_PAYLOAD值</t>
    <phoneticPr fontId="169" type="noConversion"/>
  </si>
  <si>
    <t>取列表第一个元素为null抛异常</t>
    <phoneticPr fontId="169" type="noConversion"/>
  </si>
  <si>
    <t>Arrays.asList("1","2","3")</t>
    <phoneticPr fontId="169" type="noConversion"/>
  </si>
  <si>
    <r>
      <t>Arrays.asList(outStockItem.getSku()</t>
    </r>
    <r>
      <rPr>
        <sz val="9.8000000000000007"/>
        <color rgb="FF000000"/>
        <rFont val="宋体"/>
        <family val="3"/>
        <charset val="134"/>
      </rPr>
      <t>）</t>
    </r>
    <phoneticPr fontId="169" type="noConversion"/>
  </si>
  <si>
    <t>提交表单和获取数据都不需要写data里面字段，自定义和：prop，没初始化的对象（包含字段）才写</t>
    <phoneticPr fontId="169" type="noConversion"/>
  </si>
  <si>
    <t>map遍历</t>
    <phoneticPr fontId="169" type="noConversion"/>
  </si>
  <si>
    <r>
      <t xml:space="preserve">for </t>
    </r>
    <r>
      <rPr>
        <sz val="9.8000000000000007"/>
        <color rgb="FF000000"/>
        <rFont val="Consolas"/>
        <family val="3"/>
      </rPr>
      <t>(Map.Entry&lt;Integer, OutStockItem&gt; entry : OutStockItemMap.entrySet())</t>
    </r>
  </si>
  <si>
    <t xml:space="preserve">    Integer key = entry.getKey();</t>
  </si>
  <si>
    <t xml:space="preserve">    OutStockItem outStockItem = entry.getValue();</t>
  </si>
  <si>
    <t>不可大写</t>
    <phoneticPr fontId="169" type="noConversion"/>
  </si>
  <si>
    <t xml:space="preserve">        queryWrapper</t>
  </si>
  <si>
    <r>
      <t xml:space="preserve">if </t>
    </r>
    <r>
      <rPr>
        <sz val="11"/>
        <rFont val="Consolas"/>
        <family val="3"/>
      </rPr>
      <t>(StringUtils.</t>
    </r>
    <r>
      <rPr>
        <i/>
        <sz val="11"/>
        <rFont val="Consolas"/>
        <family val="3"/>
      </rPr>
      <t>isNotBlank</t>
    </r>
    <r>
      <rPr>
        <sz val="11"/>
        <rFont val="Consolas"/>
        <family val="3"/>
      </rPr>
      <t>(query.getSkuId()))</t>
    </r>
  </si>
  <si>
    <r>
      <t xml:space="preserve">    </t>
    </r>
    <r>
      <rPr>
        <sz val="11"/>
        <rFont val="Consolas"/>
        <family val="3"/>
      </rPr>
      <t>if (StringUtils.</t>
    </r>
    <r>
      <rPr>
        <i/>
        <sz val="11"/>
        <rFont val="Consolas"/>
        <family val="3"/>
      </rPr>
      <t>indexOf</t>
    </r>
    <r>
      <rPr>
        <sz val="11"/>
        <rFont val="Consolas"/>
        <family val="3"/>
      </rPr>
      <t>(query.getSkuId(), ",") != -1)</t>
    </r>
  </si>
  <si>
    <r>
      <t xml:space="preserve">        String[] split = StringUtils.</t>
    </r>
    <r>
      <rPr>
        <i/>
        <sz val="11"/>
        <rFont val="Consolas"/>
        <family val="3"/>
      </rPr>
      <t>split</t>
    </r>
    <r>
      <rPr>
        <sz val="11"/>
        <rFont val="Consolas"/>
        <family val="3"/>
      </rPr>
      <t>(query.getSkuId(), ",");</t>
    </r>
  </si>
  <si>
    <r>
      <t xml:space="preserve">        List&lt;String&gt; skuList = </t>
    </r>
    <r>
      <rPr>
        <sz val="11"/>
        <rFont val="Consolas"/>
        <family val="3"/>
      </rPr>
      <t>new ArrayList&lt;String&gt;();</t>
    </r>
  </si>
  <si>
    <r>
      <t xml:space="preserve">        </t>
    </r>
    <r>
      <rPr>
        <sz val="11"/>
        <rFont val="Consolas"/>
        <family val="3"/>
      </rPr>
      <t>for (int i = 0, len = split.length; i &lt; len; i++)</t>
    </r>
  </si>
  <si>
    <r>
      <t xml:space="preserve">        queryWrapper.apply(</t>
    </r>
    <r>
      <rPr>
        <sz val="11"/>
        <rFont val="Consolas"/>
        <family val="3"/>
      </rPr>
      <t>"out_id IN (SELECT inner_item.out_id FROM t_out_stock_item inner_item WHERE inner_item.sku IN ({0}))", skuList);</t>
    </r>
  </si>
  <si>
    <r>
      <t xml:space="preserve">    </t>
    </r>
    <r>
      <rPr>
        <sz val="11"/>
        <rFont val="Consolas"/>
        <family val="3"/>
      </rPr>
      <t>else</t>
    </r>
  </si>
  <si>
    <r>
      <t xml:space="preserve">    </t>
    </r>
    <r>
      <rPr>
        <sz val="11"/>
        <rFont val="Consolas"/>
        <family val="3"/>
      </rPr>
      <t>{</t>
    </r>
  </si>
  <si>
    <r>
      <t xml:space="preserve">                .apply(</t>
    </r>
    <r>
      <rPr>
        <sz val="11"/>
        <rFont val="Consolas"/>
        <family val="3"/>
      </rPr>
      <t>"out_id IN (SELECT inner_item.out_id FROM t_out_stock_item inner_item WHERE inner_item.sku = {0})", query</t>
    </r>
  </si>
  <si>
    <t xml:space="preserve">                        .getSkuId());}</t>
    <phoneticPr fontId="169" type="noConversion"/>
  </si>
  <si>
    <t>skuId为String逗号隔开搜索框</t>
    <phoneticPr fontId="169" type="noConversion"/>
  </si>
  <si>
    <t>js</t>
    <phoneticPr fontId="169" type="noConversion"/>
  </si>
  <si>
    <t>简单来说： == 代表相同， ===代表严格相同, 为啥这么说呢， </t>
  </si>
  <si>
    <t>这么理解： 当进行双等号比较时候： 先检查两个操作数数据类型，如果相同， 则进行===比较， 如果不同， 则愿意为你进行一次类型转换， 转换成相同类型后再进行比较， 而===比较时， 如果类型不同，直接就是false.</t>
  </si>
  <si>
    <t xml:space="preserve"> if (typeof (temporaryWarehouseId) === 'undefined') </t>
  </si>
  <si>
    <r>
      <t>数据清除，</t>
    </r>
    <r>
      <rPr>
        <sz val="11"/>
        <color rgb="FFFF0000"/>
        <rFont val="微软雅黑"/>
        <family val="2"/>
        <charset val="134"/>
        <scheme val="minor"/>
      </rPr>
      <t>长度判断需要写prop</t>
    </r>
    <phoneticPr fontId="169" type="noConversion"/>
  </si>
  <si>
    <t>遍历</t>
    <phoneticPr fontId="169" type="noConversion"/>
  </si>
  <si>
    <t>数组要用到指针用fori</t>
    <phoneticPr fontId="169" type="noConversion"/>
  </si>
  <si>
    <r>
      <t>BeanUtils.</t>
    </r>
    <r>
      <rPr>
        <i/>
        <sz val="9.8000000000000007"/>
        <color rgb="FF000000"/>
        <rFont val="Consolas"/>
        <family val="3"/>
      </rPr>
      <t>copyProperties</t>
    </r>
    <r>
      <rPr>
        <sz val="9.8000000000000007"/>
        <color rgb="FF000000"/>
        <rFont val="Consolas"/>
        <family val="3"/>
      </rPr>
      <t>(source, targer)</t>
    </r>
    <r>
      <rPr>
        <sz val="9.8000000000000007"/>
        <color rgb="FF000000"/>
        <rFont val="宋体"/>
        <family val="3"/>
        <charset val="134"/>
      </rPr>
      <t>字段和数据类型相同才会映射成功</t>
    </r>
    <phoneticPr fontId="169" type="noConversion"/>
  </si>
  <si>
    <t>直接创建一个List,并放入元素【不能set，add，remove】</t>
    <phoneticPr fontId="169" type="noConversion"/>
  </si>
  <si>
    <r>
      <rPr>
        <sz val="9.8000000000000007"/>
        <color rgb="FF000000"/>
        <rFont val="微软雅黑"/>
        <family val="2"/>
        <charset val="134"/>
      </rPr>
      <t>无</t>
    </r>
    <r>
      <rPr>
        <sz val="9.8000000000000007"/>
        <color rgb="FF000000"/>
        <rFont val="Consolas"/>
        <family val="3"/>
      </rPr>
      <t>return</t>
    </r>
    <r>
      <rPr>
        <sz val="9.8000000000000007"/>
        <color rgb="FF000000"/>
        <rFont val="微软雅黑"/>
        <family val="2"/>
        <charset val="134"/>
      </rPr>
      <t>可用</t>
    </r>
    <r>
      <rPr>
        <sz val="9.8000000000000007"/>
        <color rgb="FF000000"/>
        <rFont val="Consolas"/>
        <family val="3"/>
      </rPr>
      <t>foreach</t>
    </r>
    <phoneticPr fontId="169" type="noConversion"/>
  </si>
  <si>
    <t>先进行null判断</t>
    <phoneticPr fontId="169" type="noConversion"/>
  </si>
  <si>
    <r>
      <t>追加国家运费导入</t>
    </r>
    <r>
      <rPr>
        <sz val="9.8000000000000007"/>
        <rFont val="Consolas"/>
        <family val="3"/>
      </rPr>
      <t>:</t>
    </r>
  </si>
  <si>
    <t>java</t>
    <phoneticPr fontId="169" type="noConversion"/>
  </si>
  <si>
    <t>&lt;span class="btn fileinput-button"&gt;</t>
  </si>
  <si>
    <t xml:space="preserve"> @RequestParam("add") Boolean add</t>
  </si>
  <si>
    <t>&lt;/span&gt;</t>
  </si>
  <si>
    <r>
      <t>‘@RequestParam(value = "file-add") MultipartFile multiPartFile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注解的</t>
    </r>
    <r>
      <rPr>
        <sz val="11"/>
        <rFont val="DejaVu Sans Mono"/>
        <family val="3"/>
      </rPr>
      <t>value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属性值没有对应上</t>
    </r>
    <r>
      <rPr>
        <sz val="12"/>
        <rFont val="Arial"/>
        <family val="2"/>
      </rPr>
      <t>jsp</t>
    </r>
    <r>
      <rPr>
        <sz val="12"/>
        <rFont val="宋体"/>
        <family val="3"/>
        <charset val="134"/>
      </rPr>
      <t>中</t>
    </r>
    <r>
      <rPr>
        <sz val="11"/>
        <rFont val="DejaVu Sans Mono"/>
        <family val="3"/>
      </rPr>
      <t>name</t>
    </r>
    <r>
      <rPr>
        <sz val="12"/>
        <rFont val="Arial"/>
        <family val="2"/>
      </rPr>
      <t> </t>
    </r>
    <r>
      <rPr>
        <sz val="12"/>
        <rFont val="宋体"/>
        <family val="3"/>
        <charset val="134"/>
      </rPr>
      <t>值则会直接报</t>
    </r>
    <r>
      <rPr>
        <sz val="12"/>
        <rFont val="Arial"/>
        <family val="2"/>
      </rPr>
      <t>400</t>
    </r>
    <r>
      <rPr>
        <sz val="12"/>
        <rFont val="宋体"/>
        <family val="3"/>
        <charset val="134"/>
      </rPr>
      <t>错误，需加上</t>
    </r>
    <r>
      <rPr>
        <sz val="12"/>
        <rFont val="Arial"/>
        <family val="2"/>
      </rPr>
      <t>required=false</t>
    </r>
    <phoneticPr fontId="169" type="noConversion"/>
  </si>
  <si>
    <r>
      <t xml:space="preserve">   &lt;input id="file"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(this,0);"&gt;</t>
    </r>
  </si>
  <si>
    <r>
      <t xml:space="preserve">   &lt;input id="file-add" type="file" name="file" onchange="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>(this,1);"&gt;</t>
    </r>
  </si>
  <si>
    <r>
      <t xml:space="preserve">function </t>
    </r>
    <r>
      <rPr>
        <i/>
        <sz val="9.8000000000000007"/>
        <rFont val="Consolas"/>
        <family val="3"/>
      </rPr>
      <t>fileChange</t>
    </r>
    <r>
      <rPr>
        <sz val="9.8000000000000007"/>
        <rFont val="Consolas"/>
        <family val="3"/>
      </rPr>
      <t xml:space="preserve">(target,flag) </t>
    </r>
  </si>
  <si>
    <r>
      <t>$</t>
    </r>
    <r>
      <rPr>
        <sz val="9.8000000000000007"/>
        <rFont val="Consolas"/>
        <family val="3"/>
      </rPr>
      <t>.ajax({</t>
    </r>
  </si>
  <si>
    <r>
      <t>if</t>
    </r>
    <r>
      <rPr>
        <sz val="9.8000000000000007"/>
        <rFont val="Consolas"/>
        <family val="3"/>
      </rPr>
      <t>(flag){</t>
    </r>
  </si>
  <si>
    <r>
      <t>@RequestMapping</t>
    </r>
    <r>
      <rPr>
        <sz val="9.8000000000000007"/>
        <rFont val="Consolas"/>
        <family val="3"/>
      </rPr>
      <t>(value = "mergechannel", method = {RequestMethod.</t>
    </r>
    <r>
      <rPr>
        <i/>
        <sz val="9.8000000000000007"/>
        <rFont val="Consolas"/>
        <family val="3"/>
      </rPr>
      <t>GET</t>
    </r>
    <r>
      <rPr>
        <sz val="9.8000000000000007"/>
        <rFont val="Consolas"/>
        <family val="3"/>
      </rPr>
      <t>})</t>
    </r>
  </si>
  <si>
    <r>
      <t xml:space="preserve">public </t>
    </r>
    <r>
      <rPr>
        <sz val="9.8000000000000007"/>
        <rFont val="Consolas"/>
        <family val="3"/>
      </rPr>
      <t>ResponseJson isMergechannelPrint(@RequestParam("trackingNumber") String trackingNumber)</t>
    </r>
    <phoneticPr fontId="169" type="noConversion"/>
  </si>
  <si>
    <r>
      <t xml:space="preserve">    ResponseJson responseJson = </t>
    </r>
    <r>
      <rPr>
        <sz val="9.8000000000000007"/>
        <rFont val="Consolas"/>
        <family val="3"/>
      </rPr>
      <t>new ResponseJson();</t>
    </r>
  </si>
  <si>
    <r>
      <t xml:space="preserve">        responseJson.setStatus(StatusCode.</t>
    </r>
    <r>
      <rPr>
        <i/>
        <sz val="9.8000000000000007"/>
        <rFont val="Consolas"/>
        <family val="3"/>
      </rPr>
      <t>FAIL</t>
    </r>
    <r>
      <rPr>
        <sz val="9.8000000000000007"/>
        <rFont val="Consolas"/>
        <family val="3"/>
      </rPr>
      <t>);</t>
    </r>
  </si>
  <si>
    <r>
      <t xml:space="preserve"> </t>
    </r>
    <r>
      <rPr>
        <sz val="9.8000000000000007"/>
        <rFont val="Consolas"/>
        <family val="3"/>
      </rPr>
      <t>if (xx)</t>
    </r>
    <phoneticPr fontId="169" type="noConversion"/>
  </si>
  <si>
    <r>
      <t xml:space="preserve">        </t>
    </r>
    <r>
      <rPr>
        <sz val="9.8000000000000007"/>
        <rFont val="Consolas"/>
        <family val="3"/>
      </rPr>
      <t>return responseJson;</t>
    </r>
  </si>
  <si>
    <r>
      <t xml:space="preserve">    </t>
    </r>
    <r>
      <rPr>
        <sz val="9.8000000000000007"/>
        <rFont val="Consolas"/>
        <family val="3"/>
      </rPr>
      <t>if (xx)</t>
    </r>
    <phoneticPr fontId="169" type="noConversion"/>
  </si>
  <si>
    <r>
      <t xml:space="preserve">        responseJson.setStatus(StatusCode.</t>
    </r>
    <r>
      <rPr>
        <i/>
        <sz val="9.8000000000000007"/>
        <rFont val="Consolas"/>
        <family val="3"/>
      </rPr>
      <t>SUCCESS</t>
    </r>
    <r>
      <rPr>
        <sz val="9.8000000000000007"/>
        <rFont val="Consolas"/>
        <family val="3"/>
      </rPr>
      <t>);</t>
    </r>
  </si>
  <si>
    <r>
      <t xml:space="preserve">    </t>
    </r>
    <r>
      <rPr>
        <sz val="9.8000000000000007"/>
        <rFont val="Consolas"/>
        <family val="3"/>
      </rPr>
      <t>return responseJson;</t>
    </r>
  </si>
  <si>
    <r>
      <t xml:space="preserve">var </t>
    </r>
    <r>
      <rPr>
        <sz val="9.8000000000000007"/>
        <rFont val="Consolas"/>
        <family val="3"/>
      </rPr>
      <t>flag = false;</t>
    </r>
  </si>
  <si>
    <r>
      <t xml:space="preserve">                </t>
    </r>
    <r>
      <rPr>
        <sz val="9.8000000000000007"/>
        <rFont val="Consolas"/>
        <family val="3"/>
      </rPr>
      <t>url: CONTEXT_PATH + "deliver/scans/mergechannel?trackingNumber=" + trackingNumber,</t>
    </r>
  </si>
  <si>
    <r>
      <t xml:space="preserve"> </t>
    </r>
    <r>
      <rPr>
        <sz val="9.8000000000000007"/>
        <rFont val="Consolas"/>
        <family val="3"/>
      </rPr>
      <t>async: false,</t>
    </r>
  </si>
  <si>
    <r>
      <t xml:space="preserve"> </t>
    </r>
    <r>
      <rPr>
        <sz val="9.8000000000000007"/>
        <rFont val="Consolas"/>
        <family val="3"/>
      </rPr>
      <t>type: "GET",</t>
    </r>
  </si>
  <si>
    <r>
      <t xml:space="preserve"> </t>
    </r>
    <r>
      <rPr>
        <sz val="9.8000000000000007"/>
        <rFont val="Consolas"/>
        <family val="3"/>
      </rPr>
      <t>dataType: "json",</t>
    </r>
  </si>
  <si>
    <r>
      <t>beforeSend</t>
    </r>
    <r>
      <rPr>
        <sz val="9.8000000000000007"/>
        <rFont val="Consolas"/>
        <family val="3"/>
      </rPr>
      <t>: function (request) {</t>
    </r>
  </si>
  <si>
    <r>
      <t xml:space="preserve"> </t>
    </r>
    <r>
      <rPr>
        <sz val="9.8000000000000007"/>
        <rFont val="Consolas"/>
        <family val="3"/>
      </rPr>
      <t>success: function (response) {</t>
    </r>
  </si>
  <si>
    <r>
      <t xml:space="preserve">    </t>
    </r>
    <r>
      <rPr>
        <sz val="9.8000000000000007"/>
        <rFont val="Consolas"/>
        <family val="3"/>
      </rPr>
      <t>if (response.status == 200) {</t>
    </r>
  </si>
  <si>
    <r>
      <t xml:space="preserve">   </t>
    </r>
    <r>
      <rPr>
        <sz val="9.8000000000000007"/>
        <rFont val="Consolas"/>
        <family val="3"/>
      </rPr>
      <t>return;</t>
    </r>
  </si>
  <si>
    <r>
      <t>numbers.stream().</t>
    </r>
    <r>
      <rPr>
        <sz val="11"/>
        <rFont val="DejaVu Sans Mono"/>
        <family val="3"/>
      </rPr>
      <t>max(Integer::compare).get()</t>
    </r>
    <phoneticPr fontId="169" type="noConversion"/>
  </si>
  <si>
    <r>
      <t>int</t>
    </r>
    <r>
      <rPr>
        <sz val="11"/>
        <rFont val="DejaVu Sans Mono"/>
        <family val="3"/>
      </rPr>
      <t xml:space="preserve"> max = empList.stream().mapToInt(Employee-&gt;Employee.getAge()).max().getAsInt();</t>
    </r>
    <phoneticPr fontId="169" type="noConversion"/>
  </si>
  <si>
    <r>
      <t>numbers.stream().mapToInt(i -&gt; i).</t>
    </r>
    <r>
      <rPr>
        <sz val="11"/>
        <rFont val="DejaVu Sans Mono"/>
        <family val="3"/>
      </rPr>
      <t>max().getAsInt()</t>
    </r>
    <phoneticPr fontId="169" type="noConversion"/>
  </si>
  <si>
    <r>
      <t>List.stream().findFirst().orElse(</t>
    </r>
    <r>
      <rPr>
        <sz val="9.8000000000000007"/>
        <rFont val="Consolas"/>
        <family val="3"/>
      </rPr>
      <t>null)</t>
    </r>
    <phoneticPr fontId="169" type="noConversion"/>
  </si>
  <si>
    <r>
      <t>// 1.flatMap</t>
    </r>
    <r>
      <rPr>
        <i/>
        <sz val="9.8000000000000007"/>
        <rFont val="宋体"/>
        <family val="3"/>
        <charset val="134"/>
      </rPr>
      <t>匿名内部类表达内容只能是</t>
    </r>
    <r>
      <rPr>
        <i/>
        <sz val="9.8000000000000007"/>
        <rFont val="Consolas"/>
        <family val="3"/>
      </rPr>
      <t>Stream</t>
    </r>
    <r>
      <rPr>
        <i/>
        <sz val="9.8000000000000007"/>
        <rFont val="宋体"/>
        <family val="3"/>
        <charset val="134"/>
      </rPr>
      <t>类型</t>
    </r>
    <phoneticPr fontId="169" type="noConversion"/>
  </si>
  <si>
    <r>
      <t>//2.map</t>
    </r>
    <r>
      <rPr>
        <i/>
        <sz val="9.8000000000000007"/>
        <rFont val="Arial"/>
        <family val="2"/>
      </rPr>
      <t>将对象一一映射为匿名内部类表达内容；</t>
    </r>
    <r>
      <rPr>
        <i/>
        <sz val="9.8000000000000007"/>
        <rFont val="Consolas"/>
        <family val="3"/>
      </rPr>
      <t>flatMap</t>
    </r>
    <r>
      <rPr>
        <i/>
        <sz val="9.8000000000000007"/>
        <rFont val="Arial"/>
        <family val="2"/>
      </rPr>
      <t>将对象最底层元素抽取映射</t>
    </r>
    <phoneticPr fontId="169" type="noConversion"/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</si>
  <si>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  <phoneticPr fontId="169" type="noConversion"/>
  </si>
  <si>
    <t>flag = true;</t>
    <phoneticPr fontId="169" type="noConversion"/>
  </si>
  <si>
    <t>var serialNumber = response.body.serialNumber;</t>
  </si>
  <si>
    <r>
      <t>window</t>
    </r>
    <r>
      <rPr>
        <sz val="9.8000000000000007"/>
        <rFont val="Consolas"/>
        <family val="3"/>
      </rPr>
      <t xml:space="preserve">.open("${CONTEXT_PATH}deliver/scans/print?serialNumber=" + serialNumber </t>
    </r>
  </si>
  <si>
    <r>
      <t xml:space="preserve"> </t>
    </r>
    <r>
      <rPr>
        <i/>
        <sz val="9.8000000000000007"/>
        <rFont val="Consolas"/>
        <family val="3"/>
      </rPr>
      <t>App</t>
    </r>
    <r>
      <rPr>
        <sz val="9.8000000000000007"/>
        <rFont val="Consolas"/>
        <family val="3"/>
      </rPr>
      <t>.blockUI();</t>
    </r>
  </si>
  <si>
    <r>
      <t>&lt;div v-for="(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,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) in outStock.outStockItems" :key="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"&gt;</t>
    </r>
    <phoneticPr fontId="169" type="noConversion"/>
  </si>
  <si>
    <r>
      <t xml:space="preserve">    &lt;el-form-item label="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:prop="`outStockItems.${</t>
    </r>
    <r>
      <rPr>
        <i/>
        <sz val="9.8000000000000007"/>
        <rFont val="Consolas"/>
        <family val="3"/>
      </rPr>
      <t>index</t>
    </r>
    <r>
      <rPr>
        <sz val="9.8000000000000007"/>
        <rFont val="Consolas"/>
        <family val="3"/>
      </rPr>
      <t>}.quantity`" verify :max-decimal-length="3"&gt;</t>
    </r>
    <phoneticPr fontId="169" type="noConversion"/>
  </si>
  <si>
    <t xml:space="preserve">        &lt;el-tooltip effect="light" placement="top"&gt;</t>
    <phoneticPr fontId="169" type="noConversion"/>
  </si>
  <si>
    <t xml:space="preserve">            &lt;div slot="content"&gt;</t>
    <phoneticPr fontId="169" type="noConversion"/>
  </si>
  <si>
    <t xml:space="preserve">                &lt;el-input v-model="dataSource.maxSkuQualityStr" :disabled="true" style="font-size: 10px"/&gt;</t>
    <phoneticPr fontId="169" type="noConversion"/>
  </si>
  <si>
    <t xml:space="preserve">            &lt;/div&gt;</t>
    <phoneticPr fontId="169" type="noConversion"/>
  </si>
  <si>
    <r>
      <t xml:space="preserve">            &lt;el-input v-model.trim="</t>
    </r>
    <r>
      <rPr>
        <i/>
        <sz val="9.8000000000000007"/>
        <rFont val="Consolas"/>
        <family val="3"/>
      </rPr>
      <t>outStockItem</t>
    </r>
    <r>
      <rPr>
        <sz val="9.8000000000000007"/>
        <rFont val="Consolas"/>
        <family val="3"/>
      </rPr>
      <t>.quantity" placeholder="</t>
    </r>
    <r>
      <rPr>
        <sz val="9.8000000000000007"/>
        <rFont val="Microsoft JhengHei UI"/>
        <family val="2"/>
        <charset val="136"/>
      </rPr>
      <t>请输入</t>
    </r>
    <r>
      <rPr>
        <sz val="9.8000000000000007"/>
        <rFont val="Consolas"/>
        <family val="3"/>
      </rPr>
      <t>sku</t>
    </r>
    <r>
      <rPr>
        <sz val="9.8000000000000007"/>
        <rFont val="Microsoft JhengHei UI"/>
        <family val="2"/>
        <charset val="136"/>
      </rPr>
      <t>数量</t>
    </r>
    <r>
      <rPr>
        <sz val="9.8000000000000007"/>
        <rFont val="Consolas"/>
        <family val="3"/>
      </rPr>
      <t>" maxlength="10"/&gt;</t>
    </r>
    <phoneticPr fontId="169" type="noConversion"/>
  </si>
  <si>
    <t xml:space="preserve">        &lt;/el-tooltip&gt;</t>
    <phoneticPr fontId="169" type="noConversion"/>
  </si>
  <si>
    <t xml:space="preserve">    &lt;/el-form-item&gt;</t>
    <phoneticPr fontId="169" type="noConversion"/>
  </si>
  <si>
    <t>outStock: {</t>
    <phoneticPr fontId="169" type="noConversion"/>
  </si>
  <si>
    <t xml:space="preserve">    outStockItems: [{</t>
    <phoneticPr fontId="169" type="noConversion"/>
  </si>
  <si>
    <t xml:space="preserve">        remark: '',</t>
    <phoneticPr fontId="169" type="noConversion"/>
  </si>
  <si>
    <t xml:space="preserve">        sku: '',</t>
    <phoneticPr fontId="169" type="noConversion"/>
  </si>
  <si>
    <t xml:space="preserve">        quantity:undefined</t>
    <phoneticPr fontId="169" type="noConversion"/>
  </si>
  <si>
    <t xml:space="preserve">    }]</t>
    <phoneticPr fontId="169" type="noConversion"/>
  </si>
  <si>
    <t>},</t>
    <phoneticPr fontId="169" type="noConversion"/>
  </si>
  <si>
    <t>importTempLocationNumber(fd).then(() =&gt; {</t>
  </si>
  <si>
    <r>
      <t xml:space="preserve">const fd = new </t>
    </r>
    <r>
      <rPr>
        <i/>
        <sz val="9.8000000000000007"/>
        <rFont val="Consolas"/>
        <family val="3"/>
      </rPr>
      <t>FormData</t>
    </r>
    <r>
      <rPr>
        <sz val="9.8000000000000007"/>
        <rFont val="Consolas"/>
        <family val="3"/>
      </rPr>
      <t>()</t>
    </r>
  </si>
  <si>
    <t>fd.append('file', this.upLoadData.file)</t>
  </si>
  <si>
    <t>fd.append('warehouseId', this.upLoadData.warehouseId)</t>
  </si>
  <si>
    <t>http://192.168.99.203:8080/pss</t>
    <phoneticPr fontId="169" type="noConversion"/>
  </si>
  <si>
    <r>
      <t>idea</t>
    </r>
    <r>
      <rPr>
        <sz val="11"/>
        <color theme="1"/>
        <rFont val="微软雅黑"/>
        <family val="2"/>
        <charset val="134"/>
        <scheme val="minor"/>
      </rPr>
      <t xml:space="preserve"> -js刷新：浏览器清缓存</t>
    </r>
    <phoneticPr fontId="169" type="noConversion"/>
  </si>
  <si>
    <r>
      <t>build</t>
    </r>
    <r>
      <rPr>
        <sz val="11"/>
        <color theme="1"/>
        <rFont val="微软雅黑"/>
        <family val="2"/>
        <charset val="134"/>
        <scheme val="minor"/>
      </rPr>
      <t xml:space="preserve"> module （先删掉target，模块右键build）单个打包target</t>
    </r>
    <phoneticPr fontId="169" type="noConversion"/>
  </si>
  <si>
    <r>
      <t>DEFAULT</t>
    </r>
    <r>
      <rPr>
        <sz val="11"/>
        <color theme="1"/>
        <rFont val="微软雅黑"/>
        <family val="2"/>
        <charset val="134"/>
        <scheme val="minor"/>
      </rPr>
      <t xml:space="preserve"> NULL</t>
    </r>
    <phoneticPr fontId="169" type="noConversion"/>
  </si>
  <si>
    <t xml:space="preserve">    }</t>
    <phoneticPr fontId="169" type="noConversion"/>
  </si>
  <si>
    <t xml:space="preserve">        console.log("为空"); </t>
    <phoneticPr fontId="169" type="noConversion"/>
  </si>
  <si>
    <t>append不能接收对象</t>
    <phoneticPr fontId="169" type="noConversion"/>
  </si>
  <si>
    <t>xx.indexOf("yy")!=-1</t>
    <phoneticPr fontId="169" type="noConversion"/>
  </si>
  <si>
    <t>电话也要一样，邮箱，买家ID，地址都要一样</t>
  </si>
  <si>
    <t>订单合并失败</t>
    <phoneticPr fontId="169" type="noConversion"/>
  </si>
  <si>
    <t>http://192.168.99.204/zentao/bug-browse-2-assignToMe-0.html</t>
    <phoneticPr fontId="169" type="noConversion"/>
  </si>
  <si>
    <t>style="display: block;前后换行</t>
    <phoneticPr fontId="169" type="noConversion"/>
  </si>
  <si>
    <r>
      <t>&lt;</t>
    </r>
    <r>
      <rPr>
        <sz val="10"/>
        <rFont val="Consolas"/>
        <family val="3"/>
      </rPr>
      <t>c:set var="printPageNo" value="${printPageNo + (printPageSize % 40 == 0 ? 0: 1)}"&gt;&lt;/c:set&gt;</t>
    </r>
    <phoneticPr fontId="169" type="noConversion"/>
  </si>
  <si>
    <t>修改为无进制：</t>
    <phoneticPr fontId="169" type="noConversion"/>
  </si>
  <si>
    <r>
      <t>&lt;</t>
    </r>
    <r>
      <rPr>
        <sz val="9.8000000000000007"/>
        <rFont val="Consolas"/>
        <family val="3"/>
      </rPr>
      <t>fmt:formatNumber type="number" value="${(printPageSize-printPageSize % 40) / 40}" var="printPageNo"/&gt;</t>
    </r>
    <phoneticPr fontId="169" type="noConversion"/>
  </si>
  <si>
    <t>get请求，勾选数据过多，超过地址栏数据内存大小</t>
    <phoneticPr fontId="169" type="noConversion"/>
  </si>
  <si>
    <r>
      <t>页面打印显示4</t>
    </r>
    <r>
      <rPr>
        <sz val="11"/>
        <color theme="1"/>
        <rFont val="微软雅黑"/>
        <family val="2"/>
        <charset val="134"/>
        <scheme val="minor"/>
      </rPr>
      <t>00</t>
    </r>
    <phoneticPr fontId="169" type="noConversion"/>
  </si>
  <si>
    <t xml:space="preserve">      代表性的就是div，其他如p</t>
    <phoneticPr fontId="169" type="noConversion"/>
  </si>
  <si>
    <r>
      <t>p</t>
    </r>
    <r>
      <rPr>
        <sz val="11"/>
        <color rgb="FF202020"/>
        <rFont val="微软雅黑"/>
        <family val="2"/>
        <charset val="134"/>
        <scheme val="minor"/>
      </rPr>
      <t>会换行且相隔一行</t>
    </r>
    <phoneticPr fontId="169" type="noConversion"/>
  </si>
  <si>
    <t>jsp-jstl标签,EL</t>
    <phoneticPr fontId="169" type="noConversion"/>
  </si>
  <si>
    <t>el表达式不能有"."</t>
    <phoneticPr fontId="169" type="noConversion"/>
  </si>
  <si>
    <t xml:space="preserve">             logisticsCompanyCodes.add(logisticsCompanyCode)</t>
  </si>
  <si>
    <t>for(var i = 0; i&lt;checkedDatas.length; i++) {</t>
  </si>
  <si>
    <t xml:space="preserve">   var serialNumberId = checkedDatas[i].value.replace(".","");</t>
  </si>
  <si>
    <t xml:space="preserve"> if(logisticsCompanyCodes.size &gt;1){</t>
    <phoneticPr fontId="169" type="noConversion"/>
  </si>
  <si>
    <t xml:space="preserve">    return;</t>
    <phoneticPr fontId="169" type="noConversion"/>
  </si>
  <si>
    <r>
      <t xml:space="preserve">var logisticsCompanyCodes = new </t>
    </r>
    <r>
      <rPr>
        <i/>
        <sz val="9.8000000000000007"/>
        <color theme="1"/>
        <rFont val="Consolas"/>
        <family val="3"/>
      </rPr>
      <t>Set</t>
    </r>
    <r>
      <rPr>
        <sz val="9.8000000000000007"/>
        <color theme="1"/>
        <rFont val="Consolas"/>
        <family val="3"/>
      </rPr>
      <t>();</t>
    </r>
    <phoneticPr fontId="169" type="noConversion"/>
  </si>
  <si>
    <r>
      <t xml:space="preserve">   var logisticsCompanyCode =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("#logisticsCompanyCode_" + serialNumberId).val();</t>
    </r>
  </si>
  <si>
    <r>
      <t xml:space="preserve">    </t>
    </r>
    <r>
      <rPr>
        <i/>
        <sz val="9.8000000000000007"/>
        <color theme="1"/>
        <rFont val="Consolas"/>
        <family val="3"/>
      </rPr>
      <t>$</t>
    </r>
    <r>
      <rPr>
        <sz val="9.8000000000000007"/>
        <color theme="1"/>
        <rFont val="Consolas"/>
        <family val="3"/>
      </rPr>
      <t>.error("</t>
    </r>
    <r>
      <rPr>
        <sz val="9.8000000000000007"/>
        <color theme="1"/>
        <rFont val="Microsoft JhengHei UI"/>
        <family val="2"/>
        <charset val="136"/>
      </rPr>
      <t>包裹</t>
    </r>
    <r>
      <rPr>
        <sz val="9.8000000000000007"/>
        <color theme="1"/>
        <rFont val="宋体"/>
        <family val="3"/>
        <charset val="134"/>
      </rPr>
      <t>统计</t>
    </r>
    <r>
      <rPr>
        <sz val="9.8000000000000007"/>
        <color theme="1"/>
        <rFont val="Microsoft JhengHei UI"/>
        <family val="2"/>
        <charset val="136"/>
      </rPr>
      <t>打印，勾</t>
    </r>
    <r>
      <rPr>
        <sz val="9.8000000000000007"/>
        <color theme="1"/>
        <rFont val="宋体"/>
        <family val="3"/>
        <charset val="134"/>
      </rPr>
      <t>选</t>
    </r>
    <r>
      <rPr>
        <sz val="9.8000000000000007"/>
        <color theme="1"/>
        <rFont val="Microsoft JhengHei UI"/>
        <family val="2"/>
        <charset val="136"/>
      </rPr>
      <t>的</t>
    </r>
    <r>
      <rPr>
        <sz val="9.8000000000000007"/>
        <color theme="1"/>
        <rFont val="宋体"/>
        <family val="3"/>
        <charset val="134"/>
      </rPr>
      <t>数</t>
    </r>
    <r>
      <rPr>
        <sz val="9.8000000000000007"/>
        <color theme="1"/>
        <rFont val="Microsoft JhengHei UI"/>
        <family val="2"/>
        <charset val="136"/>
      </rPr>
      <t>据需</t>
    </r>
    <r>
      <rPr>
        <sz val="9.8000000000000007"/>
        <color theme="1"/>
        <rFont val="宋体"/>
        <family val="3"/>
        <charset val="134"/>
      </rPr>
      <t>为</t>
    </r>
    <r>
      <rPr>
        <sz val="9.8000000000000007"/>
        <color theme="1"/>
        <rFont val="Microsoft JhengHei UI"/>
        <family val="2"/>
        <charset val="136"/>
      </rPr>
      <t>同一</t>
    </r>
    <r>
      <rPr>
        <sz val="9.8000000000000007"/>
        <color theme="1"/>
        <rFont val="宋体"/>
        <family val="3"/>
        <charset val="134"/>
      </rPr>
      <t>个</t>
    </r>
    <r>
      <rPr>
        <sz val="9.8000000000000007"/>
        <color theme="1"/>
        <rFont val="Microsoft JhengHei UI"/>
        <family val="2"/>
        <charset val="136"/>
      </rPr>
      <t>物流公司</t>
    </r>
    <r>
      <rPr>
        <sz val="9.8000000000000007"/>
        <color theme="1"/>
        <rFont val="Consolas"/>
        <family val="3"/>
      </rPr>
      <t>");</t>
    </r>
    <phoneticPr fontId="169" type="noConversion"/>
  </si>
  <si>
    <r>
      <t>&lt;</t>
    </r>
    <r>
      <rPr>
        <b/>
        <sz val="9.8000000000000007"/>
        <color rgb="FF000080"/>
        <rFont val="Consolas"/>
        <family val="3"/>
      </rPr>
      <t xml:space="preserve">input </t>
    </r>
    <r>
      <rPr>
        <b/>
        <sz val="9.8000000000000007"/>
        <color rgb="FF0000FF"/>
        <rFont val="Consolas"/>
        <family val="3"/>
      </rPr>
      <t>type</t>
    </r>
    <r>
      <rPr>
        <b/>
        <sz val="9.8000000000000007"/>
        <color rgb="FF008000"/>
        <rFont val="Consolas"/>
        <family val="3"/>
      </rPr>
      <t xml:space="preserve">="hidden" </t>
    </r>
    <r>
      <rPr>
        <b/>
        <sz val="9.8000000000000007"/>
        <color rgb="FF0000FF"/>
        <rFont val="Consolas"/>
        <family val="3"/>
      </rPr>
      <t>value</t>
    </r>
    <r>
      <rPr>
        <b/>
        <sz val="9.8000000000000007"/>
        <color rgb="FF008000"/>
        <rFont val="Consolas"/>
        <family val="3"/>
      </rPr>
      <t>="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>logisticsCompanyCode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 xml:space="preserve">" </t>
    </r>
    <r>
      <rPr>
        <b/>
        <sz val="9.8000000000000007"/>
        <color rgb="FF0000FF"/>
        <rFont val="Consolas"/>
        <family val="3"/>
      </rPr>
      <t>id</t>
    </r>
    <r>
      <rPr>
        <b/>
        <sz val="9.8000000000000007"/>
        <color rgb="FF008000"/>
        <rFont val="Consolas"/>
        <family val="3"/>
      </rPr>
      <t>="logisticsCompanyCode_</t>
    </r>
    <r>
      <rPr>
        <b/>
        <sz val="9.8000000000000007"/>
        <color rgb="FF000080"/>
        <rFont val="Consolas"/>
        <family val="3"/>
      </rPr>
      <t>${</t>
    </r>
    <r>
      <rPr>
        <sz val="9.8000000000000007"/>
        <color rgb="FF000000"/>
        <rFont val="Consolas"/>
        <family val="3"/>
      </rPr>
      <t xml:space="preserve">fn:replace(logisticsPackage.serialNumber, </t>
    </r>
    <r>
      <rPr>
        <b/>
        <sz val="9.8000000000000007"/>
        <color rgb="FF008000"/>
        <rFont val="Consolas"/>
        <family val="3"/>
      </rPr>
      <t>"."</t>
    </r>
    <r>
      <rPr>
        <sz val="9.8000000000000007"/>
        <color rgb="FF000000"/>
        <rFont val="Consolas"/>
        <family val="3"/>
      </rPr>
      <t>,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)</t>
    </r>
    <r>
      <rPr>
        <b/>
        <sz val="9.8000000000000007"/>
        <color rgb="FF000080"/>
        <rFont val="Consolas"/>
        <family val="3"/>
      </rPr>
      <t>}</t>
    </r>
    <r>
      <rPr>
        <b/>
        <sz val="9.8000000000000007"/>
        <color rgb="FF008000"/>
        <rFont val="Consolas"/>
        <family val="3"/>
      </rPr>
      <t>"</t>
    </r>
    <r>
      <rPr>
        <sz val="9.8000000000000007"/>
        <color rgb="FF000000"/>
        <rFont val="Consolas"/>
        <family val="3"/>
      </rPr>
      <t>/&gt;</t>
    </r>
  </si>
  <si>
    <r>
      <t xml:space="preserve">  &lt;fmt:formatNumber pattern="0" value=" ${printPageSize/40}" var="printPageNo"/&gt;</t>
    </r>
    <r>
      <rPr>
        <sz val="10"/>
        <color rgb="FFC00000"/>
        <rFont val="微软雅黑"/>
        <family val="2"/>
        <charset val="134"/>
        <scheme val="minor"/>
      </rPr>
      <t>比例大于0.5会进1</t>
    </r>
    <phoneticPr fontId="169" type="noConversion"/>
  </si>
  <si>
    <t>ES6中提供了Set数据集合,获取长度用size</t>
  </si>
  <si>
    <t>判断：空为false</t>
    <phoneticPr fontId="169" type="noConversion"/>
  </si>
  <si>
    <t xml:space="preserve">   if(!a){       // "",null,undefined,NaN</t>
    <phoneticPr fontId="169" type="noConversion"/>
  </si>
  <si>
    <r>
      <t>List&lt;Integer&gt; logProductIds= operationLogs.stream().map(OperationLog::getBusinessId).distinct().collect(Collectors.</t>
    </r>
    <r>
      <rPr>
        <i/>
        <sz val="9.8000000000000007"/>
        <color rgb="FF000000"/>
        <rFont val="Consolas"/>
        <family val="3"/>
      </rPr>
      <t>toList</t>
    </r>
    <r>
      <rPr>
        <sz val="9.8000000000000007"/>
        <color rgb="FF000000"/>
        <rFont val="Consolas"/>
        <family val="3"/>
      </rPr>
      <t>());</t>
    </r>
    <phoneticPr fontId="169" type="noConversion"/>
  </si>
  <si>
    <t>（lambda引用外部变量要声明final；赋值外部变量需用数组包裹）</t>
    <phoneticPr fontId="169" type="noConversion"/>
  </si>
  <si>
    <r>
      <t xml:space="preserve">public class </t>
    </r>
    <r>
      <rPr>
        <sz val="9.8000000000000007"/>
        <color rgb="FF000000"/>
        <rFont val="Consolas"/>
        <family val="3"/>
      </rPr>
      <t xml:space="preserve">OutStockMetaObjectHandler </t>
    </r>
    <r>
      <rPr>
        <b/>
        <sz val="9.8000000000000007"/>
        <color rgb="FF000080"/>
        <rFont val="Consolas"/>
        <family val="3"/>
      </rPr>
      <t xml:space="preserve">extends </t>
    </r>
    <r>
      <rPr>
        <sz val="9.8000000000000007"/>
        <color rgb="FF000000"/>
        <rFont val="Consolas"/>
        <family val="3"/>
      </rPr>
      <t>MyMetaObjectHandler</t>
    </r>
    <phoneticPr fontId="169" type="noConversion"/>
  </si>
  <si>
    <t>get方法：</t>
    <phoneticPr fontId="169" type="noConversion"/>
  </si>
  <si>
    <r>
      <t xml:space="preserve">window.open(CONTEXT_PATH + </t>
    </r>
    <r>
      <rPr>
        <b/>
        <sz val="9.8000000000000007"/>
        <color rgb="FF008000"/>
        <rFont val="Consolas"/>
        <family val="3"/>
      </rPr>
      <t xml:space="preserve">'deliver/packages/print/package/statistics?' </t>
    </r>
    <r>
      <rPr>
        <sz val="9.8000000000000007"/>
        <color rgb="FF000000"/>
        <rFont val="Consolas"/>
        <family val="3"/>
      </rPr>
      <t xml:space="preserve">+ checkedDatas.serialize(), </t>
    </r>
    <r>
      <rPr>
        <b/>
        <sz val="9.8000000000000007"/>
        <color rgb="FF008000"/>
        <rFont val="Consolas"/>
        <family val="3"/>
      </rPr>
      <t>'_blank'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</si>
  <si>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url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>+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</si>
  <si>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$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post</t>
    </r>
    <r>
      <rPr>
        <sz val="9.8000000000000007"/>
        <color rgb="FF000000"/>
        <rFont val="Consolas"/>
        <family val="3"/>
      </rPr>
      <t>(</t>
    </r>
    <r>
      <rPr>
        <sz val="9.8000000000000007"/>
        <color rgb="FF458383"/>
        <rFont val="Consolas"/>
        <family val="3"/>
      </rPr>
      <t>url</t>
    </r>
    <r>
      <rPr>
        <sz val="9.8000000000000007"/>
        <color rgb="FF000000"/>
        <rFont val="Consolas"/>
        <family val="3"/>
      </rPr>
      <t>)</t>
    </r>
  </si>
  <si>
    <r>
      <t>post方法：（</t>
    </r>
    <r>
      <rPr>
        <sz val="11"/>
        <color theme="1"/>
        <rFont val="微软雅黑"/>
        <family val="2"/>
        <charset val="134"/>
        <scheme val="minor"/>
      </rPr>
      <t>不跳转页面）</t>
    </r>
    <phoneticPr fontId="169" type="noConversion"/>
  </si>
  <si>
    <t xml:space="preserve"> Double suppliePrice = productSupplierList.stream() .max(Comparator.comparing(ProductSupplier::getPriority)).get().getSkuPrice() * discount;</t>
    <phoneticPr fontId="169" type="noConversion"/>
  </si>
  <si>
    <t>根据另一个字段：</t>
    <phoneticPr fontId="169" type="noConversion"/>
  </si>
  <si>
    <r>
      <t>用equals:字符串和字符串；</t>
    </r>
    <r>
      <rPr>
        <sz val="11"/>
        <color theme="1"/>
        <rFont val="微软雅黑"/>
        <family val="2"/>
        <charset val="134"/>
        <scheme val="minor"/>
      </rPr>
      <t>Integer和Integer</t>
    </r>
    <phoneticPr fontId="169" type="noConversion"/>
  </si>
  <si>
    <t xml:space="preserve">  Assert.isTrue(isAllNineChar, StringUtils.join("重发订单出库,", text, "SKU[", sku, "]必须备注九位系统订单号（存在多个订单,允许用逗号分隔）"));</t>
    <phoneticPr fontId="169" type="noConversion"/>
  </si>
  <si>
    <t>isAllNineChar为false执行</t>
    <phoneticPr fontId="169" type="noConversion"/>
  </si>
  <si>
    <r>
      <rPr>
        <sz val="11"/>
        <color theme="1"/>
        <rFont val="微软雅黑"/>
        <family val="2"/>
        <charset val="134"/>
        <scheme val="minor"/>
      </rPr>
      <t>方法（</t>
    </r>
    <r>
      <rPr>
        <sz val="11"/>
        <color theme="1"/>
        <rFont val="微软雅黑"/>
        <family val="2"/>
        <charset val="134"/>
        <scheme val="minor"/>
      </rPr>
      <t xml:space="preserve">Integer... </t>
    </r>
    <r>
      <rPr>
        <sz val="11"/>
        <color theme="1"/>
        <rFont val="微软雅黑"/>
        <family val="2"/>
        <charset val="134"/>
        <scheme val="minor"/>
      </rPr>
      <t>Row ）可传参可不传参数组</t>
    </r>
    <phoneticPr fontId="169" type="noConversion"/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</si>
  <si>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</si>
  <si>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"deliver/packages/print/package/statistics?"</t>
    </r>
    <r>
      <rPr>
        <sz val="9.8000000000000007"/>
        <color rgb="FF000000"/>
        <rFont val="Consolas"/>
        <family val="3"/>
      </rPr>
      <t xml:space="preserve">+ </t>
    </r>
    <r>
      <rPr>
        <sz val="9.8000000000000007"/>
        <color rgb="FF458383"/>
        <rFont val="Consolas"/>
        <family val="3"/>
      </rPr>
      <t>checkedDatas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serialize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</si>
  <si>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</si>
  <si>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</si>
  <si>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mainForm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""</t>
    </r>
    <r>
      <rPr>
        <sz val="9.8000000000000007"/>
        <color rgb="FF000000"/>
        <rFont val="Consolas"/>
        <family val="3"/>
      </rPr>
      <t>;</t>
    </r>
  </si>
  <si>
    <t>模板字符串</t>
    <phoneticPr fontId="169" type="noConversion"/>
  </si>
  <si>
    <r>
      <t xml:space="preserve">String[] titles = </t>
    </r>
    <r>
      <rPr>
        <b/>
        <sz val="9.8000000000000007"/>
        <color rgb="FF000080"/>
        <rFont val="Consolas"/>
        <family val="3"/>
      </rPr>
      <t xml:space="preserve">new </t>
    </r>
    <r>
      <rPr>
        <sz val="9.8000000000000007"/>
        <color rgb="FF000000"/>
        <rFont val="Consolas"/>
        <family val="3"/>
      </rPr>
      <t xml:space="preserve">String[] { </t>
    </r>
    <r>
      <rPr>
        <b/>
        <sz val="9.8000000000000007"/>
        <color rgb="FF008000"/>
        <rFont val="Consolas"/>
        <family val="3"/>
      </rPr>
      <t>"sku"</t>
    </r>
    <r>
      <rPr>
        <sz val="9.8000000000000007"/>
        <color rgb="FF000000"/>
        <rFont val="Consolas"/>
        <family val="3"/>
      </rPr>
      <t xml:space="preserve">, 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宋体"/>
        <family val="3"/>
        <charset val="134"/>
      </rPr>
      <t>缩</t>
    </r>
    <r>
      <rPr>
        <b/>
        <sz val="9.8000000000000007"/>
        <color rgb="FF008000"/>
        <rFont val="Malgun Gothic"/>
        <family val="2"/>
        <charset val="129"/>
      </rPr>
      <t>略</t>
    </r>
    <r>
      <rPr>
        <b/>
        <sz val="9.8000000000000007"/>
        <color rgb="FF008000"/>
        <rFont val="宋体"/>
        <family val="3"/>
        <charset val="134"/>
      </rPr>
      <t>图</t>
    </r>
    <r>
      <rPr>
        <b/>
        <sz val="9.8000000000000007"/>
        <color rgb="FF008000"/>
        <rFont val="Consolas"/>
        <family val="3"/>
      </rPr>
      <t>"</t>
    </r>
    <r>
      <rPr>
        <b/>
        <sz val="9.8000000000000007"/>
        <color rgb="FF008000"/>
        <rFont val="Consolas"/>
        <family val="3"/>
      </rPr>
      <t xml:space="preserve"> </t>
    </r>
    <r>
      <rPr>
        <sz val="9.8000000000000007"/>
        <color rgb="FF000000"/>
        <rFont val="Consolas"/>
        <family val="3"/>
      </rPr>
      <t>};</t>
    </r>
    <phoneticPr fontId="169" type="noConversion"/>
  </si>
  <si>
    <r>
      <t>V</t>
    </r>
    <r>
      <rPr>
        <sz val="11"/>
        <color theme="1"/>
        <rFont val="微软雅黑"/>
        <family val="2"/>
        <charset val="134"/>
        <scheme val="minor"/>
      </rPr>
      <t>UE缩进</t>
    </r>
    <phoneticPr fontId="169" type="noConversion"/>
  </si>
  <si>
    <r>
      <t>在与sr</t>
    </r>
    <r>
      <rPr>
        <sz val="11"/>
        <color theme="1"/>
        <rFont val="微软雅黑"/>
        <family val="2"/>
        <charset val="134"/>
        <scheme val="minor"/>
      </rPr>
      <t>c平行目录下新建.editorconfig，然后重启</t>
    </r>
    <phoneticPr fontId="169" type="noConversion"/>
  </si>
  <si>
    <t>对象用forof;forin为指针</t>
    <phoneticPr fontId="169" type="noConversion"/>
  </si>
  <si>
    <r>
      <rPr>
        <sz val="12"/>
        <rFont val="宋体"/>
        <family val="3"/>
        <charset val="134"/>
      </rPr>
      <t>数组</t>
    </r>
    <r>
      <rPr>
        <sz val="12"/>
        <rFont val="Arial"/>
        <family val="2"/>
      </rPr>
      <t>forEach()</t>
    </r>
    <r>
      <rPr>
        <sz val="12"/>
        <rFont val="宋体"/>
        <family val="3"/>
        <charset val="134"/>
      </rPr>
      <t>无法在所有元素都传递给调用的函数之前终止</t>
    </r>
    <r>
      <rPr>
        <sz val="12"/>
        <rFont val="Arial"/>
        <family val="2"/>
      </rPr>
      <t>return;</t>
    </r>
    <r>
      <rPr>
        <sz val="12"/>
        <rFont val="宋体"/>
        <family val="3"/>
        <charset val="134"/>
      </rPr>
      <t/>
    </r>
    <phoneticPr fontId="169" type="noConversion"/>
  </si>
  <si>
    <r>
      <t xml:space="preserve">hiddenCheckedParams </t>
    </r>
    <r>
      <rPr>
        <sz val="9.8000000000000007"/>
        <color rgb="FF000000"/>
        <rFont val="Consolas"/>
        <family val="3"/>
      </rPr>
      <t xml:space="preserve">= </t>
    </r>
    <r>
      <rPr>
        <i/>
        <sz val="9.8000000000000007"/>
        <color rgb="FF000000"/>
        <rFont val="Consolas"/>
        <family val="3"/>
      </rP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"&lt;div id='hidden-checked-params' class='hidden'&gt;&lt;/div&gt;"</t>
    </r>
    <r>
      <rPr>
        <sz val="9.8000000000000007"/>
        <color rgb="FF000000"/>
        <rFont val="Consolas"/>
        <family val="3"/>
      </rPr>
      <t>);</t>
    </r>
  </si>
  <si>
    <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i/>
        <sz val="9.8000000000000007"/>
        <color rgb="FF000000"/>
        <rFont val="Consolas"/>
        <family val="3"/>
      </rPr>
      <t>getCheckedDatas</t>
    </r>
    <r>
      <rPr>
        <sz val="9.8000000000000007"/>
        <color rgb="FF000000"/>
        <rFont val="Consolas"/>
        <family val="3"/>
      </rPr>
      <t>().</t>
    </r>
    <r>
      <rPr>
        <sz val="9.8000000000000007"/>
        <color rgb="FF7A7A43"/>
        <rFont val="Consolas"/>
        <family val="3"/>
      </rPr>
      <t>clone</t>
    </r>
    <r>
      <rPr>
        <sz val="9.8000000000000007"/>
        <color rgb="FF000000"/>
        <rFont val="Consolas"/>
        <family val="3"/>
      </rPr>
      <t>());</t>
    </r>
  </si>
  <si>
    <r>
      <t>$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008000"/>
        <rFont val="Consolas"/>
        <family val="3"/>
      </rPr>
      <t>"#search-form"</t>
    </r>
    <r>
      <rPr>
        <sz val="9.8000000000000007"/>
        <color rgb="FF000000"/>
        <rFont val="Consolas"/>
        <family val="3"/>
      </rPr>
      <t>).</t>
    </r>
    <r>
      <rPr>
        <sz val="9.8000000000000007"/>
        <color rgb="FF7A7A43"/>
        <rFont val="Consolas"/>
        <family val="3"/>
      </rPr>
      <t>append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);</t>
    </r>
  </si>
  <si>
    <r>
      <t xml:space="preserve">var </t>
    </r>
    <r>
      <rPr>
        <sz val="9.8000000000000007"/>
        <color rgb="FF458383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</si>
  <si>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var </t>
    </r>
    <r>
      <rPr>
        <sz val="9.8000000000000007"/>
        <color rgb="FF458383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</si>
  <si>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b/>
        <i/>
        <sz val="9.8000000000000007"/>
        <color rgb="FF660E7A"/>
        <rFont val="Consolas"/>
        <family val="3"/>
      </rPr>
      <t xml:space="preserve">CONTEXT_PATH </t>
    </r>
    <r>
      <rPr>
        <sz val="9.8000000000000007"/>
        <color rgb="FF000000"/>
        <rFont val="Consolas"/>
        <family val="3"/>
      </rPr>
      <t xml:space="preserve">+ </t>
    </r>
    <r>
      <rPr>
        <b/>
        <sz val="9.8000000000000007"/>
        <color rgb="FF008000"/>
        <rFont val="Consolas"/>
        <family val="3"/>
      </rPr>
      <t>"deliver/packages/print/package/statistics"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</si>
  <si>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b/>
        <sz val="9.8000000000000007"/>
        <color rgb="FF008000"/>
        <rFont val="Consolas"/>
        <family val="3"/>
      </rPr>
      <t>"_blank"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</si>
  <si>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submit</t>
    </r>
    <r>
      <rPr>
        <sz val="9.8000000000000007"/>
        <color rgb="FF000000"/>
        <rFont val="Consolas"/>
        <family val="3"/>
      </rPr>
      <t>();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</si>
  <si>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target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target</t>
    </r>
    <r>
      <rPr>
        <sz val="9.8000000000000007"/>
        <color rgb="FF000000"/>
        <rFont val="Consolas"/>
        <family val="3"/>
      </rPr>
      <t>;</t>
    </r>
  </si>
  <si>
    <r>
      <t>document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>searchForm</t>
    </r>
    <r>
      <rPr>
        <sz val="9.8000000000000007"/>
        <color rgb="FF000000"/>
        <rFont val="Consolas"/>
        <family val="3"/>
      </rPr>
      <t>.</t>
    </r>
    <r>
      <rPr>
        <b/>
        <sz val="9.8000000000000007"/>
        <color rgb="FF660E7A"/>
        <rFont val="Consolas"/>
        <family val="3"/>
      </rPr>
      <t xml:space="preserve">action </t>
    </r>
    <r>
      <rPr>
        <sz val="9.8000000000000007"/>
        <color rgb="FF000000"/>
        <rFont val="Consolas"/>
        <family val="3"/>
      </rPr>
      <t xml:space="preserve">= </t>
    </r>
    <r>
      <rPr>
        <sz val="9.8000000000000007"/>
        <color rgb="FF458383"/>
        <rFont val="Consolas"/>
        <family val="3"/>
      </rPr>
      <t>action</t>
    </r>
    <r>
      <rPr>
        <sz val="9.8000000000000007"/>
        <color rgb="FF000000"/>
        <rFont val="Consolas"/>
        <family val="3"/>
      </rPr>
      <t>;</t>
    </r>
  </si>
  <si>
    <r>
      <t xml:space="preserve">if </t>
    </r>
    <r>
      <rPr>
        <sz val="9.8000000000000007"/>
        <color rgb="FF000000"/>
        <rFont val="Consolas"/>
        <family val="3"/>
      </rPr>
      <t>(</t>
    </r>
    <r>
      <rPr>
        <b/>
        <sz val="9.8000000000000007"/>
        <color rgb="FF660E7A"/>
        <rFont val="Consolas"/>
        <family val="3"/>
      </rPr>
      <t xml:space="preserve">hiddenCheckedParams </t>
    </r>
    <r>
      <rPr>
        <sz val="9.8000000000000007"/>
        <color rgb="FF000000"/>
        <rFont val="Consolas"/>
        <family val="3"/>
      </rPr>
      <t xml:space="preserve">!= </t>
    </r>
    <r>
      <rPr>
        <b/>
        <sz val="9.8000000000000007"/>
        <color rgb="FF000080"/>
        <rFont val="Consolas"/>
        <family val="3"/>
      </rPr>
      <t>null</t>
    </r>
    <r>
      <rPr>
        <sz val="9.8000000000000007"/>
        <color rgb="FF000000"/>
        <rFont val="Consolas"/>
        <family val="3"/>
      </rPr>
      <t>) {</t>
    </r>
  </si>
  <si>
    <r>
      <t xml:space="preserve">   </t>
    </r>
    <r>
      <rPr>
        <b/>
        <sz val="9.8000000000000007"/>
        <color rgb="FF660E7A"/>
        <rFont val="Consolas"/>
        <family val="3"/>
      </rPr>
      <t>hiddenCheckedParams</t>
    </r>
    <r>
      <rPr>
        <sz val="9.8000000000000007"/>
        <color rgb="FF000000"/>
        <rFont val="Consolas"/>
        <family val="3"/>
      </rPr>
      <t>.</t>
    </r>
    <r>
      <rPr>
        <sz val="9.8000000000000007"/>
        <color rgb="FF7A7A43"/>
        <rFont val="Consolas"/>
        <family val="3"/>
      </rPr>
      <t>remove</t>
    </r>
    <r>
      <rPr>
        <sz val="9.8000000000000007"/>
        <color rgb="FF000000"/>
        <rFont val="Consolas"/>
        <family val="3"/>
      </rPr>
      <t>();</t>
    </r>
  </si>
  <si>
    <r>
      <t xml:space="preserve">post </t>
    </r>
    <r>
      <rPr>
        <sz val="9.8000000000000007"/>
        <rFont val="微软雅黑"/>
        <family val="2"/>
        <charset val="134"/>
      </rPr>
      <t>表格传参</t>
    </r>
    <phoneticPr fontId="169" type="noConversion"/>
  </si>
  <si>
    <t>post表单（mainForm为name属性）参数在浏览器地址</t>
    <phoneticPr fontId="169" type="noConversion"/>
  </si>
  <si>
    <t>线上很少放下面</t>
    <phoneticPr fontId="169" type="noConversion"/>
  </si>
  <si>
    <t>Source code does not match the bytecode</t>
    <phoneticPr fontId="169" type="noConversion"/>
  </si>
  <si>
    <t>电脑清缓存</t>
    <phoneticPr fontId="169" type="noConversion"/>
  </si>
  <si>
    <t>idea清缓存重启</t>
    <phoneticPr fontId="169" type="noConversion"/>
  </si>
  <si>
    <t>http://192.168.99.182/</t>
    <phoneticPr fontId="169" type="noConversion"/>
  </si>
  <si>
    <t>http://10.30.1.45:9095/pss</t>
    <phoneticPr fontId="169" type="noConversion"/>
  </si>
  <si>
    <t>修改package.json版本；所在目录cmd,npm install --registry=https://registry.npm.taobao.org</t>
    <phoneticPr fontId="169" type="noConversion"/>
  </si>
  <si>
    <t>vue更新library root</t>
    <phoneticPr fontId="169" type="noConversion"/>
  </si>
  <si>
    <t>企业管理软件</t>
    <phoneticPr fontId="1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</si>
</sst>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87">
    <font>
      <sz val="11"/>
      <color theme="1"/>
      <name val="微软雅黑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sz val="11"/>
      <color theme="1"/>
      <name val="微软雅黑"/>
      <family val="2"/>
      <charset val="134"/>
      <scheme val="minor"/>
    </font>
    <font>
      <i/>
      <sz val="9.8000000000000007"/>
      <color rgb="FF808080"/>
      <name val="Consolas"/>
      <family val="3"/>
    </font>
    <font>
      <b/>
      <sz val="13.5"/>
      <color theme="1"/>
      <name val="微软雅黑"/>
      <family val="2"/>
      <charset val="134"/>
      <scheme val="minor"/>
    </font>
    <font>
      <b/>
      <sz val="11"/>
      <color rgb="FF990033"/>
      <name val="微软雅黑"/>
      <family val="2"/>
      <charset val="134"/>
      <scheme val="minor"/>
    </font>
    <font>
      <sz val="9.8000000000000007"/>
      <color rgb="FF000000"/>
      <name val="Consolas"/>
      <family val="3"/>
    </font>
    <font>
      <b/>
      <sz val="11"/>
      <color theme="1"/>
      <name val="微软雅黑"/>
      <family val="2"/>
      <charset val="134"/>
      <scheme val="minor"/>
    </font>
    <font>
      <i/>
      <sz val="9.8000000000000007"/>
      <color rgb="FF808080"/>
      <name val="Arial"/>
      <family val="2"/>
    </font>
    <font>
      <b/>
      <sz val="9.8000000000000007"/>
      <color rgb="FF000080"/>
      <name val="Consolas"/>
      <family val="3"/>
    </font>
    <font>
      <b/>
      <sz val="14"/>
      <color theme="1"/>
      <name val="微软雅黑"/>
      <family val="2"/>
      <charset val="134"/>
      <scheme val="minor"/>
    </font>
    <font>
      <sz val="11"/>
      <name val="微软雅黑"/>
      <family val="2"/>
      <charset val="134"/>
      <scheme val="minor"/>
    </font>
    <font>
      <sz val="11"/>
      <color theme="9"/>
      <name val="微软雅黑"/>
      <family val="2"/>
      <charset val="134"/>
      <scheme val="minor"/>
    </font>
    <font>
      <b/>
      <sz val="11"/>
      <color theme="2" tint="-0.499984740745262"/>
      <name val="微软雅黑"/>
      <family val="2"/>
      <charset val="134"/>
      <scheme val="minor"/>
    </font>
    <font>
      <sz val="11"/>
      <color theme="8"/>
      <name val="微软雅黑"/>
      <family val="2"/>
      <charset val="134"/>
      <scheme val="minor"/>
    </font>
    <font>
      <sz val="10.5"/>
      <color rgb="FFFF0000"/>
      <name val="Calibri"/>
      <family val="2"/>
    </font>
    <font>
      <u/>
      <sz val="11"/>
      <color theme="10"/>
      <name val="微软雅黑"/>
      <family val="2"/>
      <charset val="134"/>
      <scheme val="minor"/>
    </font>
    <font>
      <b/>
      <i/>
      <sz val="9.8000000000000007"/>
      <color rgb="FF0073BF"/>
      <name val="Consolas"/>
      <family val="3"/>
    </font>
    <font>
      <sz val="10"/>
      <color theme="1"/>
      <name val="Arial Unicode MS"/>
      <family val="2"/>
    </font>
    <font>
      <b/>
      <sz val="9.8000000000000007"/>
      <color rgb="FF0000FF"/>
      <name val="Consolas"/>
      <family val="3"/>
    </font>
    <font>
      <b/>
      <sz val="9.8000000000000007"/>
      <color rgb="FF008000"/>
      <name val="Consolas"/>
      <family val="3"/>
    </font>
    <font>
      <b/>
      <sz val="9.8000000000000007"/>
      <color rgb="FF660E7A"/>
      <name val="Consolas"/>
      <family val="3"/>
    </font>
    <font>
      <sz val="9.8000000000000007"/>
      <color rgb="FF000000"/>
      <name val="宋体"/>
      <family val="3"/>
      <charset val="134"/>
    </font>
    <font>
      <b/>
      <i/>
      <sz val="9.8000000000000007"/>
      <color rgb="FF808080"/>
      <name val="Consolas"/>
      <family val="3"/>
    </font>
    <font>
      <sz val="10.5"/>
      <color rgb="FFFF0000"/>
      <name val="宋体"/>
      <family val="3"/>
      <charset val="134"/>
    </font>
    <font>
      <b/>
      <i/>
      <sz val="9.8000000000000007"/>
      <color rgb="FF660E7A"/>
      <name val="Consolas"/>
      <family val="3"/>
    </font>
    <font>
      <i/>
      <sz val="9.8000000000000007"/>
      <color rgb="FF000000"/>
      <name val="Consolas"/>
      <family val="3"/>
    </font>
    <font>
      <b/>
      <sz val="9.8000000000000007"/>
      <color rgb="FF008000"/>
      <name val="微軟正黑體"/>
      <charset val="134"/>
    </font>
    <font>
      <sz val="9"/>
      <name val="微软雅黑"/>
      <family val="2"/>
      <charset val="134"/>
      <scheme val="minor"/>
    </font>
    <font>
      <sz val="11"/>
      <color rgb="FFC00000"/>
      <name val="微软雅黑"/>
      <family val="2"/>
      <charset val="134"/>
      <scheme val="minor"/>
    </font>
    <font>
      <i/>
      <u/>
      <sz val="12"/>
      <color theme="7" tint="-0.499984740745262"/>
      <name val="微软雅黑"/>
      <family val="2"/>
      <charset val="134"/>
      <scheme val="minor"/>
    </font>
    <font>
      <sz val="9.8000000000000007"/>
      <color rgb="FF0000FF"/>
      <name val="Consolas"/>
      <family val="3"/>
    </font>
    <font>
      <sz val="9.8000000000000007"/>
      <color rgb="FF000000"/>
      <name val="微软雅黑"/>
      <family val="2"/>
      <charset val="134"/>
    </font>
    <font>
      <sz val="10"/>
      <color theme="1"/>
      <name val="微软雅黑"/>
      <family val="2"/>
      <charset val="134"/>
      <scheme val="minor"/>
    </font>
    <font>
      <sz val="10"/>
      <color rgb="FF000000"/>
      <name val="宋体"/>
      <family val="3"/>
      <charset val="134"/>
    </font>
    <font>
      <i/>
      <sz val="12"/>
      <color rgb="FF404040"/>
      <name val="等线"/>
      <family val="3"/>
      <charset val="134"/>
    </font>
    <font>
      <i/>
      <sz val="12"/>
      <color rgb="FF404040"/>
      <name val="微软雅黑"/>
      <family val="2"/>
      <charset val="134"/>
    </font>
    <font>
      <sz val="14"/>
      <color theme="1"/>
      <name val="微软雅黑"/>
      <family val="2"/>
      <charset val="134"/>
      <scheme val="minor"/>
    </font>
    <font>
      <sz val="11"/>
      <color rgb="FFFF0000"/>
      <name val="微软雅黑"/>
      <family val="2"/>
      <charset val="134"/>
      <scheme val="minor"/>
    </font>
    <font>
      <i/>
      <sz val="9.8000000000000007"/>
      <color rgb="FF808080"/>
      <name val="Microsoft JhengHei UI"/>
      <family val="2"/>
      <charset val="136"/>
    </font>
    <font>
      <b/>
      <sz val="9.8000000000000007"/>
      <color theme="1"/>
      <name val="微软雅黑"/>
      <family val="2"/>
      <charset val="134"/>
    </font>
    <font>
      <b/>
      <sz val="9.8000000000000007"/>
      <name val="微软雅黑"/>
      <family val="2"/>
      <charset val="134"/>
    </font>
    <font>
      <i/>
      <sz val="9.8000000000000007"/>
      <name val="Consolas"/>
      <family val="3"/>
    </font>
    <font>
      <sz val="12"/>
      <color theme="1"/>
      <name val="微软雅黑"/>
      <family val="2"/>
      <charset val="134"/>
      <scheme val="minor"/>
    </font>
    <font>
      <b/>
      <sz val="14"/>
      <color theme="6" tint="-0.249977111117893"/>
      <name val="微软雅黑"/>
      <family val="2"/>
      <charset val="134"/>
      <scheme val="minor"/>
    </font>
    <font>
      <sz val="9.8000000000000007"/>
      <color rgb="FF808000"/>
      <name val="Consolas"/>
      <family val="3"/>
    </font>
    <font>
      <sz val="11"/>
      <color rgb="FF000000"/>
      <name val="微软雅黑"/>
      <family val="2"/>
      <charset val="134"/>
      <scheme val="minor"/>
    </font>
    <font>
      <sz val="11"/>
      <color rgb="FF808080"/>
      <name val="微软雅黑"/>
      <family val="2"/>
      <charset val="134"/>
      <scheme val="minor"/>
    </font>
    <font>
      <sz val="11"/>
      <color rgb="FF0000FF"/>
      <name val="微软雅黑"/>
      <family val="2"/>
      <charset val="134"/>
      <scheme val="minor"/>
    </font>
    <font>
      <b/>
      <sz val="11"/>
      <color rgb="FF800000"/>
      <name val="微软雅黑"/>
      <family val="2"/>
      <charset val="134"/>
      <scheme val="minor"/>
    </font>
    <font>
      <b/>
      <sz val="9.8000000000000007"/>
      <color rgb="FF008000"/>
      <name val="Microsoft JhengHei UI"/>
      <family val="2"/>
      <charset val="136"/>
    </font>
    <font>
      <sz val="12"/>
      <color theme="1"/>
      <name val="Calibri"/>
      <family val="2"/>
    </font>
    <font>
      <sz val="10"/>
      <color rgb="FFFF0000"/>
      <name val="Open Sans"/>
      <family val="2"/>
    </font>
    <font>
      <sz val="10"/>
      <color rgb="FF000000"/>
      <name val="Open Sans"/>
      <family val="2"/>
    </font>
    <font>
      <sz val="9"/>
      <name val="微软雅黑"/>
      <family val="2"/>
      <charset val="134"/>
      <scheme val="minor"/>
    </font>
    <font>
      <sz val="11"/>
      <color rgb="FFC7254E"/>
      <name val="DejaVu Sans Mono"/>
      <family val="3"/>
    </font>
    <font>
      <sz val="12"/>
      <color rgb="FF4D4D4D"/>
      <name val="Arial"/>
      <family val="2"/>
    </font>
    <font>
      <sz val="12"/>
      <color rgb="FF4D4D4D"/>
      <name val="宋体"/>
      <family val="3"/>
      <charset val="134"/>
    </font>
    <font>
      <sz val="10"/>
      <color rgb="FF121212"/>
      <name val="Consolas"/>
      <family val="3"/>
    </font>
    <font>
      <sz val="11"/>
      <color rgb="FF669900"/>
      <name val="DejaVu Sans Mono"/>
      <family val="3"/>
    </font>
    <font>
      <sz val="11"/>
      <color rgb="FFABB2BF"/>
      <name val="DejaVu Sans Mono"/>
      <family val="3"/>
    </font>
    <font>
      <sz val="11"/>
      <color rgb="FF61AEEE"/>
      <name val="DejaVu Sans Mono"/>
      <family val="3"/>
    </font>
    <font>
      <sz val="11"/>
      <color rgb="FF61AEEE"/>
      <name val="宋体"/>
      <family val="3"/>
      <charset val="134"/>
    </font>
    <font>
      <sz val="12"/>
      <color rgb="FF4D4D4D"/>
      <name val="微软雅黑"/>
      <family val="2"/>
      <charset val="134"/>
      <scheme val="minor"/>
    </font>
    <font>
      <sz val="11"/>
      <color rgb="FF141414"/>
      <name val="Tahoma"/>
      <family val="2"/>
    </font>
    <font>
      <sz val="14"/>
      <color rgb="FF999999"/>
      <name val="Arial"/>
      <family val="2"/>
    </font>
    <font>
      <sz val="12"/>
      <color rgb="FF404040"/>
      <name val="Segoe UI Emoji"/>
      <family val="2"/>
    </font>
    <font>
      <sz val="12"/>
      <color rgb="FF404040"/>
      <name val="宋体"/>
      <family val="3"/>
      <charset val="134"/>
    </font>
    <font>
      <b/>
      <sz val="10"/>
      <color rgb="FF4B4B4B"/>
      <name val="Arial"/>
      <family val="2"/>
    </font>
    <font>
      <b/>
      <sz val="10"/>
      <color rgb="FF4B4B4B"/>
      <name val="宋体"/>
      <family val="3"/>
      <charset val="134"/>
    </font>
    <font>
      <sz val="12"/>
      <color rgb="FF222222"/>
      <name val="Tahoma"/>
      <family val="2"/>
    </font>
    <font>
      <sz val="10"/>
      <color rgb="FF4B4B4B"/>
      <name val="Arial"/>
      <family val="2"/>
    </font>
    <font>
      <sz val="10"/>
      <color rgb="FF4B4B4B"/>
      <name val="宋体"/>
      <family val="3"/>
      <charset val="134"/>
    </font>
    <font>
      <sz val="12"/>
      <color rgb="FF000000"/>
      <name val="Consolas"/>
      <family val="3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596172"/>
      <name val="Arial"/>
      <family val="2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rgb="FF393939"/>
      <name val="Arial"/>
      <family val="2"/>
    </font>
    <font>
      <b/>
      <sz val="12"/>
      <color rgb="FFFF00FF"/>
      <name val="Tahoma"/>
      <family val="2"/>
    </font>
    <font>
      <sz val="12"/>
      <color rgb="FF4D4D4D"/>
      <name val="DejaVu Sans Mono"/>
      <family val="3"/>
    </font>
    <font>
      <sz val="8"/>
      <color rgb="FFC7254E"/>
      <name val="Consolas"/>
      <family val="3"/>
    </font>
    <font>
      <b/>
      <sz val="11"/>
      <color rgb="FF505050"/>
      <name val="Lucida Sans Unicode"/>
      <family val="2"/>
    </font>
    <font>
      <b/>
      <sz val="11"/>
      <color rgb="FF505050"/>
      <name val="宋体"/>
      <family val="3"/>
      <charset val="134"/>
    </font>
    <font>
      <i/>
      <sz val="9.8000000000000007"/>
      <color rgb="FF808080"/>
      <name val="Courier New"/>
      <family val="3"/>
    </font>
    <font>
      <i/>
      <sz val="9.8000000000000007"/>
      <color rgb="FF808080"/>
      <name val="宋体"/>
      <family val="3"/>
      <charset val="134"/>
    </font>
    <font>
      <sz val="11"/>
      <color rgb="FF333333"/>
      <name val="Arial"/>
      <family val="2"/>
    </font>
    <font>
      <sz val="11"/>
      <color rgb="FF990033"/>
      <name val="微软雅黑"/>
      <family val="2"/>
      <charset val="134"/>
      <scheme val="minor"/>
    </font>
    <font>
      <b/>
      <sz val="12"/>
      <color rgb="FF4D4D4D"/>
      <name val="Arial"/>
      <family val="2"/>
    </font>
    <font>
      <b/>
      <sz val="12"/>
      <color rgb="FF4D4D4D"/>
      <name val="宋体"/>
      <family val="3"/>
      <charset val="134"/>
    </font>
    <font>
      <sz val="9"/>
      <color rgb="FF000000"/>
      <name val="Courier New"/>
      <family val="3"/>
    </font>
    <font>
      <sz val="10"/>
      <name val="Courier New"/>
      <family val="3"/>
    </font>
    <font>
      <sz val="10"/>
      <name val="DejaVu Sans Mono"/>
      <family val="3"/>
    </font>
    <font>
      <b/>
      <sz val="16"/>
      <color theme="2" tint="-0.249977111117893"/>
      <name val="Consolas"/>
      <family val="3"/>
    </font>
    <font>
      <sz val="12"/>
      <name val="宋体"/>
      <family val="3"/>
      <charset val="134"/>
    </font>
    <font>
      <sz val="12"/>
      <name val="Arial"/>
      <family val="2"/>
    </font>
    <font>
      <sz val="9.8000000000000007"/>
      <color rgb="FF7A7A43"/>
      <name val="Consolas"/>
      <family val="3"/>
    </font>
    <font>
      <sz val="11"/>
      <color rgb="FFC00000"/>
      <name val="DejaVu Sans Mono"/>
      <family val="3"/>
    </font>
    <font>
      <sz val="11"/>
      <color rgb="FFC00000"/>
      <name val="宋体"/>
      <family val="3"/>
      <charset val="134"/>
    </font>
    <font>
      <sz val="10"/>
      <name val="微软雅黑"/>
      <family val="2"/>
      <charset val="134"/>
      <scheme val="minor"/>
    </font>
    <font>
      <i/>
      <sz val="10"/>
      <name val="微软雅黑"/>
      <family val="2"/>
      <charset val="134"/>
      <scheme val="minor"/>
    </font>
    <font>
      <b/>
      <sz val="10"/>
      <color rgb="FF000080"/>
      <name val="Consolas"/>
      <family val="3"/>
    </font>
    <font>
      <sz val="10"/>
      <color rgb="FF000000"/>
      <name val="Consolas"/>
      <family val="3"/>
    </font>
    <font>
      <b/>
      <i/>
      <sz val="10"/>
      <color rgb="FF660E7A"/>
      <name val="Consolas"/>
      <family val="3"/>
    </font>
    <font>
      <sz val="10"/>
      <color rgb="FFFF0000"/>
      <name val="微软雅黑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008000"/>
      <name val="Consolas"/>
      <family val="3"/>
    </font>
    <font>
      <i/>
      <sz val="10"/>
      <color rgb="FF000000"/>
      <name val="Consolas"/>
      <family val="3"/>
    </font>
    <font>
      <b/>
      <sz val="9.8000000000000007"/>
      <color rgb="FF008000"/>
      <name val="Malgun Gothic"/>
      <family val="2"/>
      <charset val="129"/>
    </font>
    <font>
      <b/>
      <sz val="9.8000000000000007"/>
      <color rgb="FF008000"/>
      <name val="宋体"/>
      <family val="3"/>
      <charset val="134"/>
    </font>
    <font>
      <i/>
      <sz val="9.8000000000000007"/>
      <color rgb="FF808080"/>
      <name val="Malgun Gothic"/>
      <family val="2"/>
      <charset val="129"/>
    </font>
    <font>
      <sz val="11"/>
      <name val="DejaVu Sans Mono"/>
      <family val="3"/>
    </font>
    <font>
      <b/>
      <sz val="11"/>
      <color rgb="FF4D4D4D"/>
      <name val="微软雅黑"/>
      <family val="2"/>
      <charset val="134"/>
    </font>
    <font>
      <sz val="11"/>
      <color rgb="FFC7254E"/>
      <name val="宋体"/>
      <family val="3"/>
      <charset val="134"/>
    </font>
    <font>
      <sz val="11"/>
      <name val="宋体"/>
      <family val="3"/>
      <charset val="134"/>
    </font>
    <font>
      <sz val="9.8000000000000007"/>
      <color rgb="FFFF0000"/>
      <name val="微软雅黑"/>
      <family val="2"/>
      <charset val="134"/>
    </font>
    <font>
      <sz val="9.8000000000000007"/>
      <color rgb="FF660E7A"/>
      <name val="Consolas"/>
      <family val="3"/>
    </font>
    <font>
      <b/>
      <sz val="9.8000000000000007"/>
      <color rgb="FF008000"/>
      <name val="Courier New"/>
      <family val="3"/>
    </font>
    <font>
      <sz val="12"/>
      <color rgb="FF222222"/>
      <name val="宋体"/>
      <family val="3"/>
      <charset val="134"/>
    </font>
    <font>
      <sz val="12"/>
      <color rgb="FFFF0000"/>
      <name val="Arial"/>
      <family val="2"/>
    </font>
    <font>
      <sz val="10"/>
      <color rgb="FF000000"/>
      <name val="Verdana"/>
      <family val="2"/>
    </font>
    <font>
      <sz val="11"/>
      <name val="Consolas"/>
      <family val="3"/>
    </font>
    <font>
      <sz val="11"/>
      <name val="Microsoft JhengHei UI"/>
      <family val="2"/>
      <charset val="136"/>
    </font>
    <font>
      <i/>
      <sz val="11"/>
      <name val="Consolas"/>
      <family val="3"/>
    </font>
    <font>
      <b/>
      <sz val="12"/>
      <color rgb="FF393939"/>
      <name val="Arial"/>
      <family val="2"/>
    </font>
    <font>
      <sz val="9.8000000000000007"/>
      <name val="Consolas"/>
      <family val="3"/>
    </font>
    <font>
      <sz val="9.8000000000000007"/>
      <name val="Arial"/>
      <family val="2"/>
    </font>
    <font>
      <i/>
      <sz val="9.8000000000000007"/>
      <name val="宋体"/>
      <family val="3"/>
      <charset val="134"/>
    </font>
    <font>
      <i/>
      <sz val="9.8000000000000007"/>
      <name val="Arial"/>
      <family val="2"/>
    </font>
    <font>
      <i/>
      <sz val="9.8000000000000007"/>
      <name val="Courier New"/>
      <family val="3"/>
    </font>
    <font>
      <sz val="9.8000000000000007"/>
      <name val="Microsoft JhengHei UI"/>
      <family val="2"/>
      <charset val="136"/>
    </font>
    <font>
      <sz val="10"/>
      <name val="Consolas"/>
      <family val="3"/>
    </font>
    <font>
      <sz val="10"/>
      <color rgb="FFC00000"/>
      <name val="微软雅黑"/>
      <family val="2"/>
      <charset val="134"/>
      <scheme val="minor"/>
    </font>
    <font>
      <sz val="11"/>
      <color rgb="FF393939"/>
      <name val="微软雅黑"/>
      <family val="2"/>
      <charset val="134"/>
      <scheme val="minor"/>
    </font>
    <font>
      <sz val="11"/>
      <color rgb="FF202020"/>
      <name val="微软雅黑"/>
      <family val="2"/>
      <charset val="134"/>
      <scheme val="minor"/>
    </font>
    <font>
      <sz val="9.8000000000000007"/>
      <color theme="1"/>
      <name val="Consolas"/>
      <family val="3"/>
    </font>
    <font>
      <i/>
      <sz val="9.8000000000000007"/>
      <color theme="1"/>
      <name val="Consolas"/>
      <family val="3"/>
    </font>
    <font>
      <sz val="9.8000000000000007"/>
      <color theme="1"/>
      <name val="Microsoft JhengHei UI"/>
      <family val="2"/>
      <charset val="136"/>
    </font>
    <font>
      <sz val="9.8000000000000007"/>
      <color theme="1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3"/>
      <scheme val="minor"/>
    </font>
    <font>
      <sz val="9.8000000000000007"/>
      <color rgb="FF458383"/>
      <name val="Consolas"/>
      <family val="3"/>
    </font>
    <font>
      <sz val="11"/>
      <color rgb="FF2E2E2E"/>
      <name val="Consolas"/>
      <family val="3"/>
    </font>
    <font>
      <sz val="9.8000000000000007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/>
      <diagonal/>
    </border>
    <border>
      <left style="thick">
        <color theme="6"/>
      </left>
      <right/>
      <top/>
      <bottom/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/>
      <top/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/>
      <diagonal/>
    </border>
    <border>
      <left/>
      <right/>
      <top style="thick">
        <color theme="6"/>
      </top>
      <bottom/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 style="thick">
        <color theme="6"/>
      </right>
      <top/>
      <bottom/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mediumDashed">
        <color theme="6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slantDashDot">
        <color theme="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7" fillId="0" borderId="0" applyNumberFormat="0" applyFill="0" applyBorder="0" applyAlignment="0" applyProtection="0">
      <alignment vertical="center"/>
    </xf>
    <xf numFmtId="0" fontId="106" fillId="0" borderId="0">
      <alignment vertical="center"/>
    </xf>
  </cellStyleXfs>
  <cellXfs count="402">
    <xf numFmtId="0" fontId="0" fillId="0" borderId="0" xfId="0">
      <alignment vertical="center"/>
    </xf>
    <xf numFmtId="0" fontId="143" fillId="0" borderId="0" xfId="0" applyFont="1">
      <alignment vertical="center"/>
    </xf>
    <xf numFmtId="0" fontId="144" fillId="0" borderId="0" xfId="0" applyFont="1">
      <alignment vertical="center"/>
    </xf>
    <xf numFmtId="0" fontId="145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146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47" fillId="0" borderId="0" xfId="0" applyFont="1">
      <alignment vertical="center"/>
    </xf>
    <xf numFmtId="0" fontId="148" fillId="0" borderId="0" xfId="0" applyFont="1">
      <alignment vertical="center"/>
    </xf>
    <xf numFmtId="0" fontId="0" fillId="0" borderId="0" xfId="0" applyBorder="1">
      <alignment vertical="center"/>
    </xf>
    <xf numFmtId="0" fontId="144" fillId="2" borderId="0" xfId="0" applyFont="1" applyFill="1" applyBorder="1">
      <alignment vertical="center"/>
    </xf>
    <xf numFmtId="0" fontId="151" fillId="0" borderId="0" xfId="0" applyFont="1">
      <alignment vertical="center"/>
    </xf>
    <xf numFmtId="0" fontId="152" fillId="0" borderId="0" xfId="0" applyFont="1">
      <alignment vertical="center"/>
    </xf>
    <xf numFmtId="0" fontId="153" fillId="0" borderId="0" xfId="0" applyFont="1">
      <alignment vertical="center"/>
    </xf>
    <xf numFmtId="0" fontId="154" fillId="0" borderId="0" xfId="0" applyFont="1">
      <alignment vertical="center"/>
    </xf>
    <xf numFmtId="0" fontId="155" fillId="0" borderId="0" xfId="0" applyFont="1">
      <alignment vertical="center"/>
    </xf>
    <xf numFmtId="0" fontId="156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142" fillId="0" borderId="0" xfId="0" applyFont="1">
      <alignment vertical="center"/>
    </xf>
    <xf numFmtId="0" fontId="141" fillId="0" borderId="0" xfId="0" applyFont="1">
      <alignment vertical="center"/>
    </xf>
    <xf numFmtId="0" fontId="140" fillId="0" borderId="0" xfId="0" applyFont="1">
      <alignment vertical="center"/>
    </xf>
    <xf numFmtId="0" fontId="170" fillId="0" borderId="0" xfId="0" applyFont="1">
      <alignment vertical="center"/>
    </xf>
    <xf numFmtId="0" fontId="161" fillId="0" borderId="0" xfId="0" applyFont="1">
      <alignment vertical="center"/>
    </xf>
    <xf numFmtId="0" fontId="147" fillId="2" borderId="0" xfId="0" applyFont="1" applyFill="1">
      <alignment vertical="center"/>
    </xf>
    <xf numFmtId="0" fontId="139" fillId="0" borderId="0" xfId="0" applyFont="1">
      <alignment vertical="center"/>
    </xf>
    <xf numFmtId="0" fontId="150" fillId="2" borderId="0" xfId="0" applyFont="1" applyFill="1">
      <alignment vertical="center"/>
    </xf>
    <xf numFmtId="0" fontId="171" fillId="0" borderId="0" xfId="0" applyFont="1">
      <alignment vertical="center"/>
    </xf>
    <xf numFmtId="0" fontId="138" fillId="0" borderId="0" xfId="0" applyFont="1">
      <alignment vertical="center"/>
    </xf>
    <xf numFmtId="0" fontId="150" fillId="0" borderId="0" xfId="0" applyFont="1">
      <alignment vertical="center"/>
    </xf>
    <xf numFmtId="0" fontId="137" fillId="0" borderId="0" xfId="0" applyFont="1">
      <alignment vertical="center"/>
    </xf>
    <xf numFmtId="0" fontId="136" fillId="0" borderId="0" xfId="0" applyFont="1">
      <alignment vertical="center"/>
    </xf>
    <xf numFmtId="0" fontId="135" fillId="0" borderId="0" xfId="0" applyFont="1">
      <alignment vertical="center"/>
    </xf>
    <xf numFmtId="0" fontId="134" fillId="0" borderId="0" xfId="0" applyFont="1">
      <alignment vertical="center"/>
    </xf>
    <xf numFmtId="0" fontId="159" fillId="0" borderId="0" xfId="0" applyFont="1">
      <alignment vertical="center"/>
    </xf>
    <xf numFmtId="0" fontId="133" fillId="0" borderId="0" xfId="0" applyFont="1">
      <alignment vertical="center"/>
    </xf>
    <xf numFmtId="0" fontId="132" fillId="0" borderId="0" xfId="0" applyFont="1">
      <alignment vertical="center"/>
    </xf>
    <xf numFmtId="0" fontId="131" fillId="0" borderId="0" xfId="0" applyFont="1">
      <alignment vertical="center"/>
    </xf>
    <xf numFmtId="0" fontId="181" fillId="0" borderId="0" xfId="0" applyFont="1">
      <alignment vertical="center"/>
    </xf>
    <xf numFmtId="0" fontId="130" fillId="0" borderId="0" xfId="0" applyFont="1">
      <alignment vertical="center"/>
    </xf>
    <xf numFmtId="0" fontId="129" fillId="0" borderId="0" xfId="0" applyFont="1">
      <alignment vertical="center"/>
    </xf>
    <xf numFmtId="0" fontId="128" fillId="0" borderId="0" xfId="0" applyFont="1">
      <alignment vertical="center"/>
    </xf>
    <xf numFmtId="0" fontId="127" fillId="0" borderId="0" xfId="0" applyFont="1">
      <alignment vertical="center"/>
    </xf>
    <xf numFmtId="0" fontId="0" fillId="0" borderId="0" xfId="0" applyAlignment="1">
      <alignment horizontal="center" vertical="top"/>
    </xf>
    <xf numFmtId="0" fontId="185" fillId="3" borderId="12" xfId="0" applyFont="1" applyFill="1" applyBorder="1" applyAlignment="1">
      <alignment horizontal="center" vertical="center"/>
    </xf>
    <xf numFmtId="0" fontId="184" fillId="3" borderId="24" xfId="0" applyFont="1" applyFill="1" applyBorder="1" applyAlignment="1">
      <alignment horizontal="center" vertical="top"/>
    </xf>
    <xf numFmtId="0" fontId="184" fillId="3" borderId="14" xfId="0" applyFont="1" applyFill="1" applyBorder="1" applyAlignment="1">
      <alignment vertical="center"/>
    </xf>
    <xf numFmtId="0" fontId="184" fillId="3" borderId="0" xfId="0" applyFont="1" applyFill="1" applyBorder="1" applyAlignment="1">
      <alignment vertical="center"/>
    </xf>
    <xf numFmtId="0" fontId="184" fillId="3" borderId="13" xfId="0" applyFont="1" applyFill="1" applyBorder="1" applyAlignment="1">
      <alignment vertical="center"/>
    </xf>
    <xf numFmtId="0" fontId="184" fillId="3" borderId="0" xfId="0" applyFont="1" applyFill="1" applyBorder="1">
      <alignment vertical="center"/>
    </xf>
    <xf numFmtId="0" fontId="184" fillId="3" borderId="25" xfId="0" applyFont="1" applyFill="1" applyBorder="1" applyAlignment="1">
      <alignment horizontal="center" vertical="top"/>
    </xf>
    <xf numFmtId="0" fontId="184" fillId="3" borderId="18" xfId="0" applyFont="1" applyFill="1" applyBorder="1" applyAlignment="1">
      <alignment vertical="center"/>
    </xf>
    <xf numFmtId="0" fontId="184" fillId="3" borderId="19" xfId="0" applyFont="1" applyFill="1" applyBorder="1" applyAlignment="1">
      <alignment vertical="center"/>
    </xf>
    <xf numFmtId="0" fontId="184" fillId="3" borderId="20" xfId="0" applyFont="1" applyFill="1" applyBorder="1" applyAlignment="1">
      <alignment vertical="center"/>
    </xf>
    <xf numFmtId="0" fontId="184" fillId="3" borderId="19" xfId="0" applyFont="1" applyFill="1" applyBorder="1">
      <alignment vertical="center"/>
    </xf>
    <xf numFmtId="0" fontId="184" fillId="3" borderId="20" xfId="0" applyFont="1" applyFill="1" applyBorder="1">
      <alignment vertical="center"/>
    </xf>
    <xf numFmtId="0" fontId="184" fillId="3" borderId="13" xfId="0" applyFont="1" applyFill="1" applyBorder="1">
      <alignment vertical="center"/>
    </xf>
    <xf numFmtId="0" fontId="0" fillId="3" borderId="0" xfId="0" applyFill="1" applyBorder="1">
      <alignment vertical="center"/>
    </xf>
    <xf numFmtId="0" fontId="184" fillId="3" borderId="26" xfId="0" applyFont="1" applyFill="1" applyBorder="1" applyAlignment="1">
      <alignment horizontal="center" vertical="top"/>
    </xf>
    <xf numFmtId="0" fontId="184" fillId="3" borderId="15" xfId="0" applyFont="1" applyFill="1" applyBorder="1" applyAlignment="1">
      <alignment vertical="center"/>
    </xf>
    <xf numFmtId="0" fontId="184" fillId="3" borderId="16" xfId="0" applyFont="1" applyFill="1" applyBorder="1" applyAlignment="1">
      <alignment vertical="center"/>
    </xf>
    <xf numFmtId="0" fontId="184" fillId="3" borderId="17" xfId="0" applyFont="1" applyFill="1" applyBorder="1" applyAlignment="1">
      <alignment vertical="center"/>
    </xf>
    <xf numFmtId="0" fontId="184" fillId="3" borderId="16" xfId="0" applyFont="1" applyFill="1" applyBorder="1">
      <alignment vertical="center"/>
    </xf>
    <xf numFmtId="0" fontId="184" fillId="3" borderId="17" xfId="0" applyFont="1" applyFill="1" applyBorder="1">
      <alignment vertical="center"/>
    </xf>
    <xf numFmtId="176" fontId="184" fillId="3" borderId="25" xfId="0" applyNumberFormat="1" applyFont="1" applyFill="1" applyBorder="1" applyAlignment="1">
      <alignment horizontal="center" vertical="top"/>
    </xf>
    <xf numFmtId="0" fontId="184" fillId="3" borderId="15" xfId="0" applyFont="1" applyFill="1" applyBorder="1">
      <alignment vertical="center"/>
    </xf>
    <xf numFmtId="0" fontId="184" fillId="3" borderId="12" xfId="0" applyFont="1" applyFill="1" applyBorder="1" applyAlignment="1">
      <alignment horizontal="center" vertical="top"/>
    </xf>
    <xf numFmtId="0" fontId="184" fillId="3" borderId="21" xfId="0" applyFont="1" applyFill="1" applyBorder="1">
      <alignment vertical="center"/>
    </xf>
    <xf numFmtId="0" fontId="184" fillId="3" borderId="22" xfId="0" applyFont="1" applyFill="1" applyBorder="1">
      <alignment vertical="center"/>
    </xf>
    <xf numFmtId="0" fontId="184" fillId="3" borderId="23" xfId="0" applyFont="1" applyFill="1" applyBorder="1">
      <alignment vertical="center"/>
    </xf>
    <xf numFmtId="0" fontId="184" fillId="3" borderId="14" xfId="0" applyFont="1" applyFill="1" applyBorder="1">
      <alignment vertical="center"/>
    </xf>
    <xf numFmtId="0" fontId="126" fillId="0" borderId="0" xfId="0" applyFont="1">
      <alignment vertical="center"/>
    </xf>
    <xf numFmtId="0" fontId="125" fillId="0" borderId="0" xfId="0" applyFont="1">
      <alignment vertical="center"/>
    </xf>
    <xf numFmtId="0" fontId="124" fillId="0" borderId="0" xfId="0" applyFont="1">
      <alignment vertical="center"/>
    </xf>
    <xf numFmtId="0" fontId="124" fillId="0" borderId="0" xfId="0" applyFont="1" applyAlignment="1">
      <alignment horizontal="left" vertical="center"/>
    </xf>
    <xf numFmtId="0" fontId="123" fillId="0" borderId="0" xfId="0" applyFont="1">
      <alignment vertical="center"/>
    </xf>
    <xf numFmtId="0" fontId="186" fillId="0" borderId="0" xfId="0" applyFont="1">
      <alignment vertical="center"/>
    </xf>
    <xf numFmtId="0" fontId="122" fillId="0" borderId="0" xfId="0" applyFont="1">
      <alignment vertical="center"/>
    </xf>
    <xf numFmtId="0" fontId="121" fillId="0" borderId="0" xfId="0" applyFont="1">
      <alignment vertical="center"/>
    </xf>
    <xf numFmtId="0" fontId="120" fillId="0" borderId="0" xfId="0" applyFont="1">
      <alignment vertical="center"/>
    </xf>
    <xf numFmtId="0" fontId="119" fillId="0" borderId="0" xfId="0" applyFont="1">
      <alignment vertical="center"/>
    </xf>
    <xf numFmtId="0" fontId="118" fillId="0" borderId="0" xfId="0" applyFont="1">
      <alignment vertical="center"/>
    </xf>
    <xf numFmtId="0" fontId="187" fillId="0" borderId="0" xfId="0" applyFont="1">
      <alignment vertical="center"/>
    </xf>
    <xf numFmtId="0" fontId="117" fillId="0" borderId="0" xfId="0" applyFont="1">
      <alignment vertical="center"/>
    </xf>
    <xf numFmtId="0" fontId="157" fillId="0" borderId="0" xfId="1" applyNumberFormat="1" applyFill="1" applyBorder="1" applyAlignment="1" applyProtection="1">
      <alignment vertical="center"/>
    </xf>
    <xf numFmtId="0" fontId="116" fillId="0" borderId="0" xfId="0" applyFont="1">
      <alignment vertical="center"/>
    </xf>
    <xf numFmtId="0" fontId="148" fillId="0" borderId="27" xfId="0" applyFont="1" applyBorder="1">
      <alignment vertical="center"/>
    </xf>
    <xf numFmtId="0" fontId="143" fillId="0" borderId="27" xfId="0" applyFont="1" applyBorder="1">
      <alignment vertical="center"/>
    </xf>
    <xf numFmtId="0" fontId="0" fillId="0" borderId="27" xfId="0" applyBorder="1">
      <alignment vertical="center"/>
    </xf>
    <xf numFmtId="0" fontId="147" fillId="0" borderId="27" xfId="0" applyFont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57" fillId="0" borderId="0" xfId="1" applyBorder="1">
      <alignment vertical="center"/>
    </xf>
    <xf numFmtId="0" fontId="0" fillId="0" borderId="32" xfId="0" applyBorder="1">
      <alignment vertical="center"/>
    </xf>
    <xf numFmtId="0" fontId="143" fillId="0" borderId="0" xfId="0" applyFont="1" applyBorder="1">
      <alignment vertical="center"/>
    </xf>
    <xf numFmtId="0" fontId="119" fillId="0" borderId="0" xfId="0" applyFont="1" applyBorder="1">
      <alignment vertical="center"/>
    </xf>
    <xf numFmtId="49" fontId="143" fillId="0" borderId="0" xfId="0" applyNumberFormat="1" applyFont="1" applyBorder="1">
      <alignment vertical="center"/>
    </xf>
    <xf numFmtId="0" fontId="133" fillId="0" borderId="0" xfId="0" applyFont="1" applyBorder="1">
      <alignment vertical="center"/>
    </xf>
    <xf numFmtId="0" fontId="179" fillId="0" borderId="0" xfId="0" applyFont="1" applyBorder="1">
      <alignment vertical="center"/>
    </xf>
    <xf numFmtId="0" fontId="120" fillId="0" borderId="0" xfId="0" applyFont="1" applyBorder="1">
      <alignment vertical="center"/>
    </xf>
    <xf numFmtId="0" fontId="121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5" fillId="0" borderId="0" xfId="0" applyFont="1">
      <alignment vertical="center"/>
    </xf>
    <xf numFmtId="0" fontId="114" fillId="0" borderId="0" xfId="0" applyFont="1">
      <alignment vertical="center"/>
    </xf>
    <xf numFmtId="0" fontId="0" fillId="0" borderId="36" xfId="0" applyBorder="1">
      <alignment vertical="center"/>
    </xf>
    <xf numFmtId="0" fontId="192" fillId="0" borderId="0" xfId="0" applyFont="1" applyAlignment="1">
      <alignment horizontal="left" vertical="center" indent="1"/>
    </xf>
    <xf numFmtId="0" fontId="113" fillId="0" borderId="0" xfId="0" applyFont="1">
      <alignment vertical="center"/>
    </xf>
    <xf numFmtId="0" fontId="157" fillId="0" borderId="0" xfId="1">
      <alignment vertical="center"/>
    </xf>
    <xf numFmtId="0" fontId="112" fillId="0" borderId="0" xfId="0" applyFont="1">
      <alignment vertical="center"/>
    </xf>
    <xf numFmtId="0" fontId="111" fillId="0" borderId="0" xfId="0" applyFont="1">
      <alignment vertical="center"/>
    </xf>
    <xf numFmtId="0" fontId="110" fillId="0" borderId="0" xfId="0" applyFont="1" applyAlignment="1">
      <alignment vertical="center"/>
    </xf>
    <xf numFmtId="0" fontId="110" fillId="0" borderId="0" xfId="0" applyFont="1">
      <alignment vertical="center"/>
    </xf>
    <xf numFmtId="0" fontId="193" fillId="0" borderId="0" xfId="0" applyFont="1">
      <alignment vertical="center"/>
    </xf>
    <xf numFmtId="0" fontId="109" fillId="0" borderId="0" xfId="0" applyFont="1">
      <alignment vertical="center"/>
    </xf>
    <xf numFmtId="0" fontId="108" fillId="0" borderId="0" xfId="0" applyFont="1">
      <alignment vertical="center"/>
    </xf>
    <xf numFmtId="0" fontId="107" fillId="0" borderId="0" xfId="0" applyFont="1">
      <alignment vertical="center"/>
    </xf>
    <xf numFmtId="0" fontId="196" fillId="0" borderId="0" xfId="0" applyFont="1">
      <alignment vertical="center"/>
    </xf>
    <xf numFmtId="0" fontId="106" fillId="0" borderId="0" xfId="0" applyFont="1">
      <alignment vertical="center"/>
    </xf>
    <xf numFmtId="0" fontId="197" fillId="0" borderId="0" xfId="0" applyFont="1">
      <alignment vertical="center"/>
    </xf>
    <xf numFmtId="0" fontId="199" fillId="0" borderId="0" xfId="0" applyFont="1">
      <alignment vertical="center"/>
    </xf>
    <xf numFmtId="0" fontId="105" fillId="0" borderId="0" xfId="0" applyFont="1">
      <alignment vertical="center"/>
    </xf>
    <xf numFmtId="0" fontId="200" fillId="0" borderId="0" xfId="0" applyFont="1">
      <alignment vertical="center"/>
    </xf>
    <xf numFmtId="0" fontId="104" fillId="0" borderId="0" xfId="0" applyFont="1">
      <alignment vertical="center"/>
    </xf>
    <xf numFmtId="0" fontId="103" fillId="0" borderId="0" xfId="0" applyFont="1">
      <alignment vertical="center"/>
    </xf>
    <xf numFmtId="0" fontId="102" fillId="0" borderId="0" xfId="0" applyFont="1">
      <alignment vertical="center"/>
    </xf>
    <xf numFmtId="0" fontId="101" fillId="0" borderId="0" xfId="0" applyFont="1">
      <alignment vertical="center"/>
    </xf>
    <xf numFmtId="0" fontId="100" fillId="0" borderId="0" xfId="0" applyFont="1">
      <alignment vertical="center"/>
    </xf>
    <xf numFmtId="0" fontId="99" fillId="0" borderId="0" xfId="0" applyFont="1">
      <alignment vertical="center"/>
    </xf>
    <xf numFmtId="0" fontId="98" fillId="0" borderId="0" xfId="0" applyFont="1">
      <alignment vertical="center"/>
    </xf>
    <xf numFmtId="0" fontId="97" fillId="0" borderId="0" xfId="0" applyFont="1">
      <alignment vertical="center"/>
    </xf>
    <xf numFmtId="0" fontId="96" fillId="0" borderId="0" xfId="0" applyFont="1">
      <alignment vertical="center"/>
    </xf>
    <xf numFmtId="0" fontId="204" fillId="0" borderId="0" xfId="0" applyFont="1">
      <alignment vertical="center"/>
    </xf>
    <xf numFmtId="0" fontId="95" fillId="0" borderId="0" xfId="0" applyFont="1">
      <alignment vertical="center"/>
    </xf>
    <xf numFmtId="0" fontId="194" fillId="0" borderId="0" xfId="0" applyFont="1">
      <alignment vertical="center"/>
    </xf>
    <xf numFmtId="0" fontId="94" fillId="0" borderId="0" xfId="0" applyFont="1">
      <alignment vertical="center"/>
    </xf>
    <xf numFmtId="0" fontId="94" fillId="0" borderId="27" xfId="0" applyFont="1" applyBorder="1">
      <alignment vertical="center"/>
    </xf>
    <xf numFmtId="0" fontId="93" fillId="0" borderId="0" xfId="0" applyFont="1">
      <alignment vertical="center"/>
    </xf>
    <xf numFmtId="0" fontId="93" fillId="0" borderId="0" xfId="0" applyFont="1" applyAlignment="1">
      <alignment vertical="center"/>
    </xf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88" fillId="0" borderId="0" xfId="0" applyFont="1">
      <alignment vertical="center"/>
    </xf>
    <xf numFmtId="0" fontId="205" fillId="0" borderId="0" xfId="0" applyFont="1" applyAlignment="1">
      <alignment vertical="center" wrapText="1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5" fillId="0" borderId="0" xfId="0" applyFont="1">
      <alignment vertical="center"/>
    </xf>
    <xf numFmtId="0" fontId="206" fillId="0" borderId="0" xfId="0" applyFont="1">
      <alignment vertical="center"/>
    </xf>
    <xf numFmtId="0" fontId="84" fillId="0" borderId="0" xfId="0" applyFont="1">
      <alignment vertical="center"/>
    </xf>
    <xf numFmtId="0" fontId="207" fillId="0" borderId="0" xfId="0" applyFont="1">
      <alignment vertical="center"/>
    </xf>
    <xf numFmtId="0" fontId="83" fillId="0" borderId="0" xfId="0" applyFont="1">
      <alignment vertical="center"/>
    </xf>
    <xf numFmtId="0" fontId="151" fillId="0" borderId="0" xfId="0" applyFont="1" applyAlignment="1">
      <alignment vertical="center"/>
    </xf>
    <xf numFmtId="0" fontId="152" fillId="0" borderId="0" xfId="0" applyFont="1" applyAlignment="1">
      <alignment vertical="center"/>
    </xf>
    <xf numFmtId="0" fontId="185" fillId="3" borderId="0" xfId="0" applyFont="1" applyFill="1" applyBorder="1" applyAlignment="1">
      <alignment vertical="top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209" fillId="0" borderId="0" xfId="0" applyFont="1">
      <alignment vertical="center"/>
    </xf>
    <xf numFmtId="0" fontId="211" fillId="0" borderId="0" xfId="0" applyFont="1">
      <alignment vertical="center"/>
    </xf>
    <xf numFmtId="0" fontId="212" fillId="0" borderId="0" xfId="0" applyFont="1">
      <alignment vertical="center"/>
    </xf>
    <xf numFmtId="0" fontId="214" fillId="0" borderId="0" xfId="0" applyFont="1">
      <alignment vertical="center"/>
    </xf>
    <xf numFmtId="0" fontId="78" fillId="0" borderId="0" xfId="0" applyFont="1">
      <alignment vertical="center"/>
    </xf>
    <xf numFmtId="0" fontId="215" fillId="0" borderId="0" xfId="0" applyFont="1">
      <alignment vertical="center"/>
    </xf>
    <xf numFmtId="0" fontId="217" fillId="0" borderId="0" xfId="0" applyFont="1">
      <alignment vertical="center"/>
    </xf>
    <xf numFmtId="0" fontId="218" fillId="0" borderId="0" xfId="0" applyFont="1">
      <alignment vertical="center"/>
    </xf>
    <xf numFmtId="0" fontId="77" fillId="0" borderId="0" xfId="0" applyFont="1">
      <alignment vertical="center"/>
    </xf>
    <xf numFmtId="0" fontId="220" fillId="0" borderId="0" xfId="0" applyFont="1" applyAlignment="1">
      <alignment horizontal="left" vertical="center" indent="1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221" fillId="0" borderId="0" xfId="0" applyFont="1">
      <alignment vertical="center"/>
    </xf>
    <xf numFmtId="0" fontId="74" fillId="0" borderId="0" xfId="0" applyFont="1">
      <alignment vertical="center"/>
    </xf>
    <xf numFmtId="0" fontId="222" fillId="0" borderId="0" xfId="0" applyFont="1" applyAlignment="1">
      <alignment horizontal="left" vertical="center" wrapText="1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224" fillId="0" borderId="0" xfId="0" applyFont="1">
      <alignment vertical="center"/>
    </xf>
    <xf numFmtId="0" fontId="69" fillId="0" borderId="0" xfId="0" applyFont="1">
      <alignment vertical="center"/>
    </xf>
    <xf numFmtId="0" fontId="225" fillId="0" borderId="0" xfId="0" applyFont="1">
      <alignment vertical="center"/>
    </xf>
    <xf numFmtId="0" fontId="17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5" fillId="0" borderId="0" xfId="0" quotePrefix="1" applyFont="1">
      <alignment vertical="center"/>
    </xf>
    <xf numFmtId="0" fontId="227" fillId="0" borderId="0" xfId="0" applyFont="1">
      <alignment vertical="center"/>
    </xf>
    <xf numFmtId="0" fontId="64" fillId="0" borderId="0" xfId="0" applyFont="1">
      <alignment vertical="center"/>
    </xf>
    <xf numFmtId="0" fontId="64" fillId="0" borderId="0" xfId="0" applyFont="1" applyBorder="1">
      <alignment vertical="center"/>
    </xf>
    <xf numFmtId="0" fontId="229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230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233" fillId="0" borderId="0" xfId="0" applyFont="1">
      <alignment vertical="center"/>
    </xf>
    <xf numFmtId="0" fontId="51" fillId="0" borderId="0" xfId="0" applyFont="1">
      <alignment vertical="center"/>
    </xf>
    <xf numFmtId="0" fontId="234" fillId="0" borderId="0" xfId="0" applyFont="1">
      <alignment vertical="center"/>
    </xf>
    <xf numFmtId="0" fontId="236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240" fillId="0" borderId="0" xfId="0" applyFont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vertical="center"/>
    </xf>
    <xf numFmtId="0" fontId="242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 applyAlignment="1">
      <alignment vertical="center"/>
    </xf>
    <xf numFmtId="0" fontId="4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39" fillId="0" borderId="0" xfId="0" quotePrefix="1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174" fillId="0" borderId="0" xfId="0" applyFont="1">
      <alignment vertical="center"/>
    </xf>
    <xf numFmtId="0" fontId="38" fillId="0" borderId="0" xfId="0" applyFont="1" applyAlignment="1"/>
    <xf numFmtId="0" fontId="38" fillId="0" borderId="0" xfId="0" applyFont="1" applyBorder="1">
      <alignment vertical="center"/>
    </xf>
    <xf numFmtId="0" fontId="37" fillId="0" borderId="0" xfId="0" applyFont="1">
      <alignment vertical="center"/>
    </xf>
    <xf numFmtId="0" fontId="37" fillId="0" borderId="27" xfId="0" applyFont="1" applyBorder="1">
      <alignment vertical="center"/>
    </xf>
    <xf numFmtId="0" fontId="36" fillId="0" borderId="0" xfId="0" applyFont="1">
      <alignment vertical="center"/>
    </xf>
    <xf numFmtId="0" fontId="36" fillId="0" borderId="27" xfId="0" applyFont="1" applyBorder="1">
      <alignment vertical="center"/>
    </xf>
    <xf numFmtId="0" fontId="36" fillId="0" borderId="27" xfId="0" quotePrefix="1" applyFont="1" applyBorder="1">
      <alignment vertical="center"/>
    </xf>
    <xf numFmtId="0" fontId="36" fillId="0" borderId="27" xfId="0" quotePrefix="1" applyFont="1" applyBorder="1" applyAlignment="1">
      <alignment horizontal="right" vertical="top"/>
    </xf>
    <xf numFmtId="0" fontId="152" fillId="0" borderId="27" xfId="0" quotePrefix="1" applyFont="1" applyBorder="1" applyAlignment="1">
      <alignment horizontal="left" vertical="top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231" fillId="0" borderId="0" xfId="0" applyFont="1">
      <alignment vertical="center"/>
    </xf>
    <xf numFmtId="0" fontId="173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55" fillId="0" borderId="0" xfId="0" applyFont="1">
      <alignment vertical="center"/>
    </xf>
    <xf numFmtId="0" fontId="29" fillId="0" borderId="0" xfId="0" applyFont="1" applyBorder="1">
      <alignment vertical="center"/>
    </xf>
    <xf numFmtId="0" fontId="28" fillId="0" borderId="0" xfId="0" applyFont="1">
      <alignment vertical="center"/>
    </xf>
    <xf numFmtId="0" fontId="27" fillId="0" borderId="0" xfId="0" applyFont="1" applyBorder="1">
      <alignment vertical="center"/>
    </xf>
    <xf numFmtId="0" fontId="27" fillId="0" borderId="0" xfId="0" applyFont="1">
      <alignment vertical="center"/>
    </xf>
    <xf numFmtId="0" fontId="179" fillId="0" borderId="27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Fill="1" applyBorder="1">
      <alignment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38" fillId="0" borderId="37" xfId="0" applyFont="1" applyBorder="1">
      <alignment vertical="center"/>
    </xf>
    <xf numFmtId="0" fontId="167" fillId="0" borderId="37" xfId="0" applyFont="1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147" fillId="0" borderId="0" xfId="0" applyFont="1" applyBorder="1">
      <alignment vertical="center"/>
    </xf>
    <xf numFmtId="0" fontId="247" fillId="0" borderId="0" xfId="0" applyFont="1" applyBorder="1">
      <alignment vertical="center"/>
    </xf>
    <xf numFmtId="0" fontId="147" fillId="0" borderId="0" xfId="0" applyFont="1" applyBorder="1" applyAlignment="1">
      <alignment horizontal="left" vertical="top"/>
    </xf>
    <xf numFmtId="0" fontId="0" fillId="0" borderId="7" xfId="0" applyBorder="1">
      <alignment vertical="center"/>
    </xf>
    <xf numFmtId="0" fontId="0" fillId="0" borderId="40" xfId="0" applyBorder="1">
      <alignment vertical="center"/>
    </xf>
    <xf numFmtId="0" fontId="147" fillId="0" borderId="40" xfId="0" applyFont="1" applyBorder="1">
      <alignment vertical="center"/>
    </xf>
    <xf numFmtId="0" fontId="0" fillId="0" borderId="8" xfId="0" applyBorder="1">
      <alignment vertical="center"/>
    </xf>
    <xf numFmtId="0" fontId="150" fillId="0" borderId="37" xfId="0" applyFont="1" applyBorder="1">
      <alignment vertical="center"/>
    </xf>
    <xf numFmtId="0" fontId="174" fillId="0" borderId="0" xfId="0" applyFont="1" applyBorder="1">
      <alignment vertical="center"/>
    </xf>
    <xf numFmtId="0" fontId="186" fillId="0" borderId="0" xfId="0" applyFont="1" applyBorder="1">
      <alignment vertical="center"/>
    </xf>
    <xf numFmtId="0" fontId="174" fillId="0" borderId="40" xfId="0" applyFont="1" applyBorder="1">
      <alignment vertical="center"/>
    </xf>
    <xf numFmtId="0" fontId="150" fillId="0" borderId="0" xfId="0" applyFont="1" applyBorder="1">
      <alignment vertical="center"/>
    </xf>
    <xf numFmtId="0" fontId="144" fillId="0" borderId="0" xfId="0" applyFont="1" applyBorder="1">
      <alignment vertical="center"/>
    </xf>
    <xf numFmtId="0" fontId="25" fillId="0" borderId="0" xfId="0" applyFont="1">
      <alignment vertical="center"/>
    </xf>
    <xf numFmtId="0" fontId="0" fillId="0" borderId="0" xfId="0" applyFont="1" applyFill="1" applyBorder="1" applyAlignment="1">
      <alignment horizontal="left" vertical="top"/>
    </xf>
    <xf numFmtId="0" fontId="26" fillId="0" borderId="37" xfId="0" applyFont="1" applyBorder="1">
      <alignment vertical="center"/>
    </xf>
    <xf numFmtId="0" fontId="26" fillId="0" borderId="0" xfId="0" applyFont="1" applyBorder="1">
      <alignment vertical="center"/>
    </xf>
    <xf numFmtId="49" fontId="26" fillId="0" borderId="0" xfId="0" applyNumberFormat="1" applyFont="1" applyBorder="1">
      <alignment vertical="center"/>
    </xf>
    <xf numFmtId="49" fontId="179" fillId="0" borderId="38" xfId="0" applyNumberFormat="1" applyFont="1" applyBorder="1" applyAlignment="1">
      <alignment horizontal="left" vertical="top"/>
    </xf>
    <xf numFmtId="0" fontId="129" fillId="0" borderId="0" xfId="0" applyFont="1" applyBorder="1">
      <alignment vertical="center"/>
    </xf>
    <xf numFmtId="49" fontId="26" fillId="0" borderId="37" xfId="0" applyNumberFormat="1" applyFont="1" applyBorder="1">
      <alignment vertical="center"/>
    </xf>
    <xf numFmtId="0" fontId="179" fillId="0" borderId="0" xfId="0" applyFont="1" applyFill="1" applyBorder="1" applyAlignment="1">
      <alignment horizontal="center" vertical="center"/>
    </xf>
    <xf numFmtId="0" fontId="25" fillId="0" borderId="5" xfId="0" applyFont="1" applyBorder="1">
      <alignment vertical="center"/>
    </xf>
    <xf numFmtId="0" fontId="25" fillId="0" borderId="0" xfId="0" applyFont="1" applyFill="1" applyBorder="1" applyAlignment="1">
      <alignment horizontal="left" vertical="top"/>
    </xf>
    <xf numFmtId="0" fontId="25" fillId="0" borderId="0" xfId="0" applyFont="1" applyBorder="1">
      <alignment vertical="center"/>
    </xf>
    <xf numFmtId="0" fontId="25" fillId="0" borderId="0" xfId="0" applyFont="1" applyFill="1" applyBorder="1">
      <alignment vertical="center"/>
    </xf>
    <xf numFmtId="49" fontId="25" fillId="0" borderId="37" xfId="0" applyNumberFormat="1" applyFont="1" applyBorder="1">
      <alignment vertical="center"/>
    </xf>
    <xf numFmtId="0" fontId="25" fillId="0" borderId="38" xfId="0" applyFont="1" applyBorder="1">
      <alignment vertical="center"/>
    </xf>
    <xf numFmtId="0" fontId="152" fillId="0" borderId="0" xfId="0" applyFont="1" applyBorder="1">
      <alignment vertical="center"/>
    </xf>
    <xf numFmtId="0" fontId="179" fillId="0" borderId="0" xfId="0" applyFont="1" applyBorder="1" applyAlignment="1">
      <alignment horizontal="right"/>
    </xf>
    <xf numFmtId="0" fontId="186" fillId="0" borderId="38" xfId="0" applyFont="1" applyBorder="1">
      <alignment vertical="center"/>
    </xf>
    <xf numFmtId="0" fontId="152" fillId="0" borderId="38" xfId="0" applyFont="1" applyBorder="1">
      <alignment vertical="center"/>
    </xf>
    <xf numFmtId="0" fontId="152" fillId="0" borderId="39" xfId="0" applyFont="1" applyBorder="1">
      <alignment vertical="center"/>
    </xf>
    <xf numFmtId="0" fontId="170" fillId="0" borderId="38" xfId="0" applyFont="1" applyBorder="1">
      <alignment vertical="center"/>
    </xf>
    <xf numFmtId="0" fontId="170" fillId="0" borderId="0" xfId="0" applyFont="1" applyBorder="1">
      <alignment vertical="center"/>
    </xf>
    <xf numFmtId="0" fontId="152" fillId="0" borderId="7" xfId="0" applyFont="1" applyBorder="1">
      <alignment vertical="center"/>
    </xf>
    <xf numFmtId="0" fontId="152" fillId="0" borderId="40" xfId="0" applyFont="1" applyBorder="1">
      <alignment vertical="center"/>
    </xf>
    <xf numFmtId="0" fontId="152" fillId="0" borderId="8" xfId="0" applyFont="1" applyBorder="1">
      <alignment vertical="center"/>
    </xf>
    <xf numFmtId="0" fontId="184" fillId="0" borderId="5" xfId="0" applyFont="1" applyBorder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173" fillId="0" borderId="0" xfId="0" applyFont="1" applyAlignment="1">
      <alignment horizontal="left" vertical="top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Fill="1" applyBorder="1" applyAlignment="1">
      <alignment horizontal="left" vertical="top"/>
    </xf>
    <xf numFmtId="0" fontId="21" fillId="0" borderId="5" xfId="0" applyFont="1" applyFill="1" applyBorder="1">
      <alignment vertical="center"/>
    </xf>
    <xf numFmtId="0" fontId="150" fillId="0" borderId="38" xfId="0" applyFont="1" applyBorder="1">
      <alignment vertical="center"/>
    </xf>
    <xf numFmtId="0" fontId="147" fillId="0" borderId="38" xfId="0" applyFont="1" applyBorder="1">
      <alignment vertical="center"/>
    </xf>
    <xf numFmtId="0" fontId="0" fillId="0" borderId="5" xfId="0" applyFont="1" applyFill="1" applyBorder="1">
      <alignment vertical="center"/>
    </xf>
    <xf numFmtId="0" fontId="152" fillId="0" borderId="5" xfId="0" applyFont="1" applyFill="1" applyBorder="1">
      <alignment vertical="center"/>
    </xf>
    <xf numFmtId="0" fontId="147" fillId="0" borderId="7" xfId="0" applyFont="1" applyBorder="1">
      <alignment vertical="center"/>
    </xf>
    <xf numFmtId="0" fontId="20" fillId="0" borderId="0" xfId="0" applyFont="1" applyBorder="1">
      <alignment vertical="center"/>
    </xf>
    <xf numFmtId="49" fontId="19" fillId="0" borderId="37" xfId="0" applyNumberFormat="1" applyFont="1" applyBorder="1">
      <alignment vertical="center"/>
    </xf>
    <xf numFmtId="0" fontId="19" fillId="0" borderId="5" xfId="0" applyFont="1" applyBorder="1">
      <alignment vertical="center"/>
    </xf>
    <xf numFmtId="0" fontId="186" fillId="2" borderId="38" xfId="0" applyFont="1" applyFill="1" applyBorder="1">
      <alignment vertical="center"/>
    </xf>
    <xf numFmtId="0" fontId="150" fillId="2" borderId="38" xfId="0" applyFont="1" applyFill="1" applyBorder="1">
      <alignment vertical="center"/>
    </xf>
    <xf numFmtId="0" fontId="147" fillId="2" borderId="38" xfId="0" applyFont="1" applyFill="1" applyBorder="1">
      <alignment vertical="center"/>
    </xf>
    <xf numFmtId="0" fontId="0" fillId="2" borderId="38" xfId="0" applyFill="1" applyBorder="1">
      <alignment vertical="center"/>
    </xf>
    <xf numFmtId="0" fontId="147" fillId="2" borderId="7" xfId="0" applyFont="1" applyFill="1" applyBorder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>
      <alignment vertical="center"/>
    </xf>
    <xf numFmtId="0" fontId="17" fillId="0" borderId="0" xfId="0" applyFont="1">
      <alignment vertical="center"/>
    </xf>
    <xf numFmtId="0" fontId="147" fillId="0" borderId="5" xfId="0" applyFont="1" applyFill="1" applyBorder="1">
      <alignment vertical="center"/>
    </xf>
    <xf numFmtId="0" fontId="227" fillId="2" borderId="7" xfId="0" applyFont="1" applyFill="1" applyBorder="1">
      <alignment vertical="center"/>
    </xf>
    <xf numFmtId="0" fontId="179" fillId="0" borderId="37" xfId="0" applyFont="1" applyBorder="1">
      <alignment vertical="center"/>
    </xf>
    <xf numFmtId="0" fontId="186" fillId="0" borderId="5" xfId="0" applyFont="1" applyBorder="1">
      <alignment vertical="center"/>
    </xf>
    <xf numFmtId="0" fontId="227" fillId="2" borderId="38" xfId="0" applyFont="1" applyFill="1" applyBorder="1">
      <alignment vertical="center"/>
    </xf>
    <xf numFmtId="0" fontId="262" fillId="0" borderId="37" xfId="0" applyFont="1" applyBorder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263" fillId="0" borderId="0" xfId="0" applyFont="1">
      <alignment vertical="center"/>
    </xf>
    <xf numFmtId="0" fontId="267" fillId="0" borderId="0" xfId="0" applyFont="1" applyAlignment="1">
      <alignment horizontal="left" vertical="center"/>
    </xf>
    <xf numFmtId="0" fontId="221" fillId="0" borderId="0" xfId="0" applyFont="1" applyAlignment="1">
      <alignment horizontal="left" vertical="center"/>
    </xf>
    <xf numFmtId="0" fontId="15" fillId="0" borderId="0" xfId="0" applyFont="1" applyBorder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229" fillId="0" borderId="0" xfId="0" applyFont="1" applyAlignment="1">
      <alignment vertical="center"/>
    </xf>
    <xf numFmtId="0" fontId="254" fillId="0" borderId="0" xfId="0" applyFont="1">
      <alignment vertical="center"/>
    </xf>
    <xf numFmtId="0" fontId="268" fillId="0" borderId="0" xfId="0" applyFont="1">
      <alignment vertical="center"/>
    </xf>
    <xf numFmtId="0" fontId="269" fillId="0" borderId="0" xfId="0" applyFont="1">
      <alignment vertical="center"/>
    </xf>
    <xf numFmtId="0" fontId="272" fillId="2" borderId="0" xfId="0" applyFont="1" applyFill="1">
      <alignment vertical="center"/>
    </xf>
    <xf numFmtId="0" fontId="183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70" fillId="0" borderId="4" xfId="0" applyFont="1" applyBorder="1">
      <alignment vertical="center"/>
    </xf>
    <xf numFmtId="0" fontId="276" fillId="0" borderId="0" xfId="0" applyFont="1" applyAlignment="1">
      <alignment horizontal="left" vertical="center"/>
    </xf>
    <xf numFmtId="0" fontId="278" fillId="0" borderId="0" xfId="0" applyFont="1">
      <alignment vertical="center"/>
    </xf>
    <xf numFmtId="0" fontId="282" fillId="0" borderId="0" xfId="0" applyFont="1">
      <alignment vertical="center"/>
    </xf>
    <xf numFmtId="0" fontId="16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/>
    </xf>
    <xf numFmtId="0" fontId="7" fillId="0" borderId="0" xfId="0" applyFont="1">
      <alignment vertical="center"/>
    </xf>
    <xf numFmtId="0" fontId="283" fillId="0" borderId="0" xfId="0" applyFont="1">
      <alignment vertical="center"/>
    </xf>
    <xf numFmtId="0" fontId="28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162" fillId="0" borderId="0" xfId="0" applyFont="1">
      <alignment vertical="center"/>
    </xf>
    <xf numFmtId="0" fontId="167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33" xfId="0" applyFont="1" applyBorder="1">
      <alignment vertical="center"/>
    </xf>
    <xf numFmtId="0" fontId="185" fillId="3" borderId="12" xfId="0" applyFont="1" applyFill="1" applyBorder="1" applyAlignment="1">
      <alignment horizontal="center" vertical="center"/>
    </xf>
    <xf numFmtId="0" fontId="185" fillId="3" borderId="2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174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6" fillId="0" borderId="4" xfId="0" applyFont="1" applyBorder="1" applyAlignment="1">
      <alignment horizontal="center" vertical="center"/>
    </xf>
    <xf numFmtId="0" fontId="174" fillId="0" borderId="4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174" fillId="0" borderId="4" xfId="0" applyFont="1" applyBorder="1" applyAlignment="1">
      <alignment horizontal="left" vertical="top"/>
    </xf>
    <xf numFmtId="0" fontId="146" fillId="0" borderId="1" xfId="0" applyFont="1" applyBorder="1" applyAlignment="1">
      <alignment horizontal="center" vertical="center"/>
    </xf>
    <xf numFmtId="0" fontId="146" fillId="0" borderId="3" xfId="0" applyFont="1" applyBorder="1" applyAlignment="1">
      <alignment horizontal="center" vertical="center"/>
    </xf>
    <xf numFmtId="0" fontId="134" fillId="0" borderId="4" xfId="0" applyFont="1" applyBorder="1" applyAlignment="1">
      <alignment horizontal="center" vertical="center"/>
    </xf>
    <xf numFmtId="0" fontId="13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34" fillId="0" borderId="6" xfId="0" applyFont="1" applyBorder="1" applyAlignment="1">
      <alignment horizontal="center" vertical="center" wrapText="1"/>
    </xf>
    <xf numFmtId="0" fontId="134" fillId="0" borderId="7" xfId="0" applyFont="1" applyBorder="1" applyAlignment="1">
      <alignment horizontal="center" vertical="center" wrapText="1"/>
    </xf>
    <xf numFmtId="0" fontId="134" fillId="0" borderId="8" xfId="0" applyFont="1" applyBorder="1" applyAlignment="1">
      <alignment horizontal="center" vertical="center" wrapText="1"/>
    </xf>
    <xf numFmtId="0" fontId="13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1" fillId="0" borderId="0" xfId="0" applyFont="1" applyAlignment="1">
      <alignment horizontal="left" vertical="top" wrapText="1"/>
    </xf>
    <xf numFmtId="0" fontId="170" fillId="0" borderId="1" xfId="0" applyFont="1" applyBorder="1" applyAlignment="1">
      <alignment horizontal="center" vertical="center"/>
    </xf>
    <xf numFmtId="0" fontId="170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18" Type="http://schemas.openxmlformats.org/officeDocument/2006/relationships/image" Target="../media/image31.png"/><Relationship Id="rId3" Type="http://schemas.openxmlformats.org/officeDocument/2006/relationships/image" Target="../media/image16.png"/><Relationship Id="rId21" Type="http://schemas.openxmlformats.org/officeDocument/2006/relationships/image" Target="../media/image34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17" Type="http://schemas.openxmlformats.org/officeDocument/2006/relationships/image" Target="../media/image30.png"/><Relationship Id="rId25" Type="http://schemas.openxmlformats.org/officeDocument/2006/relationships/image" Target="../media/image38.png"/><Relationship Id="rId2" Type="http://schemas.openxmlformats.org/officeDocument/2006/relationships/image" Target="../media/image15.png"/><Relationship Id="rId16" Type="http://schemas.openxmlformats.org/officeDocument/2006/relationships/image" Target="../media/image29.png"/><Relationship Id="rId20" Type="http://schemas.openxmlformats.org/officeDocument/2006/relationships/image" Target="../media/image33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24" Type="http://schemas.openxmlformats.org/officeDocument/2006/relationships/image" Target="../media/image37.png"/><Relationship Id="rId5" Type="http://schemas.openxmlformats.org/officeDocument/2006/relationships/image" Target="../media/image18.png"/><Relationship Id="rId15" Type="http://schemas.openxmlformats.org/officeDocument/2006/relationships/image" Target="../media/image28.png"/><Relationship Id="rId23" Type="http://schemas.openxmlformats.org/officeDocument/2006/relationships/image" Target="../media/image36.png"/><Relationship Id="rId10" Type="http://schemas.openxmlformats.org/officeDocument/2006/relationships/image" Target="../media/image23.png"/><Relationship Id="rId19" Type="http://schemas.openxmlformats.org/officeDocument/2006/relationships/image" Target="../media/image32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Relationship Id="rId22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Relationship Id="rId6" Type="http://schemas.openxmlformats.org/officeDocument/2006/relationships/image" Target="../media/image54.jpeg"/><Relationship Id="rId5" Type="http://schemas.openxmlformats.org/officeDocument/2006/relationships/image" Target="../media/image53.png"/><Relationship Id="rId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48</xdr:row>
      <xdr:rowOff>104775</xdr:rowOff>
    </xdr:from>
    <xdr:to>
      <xdr:col>8</xdr:col>
      <xdr:colOff>752475</xdr:colOff>
      <xdr:row>64</xdr:row>
      <xdr:rowOff>142875</xdr:rowOff>
    </xdr:to>
    <xdr:pic>
      <xdr:nvPicPr>
        <xdr:cNvPr id="2" name="图片 1" descr="C:\Users\win10\Documents\Tencent Files\2851810174\Image\C2C\@~N@S05TF94FOP}3`LR8P6V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375" y="8905875"/>
          <a:ext cx="5448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68</xdr:row>
      <xdr:rowOff>47625</xdr:rowOff>
    </xdr:from>
    <xdr:to>
      <xdr:col>11</xdr:col>
      <xdr:colOff>123825</xdr:colOff>
      <xdr:row>71</xdr:row>
      <xdr:rowOff>76292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4297025"/>
          <a:ext cx="7610475" cy="657317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71</xdr:row>
      <xdr:rowOff>104775</xdr:rowOff>
    </xdr:from>
    <xdr:to>
      <xdr:col>11</xdr:col>
      <xdr:colOff>248718</xdr:colOff>
      <xdr:row>82</xdr:row>
      <xdr:rowOff>162255</xdr:rowOff>
    </xdr:to>
    <xdr:grpSp>
      <xdr:nvGrpSpPr>
        <xdr:cNvPr id="7" name="组合 6"/>
        <xdr:cNvGrpSpPr/>
      </xdr:nvGrpSpPr>
      <xdr:grpSpPr>
        <a:xfrm>
          <a:off x="1314450" y="15001875"/>
          <a:ext cx="7649643" cy="2362530"/>
          <a:chOff x="1457325" y="14573250"/>
          <a:chExt cx="7649643" cy="2362530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57325" y="14573250"/>
            <a:ext cx="7649643" cy="2362530"/>
          </a:xfrm>
          <a:prstGeom prst="rect">
            <a:avLst/>
          </a:prstGeom>
        </xdr:spPr>
      </xdr:pic>
      <xdr:sp macro="" textlink="">
        <xdr:nvSpPr>
          <xdr:cNvPr id="5" name="文本框 4"/>
          <xdr:cNvSpPr txBox="1"/>
        </xdr:nvSpPr>
        <xdr:spPr>
          <a:xfrm>
            <a:off x="2619375" y="15144750"/>
            <a:ext cx="1276350" cy="457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图片需要上传</a:t>
            </a:r>
          </a:p>
        </xdr:txBody>
      </xdr:sp>
    </xdr:grpSp>
    <xdr:clientData/>
  </xdr:twoCellAnchor>
  <xdr:twoCellAnchor editAs="oneCell">
    <xdr:from>
      <xdr:col>8</xdr:col>
      <xdr:colOff>19049</xdr:colOff>
      <xdr:row>41</xdr:row>
      <xdr:rowOff>180975</xdr:rowOff>
    </xdr:from>
    <xdr:to>
      <xdr:col>11</xdr:col>
      <xdr:colOff>600519</xdr:colOff>
      <xdr:row>45</xdr:row>
      <xdr:rowOff>162050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89" t="8510"/>
        <a:stretch/>
      </xdr:blipFill>
      <xdr:spPr>
        <a:xfrm>
          <a:off x="6191249" y="8772525"/>
          <a:ext cx="3124645" cy="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19</xdr:col>
      <xdr:colOff>894563</xdr:colOff>
      <xdr:row>38</xdr:row>
      <xdr:rowOff>104500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0" y="5867400"/>
          <a:ext cx="6295238" cy="220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34029</xdr:colOff>
      <xdr:row>23</xdr:row>
      <xdr:rowOff>142875</xdr:rowOff>
    </xdr:from>
    <xdr:to>
      <xdr:col>26</xdr:col>
      <xdr:colOff>447675</xdr:colOff>
      <xdr:row>30</xdr:row>
      <xdr:rowOff>190966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834" r="18531"/>
        <a:stretch/>
      </xdr:blipFill>
      <xdr:spPr>
        <a:xfrm>
          <a:off x="16693254" y="4972050"/>
          <a:ext cx="4271271" cy="1524466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126066</xdr:colOff>
      <xdr:row>2</xdr:row>
      <xdr:rowOff>51547</xdr:rowOff>
    </xdr:from>
    <xdr:ext cx="5010851" cy="1914792"/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98" r="1"/>
        <a:stretch/>
      </xdr:blipFill>
      <xdr:spPr>
        <a:xfrm>
          <a:off x="1672478" y="477371"/>
          <a:ext cx="5010851" cy="1914792"/>
        </a:xfrm>
        <a:prstGeom prst="rect">
          <a:avLst/>
        </a:prstGeom>
      </xdr:spPr>
    </xdr:pic>
    <xdr:clientData/>
  </xdr:oneCellAnchor>
  <xdr:twoCellAnchor>
    <xdr:from>
      <xdr:col>5</xdr:col>
      <xdr:colOff>304800</xdr:colOff>
      <xdr:row>8</xdr:row>
      <xdr:rowOff>152400</xdr:rowOff>
    </xdr:from>
    <xdr:to>
      <xdr:col>6</xdr:col>
      <xdr:colOff>542925</xdr:colOff>
      <xdr:row>10</xdr:row>
      <xdr:rowOff>19050</xdr:rowOff>
    </xdr:to>
    <xdr:sp macro="" textlink="">
      <xdr:nvSpPr>
        <xdr:cNvPr id="3" name="文本框 2"/>
        <xdr:cNvSpPr txBox="1"/>
      </xdr:nvSpPr>
      <xdr:spPr>
        <a:xfrm>
          <a:off x="5705475" y="1828800"/>
          <a:ext cx="10096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20092009</a:t>
          </a:r>
          <a:endParaRPr lang="zh-CN" altLang="en-US" sz="1100"/>
        </a:p>
      </xdr:txBody>
    </xdr:sp>
    <xdr:clientData/>
  </xdr:twoCellAnchor>
  <xdr:twoCellAnchor editAs="oneCell">
    <xdr:from>
      <xdr:col>11</xdr:col>
      <xdr:colOff>19049</xdr:colOff>
      <xdr:row>12</xdr:row>
      <xdr:rowOff>28575</xdr:rowOff>
    </xdr:from>
    <xdr:to>
      <xdr:col>11</xdr:col>
      <xdr:colOff>657338</xdr:colOff>
      <xdr:row>14</xdr:row>
      <xdr:rowOff>123906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rcRect l="22089" t="12902" b="-1"/>
        <a:stretch>
          <a:fillRect/>
        </a:stretch>
      </xdr:blipFill>
      <xdr:spPr>
        <a:xfrm>
          <a:off x="20849590" y="2543175"/>
          <a:ext cx="638810" cy="514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97492</xdr:colOff>
      <xdr:row>19</xdr:row>
      <xdr:rowOff>75638</xdr:rowOff>
    </xdr:from>
    <xdr:to>
      <xdr:col>12</xdr:col>
      <xdr:colOff>726336</xdr:colOff>
      <xdr:row>25</xdr:row>
      <xdr:rowOff>113919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2757" y="4120962"/>
          <a:ext cx="1402050" cy="1315751"/>
        </a:xfrm>
        <a:prstGeom prst="rect">
          <a:avLst/>
        </a:prstGeom>
      </xdr:spPr>
    </xdr:pic>
    <xdr:clientData/>
  </xdr:twoCellAnchor>
  <xdr:twoCellAnchor editAs="oneCell">
    <xdr:from>
      <xdr:col>12</xdr:col>
      <xdr:colOff>498102</xdr:colOff>
      <xdr:row>2</xdr:row>
      <xdr:rowOff>82740</xdr:rowOff>
    </xdr:from>
    <xdr:to>
      <xdr:col>20</xdr:col>
      <xdr:colOff>42104</xdr:colOff>
      <xdr:row>9</xdr:row>
      <xdr:rowOff>88280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2984" y="508564"/>
          <a:ext cx="5729649" cy="1495922"/>
        </a:xfrm>
        <a:prstGeom prst="rect">
          <a:avLst/>
        </a:prstGeom>
      </xdr:spPr>
    </xdr:pic>
    <xdr:clientData/>
  </xdr:twoCellAnchor>
  <xdr:twoCellAnchor>
    <xdr:from>
      <xdr:col>11</xdr:col>
      <xdr:colOff>112059</xdr:colOff>
      <xdr:row>2</xdr:row>
      <xdr:rowOff>84043</xdr:rowOff>
    </xdr:from>
    <xdr:to>
      <xdr:col>12</xdr:col>
      <xdr:colOff>363630</xdr:colOff>
      <xdr:row>5</xdr:row>
      <xdr:rowOff>141194</xdr:rowOff>
    </xdr:to>
    <xdr:sp macro="" textlink="">
      <xdr:nvSpPr>
        <xdr:cNvPr id="13" name="文本框 12"/>
        <xdr:cNvSpPr txBox="1"/>
      </xdr:nvSpPr>
      <xdr:spPr>
        <a:xfrm>
          <a:off x="10163735" y="509867"/>
          <a:ext cx="1024777" cy="69588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/>
            <a:t>表对应的结构</a:t>
          </a:r>
          <a:r>
            <a:rPr lang="en-US" altLang="zh-CN" sz="1050" b="1"/>
            <a:t>=</a:t>
          </a:r>
          <a:r>
            <a:rPr lang="zh-CN" altLang="en-US" sz="1050" b="1"/>
            <a:t>数据库</a:t>
          </a:r>
        </a:p>
      </xdr:txBody>
    </xdr:sp>
    <xdr:clientData/>
  </xdr:twoCellAnchor>
  <xdr:twoCellAnchor editAs="oneCell">
    <xdr:from>
      <xdr:col>12</xdr:col>
      <xdr:colOff>57150</xdr:colOff>
      <xdr:row>48</xdr:row>
      <xdr:rowOff>171450</xdr:rowOff>
    </xdr:from>
    <xdr:to>
      <xdr:col>18</xdr:col>
      <xdr:colOff>210217</xdr:colOff>
      <xdr:row>56</xdr:row>
      <xdr:rowOff>133876</xdr:rowOff>
    </xdr:to>
    <xdr:pic>
      <xdr:nvPicPr>
        <xdr:cNvPr id="15" name="图片 14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6558"/>
        <a:stretch/>
      </xdr:blipFill>
      <xdr:spPr>
        <a:xfrm>
          <a:off x="21659850" y="11068050"/>
          <a:ext cx="4782217" cy="1638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761999</xdr:colOff>
      <xdr:row>42</xdr:row>
      <xdr:rowOff>0</xdr:rowOff>
    </xdr:from>
    <xdr:to>
      <xdr:col>20</xdr:col>
      <xdr:colOff>477249</xdr:colOff>
      <xdr:row>48</xdr:row>
      <xdr:rowOff>142875</xdr:rowOff>
    </xdr:to>
    <xdr:pic>
      <xdr:nvPicPr>
        <xdr:cNvPr id="16" name="图片 1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047" t="1489" b="62040"/>
        <a:stretch/>
      </xdr:blipFill>
      <xdr:spPr>
        <a:xfrm>
          <a:off x="21593174" y="9639300"/>
          <a:ext cx="6658975" cy="1400175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97</xdr:row>
      <xdr:rowOff>184527</xdr:rowOff>
    </xdr:from>
    <xdr:to>
      <xdr:col>19</xdr:col>
      <xdr:colOff>533959</xdr:colOff>
      <xdr:row>113</xdr:row>
      <xdr:rowOff>211791</xdr:rowOff>
    </xdr:to>
    <xdr:pic>
      <xdr:nvPicPr>
        <xdr:cNvPr id="14" name="图片 13" descr="C:\Users\win10\Documents\Tencent Files\2851810174\Image\Group\8[N1VEIAK`5H])P${41L{HV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33185851"/>
          <a:ext cx="6652371" cy="343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5</xdr:row>
      <xdr:rowOff>28575</xdr:rowOff>
    </xdr:from>
    <xdr:ext cx="6087314" cy="5582429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3590925"/>
          <a:ext cx="6087314" cy="5582429"/>
        </a:xfrm>
        <a:prstGeom prst="rect">
          <a:avLst/>
        </a:prstGeom>
        <a:ln>
          <a:solidFill>
            <a:schemeClr val="accent5"/>
          </a:solidFill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3991532" cy="259116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11315700"/>
          <a:ext cx="3991532" cy="2591162"/>
        </a:xfrm>
        <a:prstGeom prst="rect">
          <a:avLst/>
        </a:prstGeom>
      </xdr:spPr>
    </xdr:pic>
    <xdr:clientData/>
  </xdr:oneCellAnchor>
  <xdr:twoCellAnchor>
    <xdr:from>
      <xdr:col>2</xdr:col>
      <xdr:colOff>714375</xdr:colOff>
      <xdr:row>49</xdr:row>
      <xdr:rowOff>76200</xdr:rowOff>
    </xdr:from>
    <xdr:to>
      <xdr:col>3</xdr:col>
      <xdr:colOff>552450</xdr:colOff>
      <xdr:row>50</xdr:row>
      <xdr:rowOff>57150</xdr:rowOff>
    </xdr:to>
    <xdr:sp macro="" textlink="">
      <xdr:nvSpPr>
        <xdr:cNvPr id="4" name="矩形 3"/>
        <xdr:cNvSpPr/>
      </xdr:nvSpPr>
      <xdr:spPr>
        <a:xfrm>
          <a:off x="2257425" y="12858750"/>
          <a:ext cx="609600" cy="190500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688731</xdr:colOff>
      <xdr:row>50</xdr:row>
      <xdr:rowOff>76444</xdr:rowOff>
    </xdr:from>
    <xdr:to>
      <xdr:col>7</xdr:col>
      <xdr:colOff>696058</xdr:colOff>
      <xdr:row>54</xdr:row>
      <xdr:rowOff>38344</xdr:rowOff>
    </xdr:to>
    <xdr:sp macro="" textlink="">
      <xdr:nvSpPr>
        <xdr:cNvPr id="5" name="文本框 4"/>
        <xdr:cNvSpPr txBox="1"/>
      </xdr:nvSpPr>
      <xdr:spPr>
        <a:xfrm>
          <a:off x="3766039" y="22142694"/>
          <a:ext cx="2303096" cy="792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修改订单里面添加</a:t>
          </a:r>
          <a:r>
            <a:rPr lang="en-US" altLang="zh-CN" sz="1100"/>
            <a:t>sku,</a:t>
          </a:r>
          <a:r>
            <a:rPr lang="zh-CN" altLang="en-US" sz="1100"/>
            <a:t>其他问题可以订单管理</a:t>
          </a:r>
          <a:r>
            <a:rPr lang="en-US" altLang="zh-CN" sz="1100"/>
            <a:t>-</a:t>
          </a:r>
          <a:r>
            <a:rPr lang="zh-CN" altLang="en-US" sz="1100"/>
            <a:t>工具</a:t>
          </a:r>
          <a:r>
            <a:rPr lang="en-US" altLang="zh-CN" sz="1100"/>
            <a:t>-</a:t>
          </a:r>
          <a:r>
            <a:rPr lang="zh-CN" altLang="en-US" sz="1100"/>
            <a:t>异常修复（也可以改订单状态）</a:t>
          </a:r>
        </a:p>
      </xdr:txBody>
    </xdr:sp>
    <xdr:clientData/>
  </xdr:twoCellAnchor>
  <xdr:twoCellAnchor editAs="oneCell">
    <xdr:from>
      <xdr:col>14</xdr:col>
      <xdr:colOff>12211</xdr:colOff>
      <xdr:row>2</xdr:row>
      <xdr:rowOff>12211</xdr:rowOff>
    </xdr:from>
    <xdr:to>
      <xdr:col>26</xdr:col>
      <xdr:colOff>737982</xdr:colOff>
      <xdr:row>5</xdr:row>
      <xdr:rowOff>96630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80581" y="605798"/>
          <a:ext cx="10002292" cy="871267"/>
        </a:xfrm>
        <a:prstGeom prst="rect">
          <a:avLst/>
        </a:prstGeom>
      </xdr:spPr>
    </xdr:pic>
    <xdr:clientData/>
  </xdr:twoCellAnchor>
  <xdr:twoCellAnchor editAs="oneCell">
    <xdr:from>
      <xdr:col>27</xdr:col>
      <xdr:colOff>256443</xdr:colOff>
      <xdr:row>3</xdr:row>
      <xdr:rowOff>0</xdr:rowOff>
    </xdr:from>
    <xdr:to>
      <xdr:col>33</xdr:col>
      <xdr:colOff>41924</xdr:colOff>
      <xdr:row>4</xdr:row>
      <xdr:rowOff>212308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76155" y="805962"/>
          <a:ext cx="4363059" cy="485843"/>
        </a:xfrm>
        <a:prstGeom prst="rect">
          <a:avLst/>
        </a:prstGeom>
      </xdr:spPr>
    </xdr:pic>
    <xdr:clientData/>
  </xdr:twoCellAnchor>
  <xdr:twoCellAnchor editAs="oneCell">
    <xdr:from>
      <xdr:col>31</xdr:col>
      <xdr:colOff>439904</xdr:colOff>
      <xdr:row>14</xdr:row>
      <xdr:rowOff>160091</xdr:rowOff>
    </xdr:from>
    <xdr:to>
      <xdr:col>33</xdr:col>
      <xdr:colOff>639707</xdr:colOff>
      <xdr:row>16</xdr:row>
      <xdr:rowOff>132626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0013" y="3597374"/>
          <a:ext cx="1745890" cy="428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98584</xdr:colOff>
      <xdr:row>20</xdr:row>
      <xdr:rowOff>48847</xdr:rowOff>
    </xdr:from>
    <xdr:to>
      <xdr:col>33</xdr:col>
      <xdr:colOff>422358</xdr:colOff>
      <xdr:row>29</xdr:row>
      <xdr:rowOff>200015</xdr:rowOff>
    </xdr:to>
    <xdr:pic>
      <xdr:nvPicPr>
        <xdr:cNvPr id="9" name="图片 8" descr="C:\Users\win10\Documents\Tencent Files\2851810174\Image\C2C\%MQ9J90FT]WBHOCBE6%T5@Y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16519" y="5529173"/>
          <a:ext cx="4962035" cy="2152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27608</xdr:colOff>
      <xdr:row>38</xdr:row>
      <xdr:rowOff>55217</xdr:rowOff>
    </xdr:from>
    <xdr:to>
      <xdr:col>16</xdr:col>
      <xdr:colOff>485535</xdr:colOff>
      <xdr:row>42</xdr:row>
      <xdr:rowOff>82825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482" t="23270" b="5862"/>
        <a:stretch/>
      </xdr:blipFill>
      <xdr:spPr>
        <a:xfrm>
          <a:off x="11995978" y="10118587"/>
          <a:ext cx="2004014" cy="924891"/>
        </a:xfrm>
        <a:prstGeom prst="rect">
          <a:avLst/>
        </a:prstGeom>
      </xdr:spPr>
    </xdr:pic>
    <xdr:clientData/>
  </xdr:twoCellAnchor>
  <xdr:twoCellAnchor editAs="oneCell">
    <xdr:from>
      <xdr:col>3</xdr:col>
      <xdr:colOff>13805</xdr:colOff>
      <xdr:row>62</xdr:row>
      <xdr:rowOff>207065</xdr:rowOff>
    </xdr:from>
    <xdr:to>
      <xdr:col>5</xdr:col>
      <xdr:colOff>317500</xdr:colOff>
      <xdr:row>67</xdr:row>
      <xdr:rowOff>58836</xdr:rowOff>
    </xdr:to>
    <xdr:pic>
      <xdr:nvPicPr>
        <xdr:cNvPr id="11" name="图片 1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062" t="-1" r="5878" b="2318"/>
        <a:stretch/>
      </xdr:blipFill>
      <xdr:spPr>
        <a:xfrm>
          <a:off x="2332935" y="25510435"/>
          <a:ext cx="1835978" cy="1163184"/>
        </a:xfrm>
        <a:prstGeom prst="rect">
          <a:avLst/>
        </a:prstGeom>
      </xdr:spPr>
    </xdr:pic>
    <xdr:clientData/>
  </xdr:twoCellAnchor>
  <xdr:twoCellAnchor editAs="oneCell">
    <xdr:from>
      <xdr:col>14</xdr:col>
      <xdr:colOff>82826</xdr:colOff>
      <xdr:row>72</xdr:row>
      <xdr:rowOff>96631</xdr:rowOff>
    </xdr:from>
    <xdr:to>
      <xdr:col>20</xdr:col>
      <xdr:colOff>606701</xdr:colOff>
      <xdr:row>75</xdr:row>
      <xdr:rowOff>131004</xdr:rowOff>
    </xdr:to>
    <xdr:pic>
      <xdr:nvPicPr>
        <xdr:cNvPr id="12" name="图片 11" descr="C:\Users\win10\Documents\Tencent Files\3001297060\Image\Group\3%YLHKU5QG])GKFAEZN(@O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1196" y="17793805"/>
          <a:ext cx="5162135" cy="82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55218</xdr:colOff>
      <xdr:row>100</xdr:row>
      <xdr:rowOff>193261</xdr:rowOff>
    </xdr:from>
    <xdr:to>
      <xdr:col>31</xdr:col>
      <xdr:colOff>464792</xdr:colOff>
      <xdr:row>107</xdr:row>
      <xdr:rowOff>250410</xdr:rowOff>
    </xdr:to>
    <xdr:pic>
      <xdr:nvPicPr>
        <xdr:cNvPr id="13" name="图片 12" descr="C:\Users\win10\Documents\Tencent Files\2851810174\Image\Group\E2H[83~HQ@0VJA4O3X5]5KN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3153" y="25524239"/>
          <a:ext cx="3501748" cy="189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95</xdr:row>
      <xdr:rowOff>0</xdr:rowOff>
    </xdr:from>
    <xdr:to>
      <xdr:col>14</xdr:col>
      <xdr:colOff>695422</xdr:colOff>
      <xdr:row>96</xdr:row>
      <xdr:rowOff>42560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68370" y="22459674"/>
          <a:ext cx="695422" cy="30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98</xdr:row>
      <xdr:rowOff>0</xdr:rowOff>
    </xdr:from>
    <xdr:to>
      <xdr:col>31</xdr:col>
      <xdr:colOff>203936</xdr:colOff>
      <xdr:row>99</xdr:row>
      <xdr:rowOff>33033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017935" y="23080870"/>
          <a:ext cx="3296110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496958</xdr:colOff>
      <xdr:row>114</xdr:row>
      <xdr:rowOff>13805</xdr:rowOff>
    </xdr:from>
    <xdr:to>
      <xdr:col>23</xdr:col>
      <xdr:colOff>485914</xdr:colOff>
      <xdr:row>118</xdr:row>
      <xdr:rowOff>13805</xdr:rowOff>
    </xdr:to>
    <xdr:pic>
      <xdr:nvPicPr>
        <xdr:cNvPr id="17" name="图片 16" descr="C:\Users\win10\Documents\Tencent Files\2851810174\Image\Group\]NKL$O8L0`5XXVD%J6E@CX0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4458" y="27387827"/>
          <a:ext cx="4627217" cy="1049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1697935</xdr:colOff>
      <xdr:row>114</xdr:row>
      <xdr:rowOff>124240</xdr:rowOff>
    </xdr:from>
    <xdr:to>
      <xdr:col>19</xdr:col>
      <xdr:colOff>249364</xdr:colOff>
      <xdr:row>117</xdr:row>
      <xdr:rowOff>147130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19892" y="27498262"/>
          <a:ext cx="4363059" cy="8097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119</xdr:row>
      <xdr:rowOff>0</xdr:rowOff>
    </xdr:from>
    <xdr:to>
      <xdr:col>20</xdr:col>
      <xdr:colOff>258273</xdr:colOff>
      <xdr:row>120</xdr:row>
      <xdr:rowOff>242613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968370" y="28312717"/>
          <a:ext cx="4896533" cy="5048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125</xdr:row>
      <xdr:rowOff>0</xdr:rowOff>
    </xdr:from>
    <xdr:to>
      <xdr:col>17</xdr:col>
      <xdr:colOff>657225</xdr:colOff>
      <xdr:row>130</xdr:row>
      <xdr:rowOff>209550</xdr:rowOff>
    </xdr:to>
    <xdr:pic>
      <xdr:nvPicPr>
        <xdr:cNvPr id="19" name="图片 18" descr="C:\Users\win10\Documents\Tencent Files\2851810174\Image\Group\9~1JGZ_P4L19Z}Y~}(6C1L4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0051375"/>
          <a:ext cx="29718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134</xdr:row>
      <xdr:rowOff>207408</xdr:rowOff>
    </xdr:from>
    <xdr:to>
      <xdr:col>18</xdr:col>
      <xdr:colOff>745435</xdr:colOff>
      <xdr:row>137</xdr:row>
      <xdr:rowOff>165237</xdr:rowOff>
    </xdr:to>
    <xdr:pic>
      <xdr:nvPicPr>
        <xdr:cNvPr id="20" name="图片 19" descr="C:\Users\win10\Documents\Tencent Files\3001297060\Image\C2C\N@0`H{BMSDPP}D5AVBIJFUP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8370" y="32454365"/>
          <a:ext cx="3837608" cy="744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17</xdr:col>
      <xdr:colOff>462558</xdr:colOff>
      <xdr:row>147</xdr:row>
      <xdr:rowOff>256594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968370" y="35132065"/>
          <a:ext cx="2781688" cy="78115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155</xdr:row>
      <xdr:rowOff>0</xdr:rowOff>
    </xdr:from>
    <xdr:to>
      <xdr:col>20</xdr:col>
      <xdr:colOff>247650</xdr:colOff>
      <xdr:row>157</xdr:row>
      <xdr:rowOff>28576</xdr:rowOff>
    </xdr:to>
    <xdr:pic>
      <xdr:nvPicPr>
        <xdr:cNvPr id="23" name="图片 22" descr="C:\Users\win10\Documents\Tencent Files\2851810174\Image\Group\R}@}(O7[U[F{DC2L`}H~66R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3805237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159</xdr:row>
      <xdr:rowOff>0</xdr:rowOff>
    </xdr:from>
    <xdr:to>
      <xdr:col>16</xdr:col>
      <xdr:colOff>540179</xdr:colOff>
      <xdr:row>161</xdr:row>
      <xdr:rowOff>256594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968370" y="38804022"/>
          <a:ext cx="2086266" cy="781159"/>
        </a:xfrm>
        <a:prstGeom prst="rect">
          <a:avLst/>
        </a:prstGeom>
      </xdr:spPr>
    </xdr:pic>
    <xdr:clientData/>
  </xdr:twoCellAnchor>
  <xdr:twoCellAnchor editAs="oneCell">
    <xdr:from>
      <xdr:col>13</xdr:col>
      <xdr:colOff>1918804</xdr:colOff>
      <xdr:row>166</xdr:row>
      <xdr:rowOff>248478</xdr:rowOff>
    </xdr:from>
    <xdr:to>
      <xdr:col>17</xdr:col>
      <xdr:colOff>434949</xdr:colOff>
      <xdr:row>170</xdr:row>
      <xdr:rowOff>256770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940761" y="40888478"/>
          <a:ext cx="2781688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1794565</xdr:colOff>
      <xdr:row>173</xdr:row>
      <xdr:rowOff>220870</xdr:rowOff>
    </xdr:from>
    <xdr:to>
      <xdr:col>18</xdr:col>
      <xdr:colOff>621196</xdr:colOff>
      <xdr:row>178</xdr:row>
      <xdr:rowOff>55218</xdr:rowOff>
    </xdr:to>
    <xdr:pic>
      <xdr:nvPicPr>
        <xdr:cNvPr id="25" name="图片 24" descr="C:\Users\win10\Documents\Tencent Files\3001297060\Image\Group\VO4]4Y@CMRM1%D5R%O6(NS9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57" b="34527"/>
        <a:stretch/>
      </xdr:blipFill>
      <xdr:spPr bwMode="auto">
        <a:xfrm>
          <a:off x="11816522" y="42696848"/>
          <a:ext cx="3865217" cy="1145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13804</xdr:colOff>
      <xdr:row>183</xdr:row>
      <xdr:rowOff>27609</xdr:rowOff>
    </xdr:from>
    <xdr:to>
      <xdr:col>18</xdr:col>
      <xdr:colOff>11044</xdr:colOff>
      <xdr:row>187</xdr:row>
      <xdr:rowOff>75235</xdr:rowOff>
    </xdr:to>
    <xdr:pic>
      <xdr:nvPicPr>
        <xdr:cNvPr id="26" name="图片 25" descr="C:\Users\win10\Documents\Tencent Files\2851810174\Image\Group\I[@5D@HGUMQFPVH@O`9S8$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88"/>
        <a:stretch/>
      </xdr:blipFill>
      <xdr:spPr bwMode="auto">
        <a:xfrm>
          <a:off x="11982174" y="45126413"/>
          <a:ext cx="3089413" cy="1096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69022</xdr:colOff>
      <xdr:row>189</xdr:row>
      <xdr:rowOff>27609</xdr:rowOff>
    </xdr:from>
    <xdr:to>
      <xdr:col>20</xdr:col>
      <xdr:colOff>29404</xdr:colOff>
      <xdr:row>191</xdr:row>
      <xdr:rowOff>37134</xdr:rowOff>
    </xdr:to>
    <xdr:pic>
      <xdr:nvPicPr>
        <xdr:cNvPr id="27" name="图片 26" descr="C:\Users\win10\Documents\Tencent Files\2851810174\Image\Group\D)$$OX5736OG_GLI8J$GSVW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7392" y="46700109"/>
          <a:ext cx="4598642" cy="53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192</xdr:row>
      <xdr:rowOff>0</xdr:rowOff>
    </xdr:from>
    <xdr:to>
      <xdr:col>21</xdr:col>
      <xdr:colOff>266700</xdr:colOff>
      <xdr:row>195</xdr:row>
      <xdr:rowOff>57150</xdr:rowOff>
    </xdr:to>
    <xdr:pic>
      <xdr:nvPicPr>
        <xdr:cNvPr id="28" name="图片 27" descr="C:\Users\win10\Documents\Tencent Files\3001297060\Image\Group\NU(Y8$7BAWZS4G8Z$SHTEFX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8996600"/>
          <a:ext cx="56673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684944</xdr:colOff>
      <xdr:row>0</xdr:row>
      <xdr:rowOff>0</xdr:rowOff>
    </xdr:from>
    <xdr:to>
      <xdr:col>28</xdr:col>
      <xdr:colOff>533399</xdr:colOff>
      <xdr:row>65</xdr:row>
      <xdr:rowOff>57546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3244" y="0"/>
          <a:ext cx="12192855" cy="13678296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16</xdr:row>
      <xdr:rowOff>47625</xdr:rowOff>
    </xdr:from>
    <xdr:to>
      <xdr:col>8</xdr:col>
      <xdr:colOff>0</xdr:colOff>
      <xdr:row>23</xdr:row>
      <xdr:rowOff>28576</xdr:rowOff>
    </xdr:to>
    <xdr:sp macro="" textlink="">
      <xdr:nvSpPr>
        <xdr:cNvPr id="3" name="文本框 2"/>
        <xdr:cNvSpPr txBox="1"/>
      </xdr:nvSpPr>
      <xdr:spPr>
        <a:xfrm>
          <a:off x="4876800" y="3400425"/>
          <a:ext cx="1295400" cy="1447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/>
            <a:t>mooseFS</a:t>
          </a:r>
          <a:r>
            <a:rPr lang="zh-CN" altLang="en-US" sz="1100"/>
            <a:t>驼鹿，</a:t>
          </a:r>
          <a:r>
            <a:rPr lang="zh-CN" altLang="en-US" b="1"/>
            <a:t>分布式文件系统</a:t>
          </a:r>
        </a:p>
        <a:p>
          <a:r>
            <a:rPr lang="zh-CN" altLang="en-US"/>
            <a:t>数据分散，用户看到整体，</a:t>
          </a:r>
          <a:r>
            <a:rPr lang="en-US" altLang="zh-CN"/>
            <a:t>64MB</a:t>
          </a:r>
          <a:r>
            <a:rPr lang="zh-CN" altLang="en-US"/>
            <a:t>以上大文件</a:t>
          </a:r>
          <a:endParaRPr lang="zh-CN" altLang="en-US" sz="1100"/>
        </a:p>
      </xdr:txBody>
    </xdr:sp>
    <xdr:clientData/>
  </xdr:twoCellAnchor>
  <xdr:twoCellAnchor>
    <xdr:from>
      <xdr:col>6</xdr:col>
      <xdr:colOff>666750</xdr:colOff>
      <xdr:row>30</xdr:row>
      <xdr:rowOff>123825</xdr:rowOff>
    </xdr:from>
    <xdr:to>
      <xdr:col>8</xdr:col>
      <xdr:colOff>419100</xdr:colOff>
      <xdr:row>42</xdr:row>
      <xdr:rowOff>85725</xdr:rowOff>
    </xdr:to>
    <xdr:sp macro="" textlink="">
      <xdr:nvSpPr>
        <xdr:cNvPr id="4" name="文本框 3"/>
        <xdr:cNvSpPr txBox="1"/>
      </xdr:nvSpPr>
      <xdr:spPr>
        <a:xfrm>
          <a:off x="5295900" y="6410325"/>
          <a:ext cx="1295400" cy="2476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/>
            <a:t>单个小文件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不支持</a:t>
          </a:r>
          <a:r>
            <a:rPr lang="en-US" altLang="zh-CN"/>
            <a:t>FUSE</a:t>
          </a:r>
          <a:r>
            <a:rPr lang="zh-CN" altLang="en-US"/>
            <a:t>，就不能挂载文件系统（非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真实的文件系统：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FAT,HFS..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/>
            <a:t>用户空间文件系统（</a:t>
          </a:r>
          <a:r>
            <a:rPr lang="en-US" altLang="zh-CN"/>
            <a:t>Filesystem in Userspace</a:t>
          </a:r>
          <a:r>
            <a:rPr lang="zh-CN" altLang="en-US"/>
            <a:t>）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678700</xdr:colOff>
      <xdr:row>70</xdr:row>
      <xdr:rowOff>28575</xdr:rowOff>
    </xdr:from>
    <xdr:to>
      <xdr:col>4</xdr:col>
      <xdr:colOff>1571625</xdr:colOff>
      <xdr:row>85</xdr:row>
      <xdr:rowOff>152400</xdr:rowOff>
    </xdr:to>
    <xdr:pic>
      <xdr:nvPicPr>
        <xdr:cNvPr id="2" name="图片 1" descr="https://img2018.cnblogs.com/blog/1064427/201902/1064427-20190205141351602-2096315519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225" y="13649325"/>
          <a:ext cx="5207750" cy="3267075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7</xdr:row>
      <xdr:rowOff>66675</xdr:rowOff>
    </xdr:from>
    <xdr:to>
      <xdr:col>9</xdr:col>
      <xdr:colOff>96203</xdr:colOff>
      <xdr:row>18</xdr:row>
      <xdr:rowOff>105102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533525"/>
          <a:ext cx="6916103" cy="23434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29</xdr:row>
      <xdr:rowOff>142875</xdr:rowOff>
    </xdr:from>
    <xdr:to>
      <xdr:col>8</xdr:col>
      <xdr:colOff>581719</xdr:colOff>
      <xdr:row>31</xdr:row>
      <xdr:rowOff>161986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7686675"/>
          <a:ext cx="4972685" cy="438150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29</xdr:row>
      <xdr:rowOff>114300</xdr:rowOff>
    </xdr:from>
    <xdr:to>
      <xdr:col>8</xdr:col>
      <xdr:colOff>333375</xdr:colOff>
      <xdr:row>30</xdr:row>
      <xdr:rowOff>85725</xdr:rowOff>
    </xdr:to>
    <xdr:sp macro="" textlink="">
      <xdr:nvSpPr>
        <xdr:cNvPr id="3" name="矩形 2"/>
        <xdr:cNvSpPr/>
      </xdr:nvSpPr>
      <xdr:spPr>
        <a:xfrm>
          <a:off x="6000750" y="7867650"/>
          <a:ext cx="504825" cy="18097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85724</xdr:colOff>
      <xdr:row>37</xdr:row>
      <xdr:rowOff>57150</xdr:rowOff>
    </xdr:from>
    <xdr:to>
      <xdr:col>11</xdr:col>
      <xdr:colOff>334392</xdr:colOff>
      <xdr:row>42</xdr:row>
      <xdr:rowOff>133507</xdr:rowOff>
    </xdr:to>
    <xdr:pic>
      <xdr:nvPicPr>
        <xdr:cNvPr id="6" name="图片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48" r="-1"/>
        <a:stretch/>
      </xdr:blipFill>
      <xdr:spPr>
        <a:xfrm>
          <a:off x="1628774" y="9486900"/>
          <a:ext cx="7192393" cy="1124107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761999</xdr:colOff>
      <xdr:row>63</xdr:row>
      <xdr:rowOff>207382</xdr:rowOff>
    </xdr:from>
    <xdr:to>
      <xdr:col>14</xdr:col>
      <xdr:colOff>454052</xdr:colOff>
      <xdr:row>70</xdr:row>
      <xdr:rowOff>190500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099" y="15085432"/>
          <a:ext cx="7407303" cy="144996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71</xdr:row>
      <xdr:rowOff>9525</xdr:rowOff>
    </xdr:from>
    <xdr:to>
      <xdr:col>12</xdr:col>
      <xdr:colOff>362745</xdr:colOff>
      <xdr:row>76</xdr:row>
      <xdr:rowOff>143040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24300" y="16563975"/>
          <a:ext cx="5696745" cy="118126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85</xdr:row>
      <xdr:rowOff>28574</xdr:rowOff>
    </xdr:from>
    <xdr:to>
      <xdr:col>9</xdr:col>
      <xdr:colOff>523876</xdr:colOff>
      <xdr:row>86</xdr:row>
      <xdr:rowOff>76199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8782" t="65212" r="15646" b="30398"/>
        <a:stretch/>
      </xdr:blipFill>
      <xdr:spPr>
        <a:xfrm>
          <a:off x="1619251" y="19516724"/>
          <a:ext cx="5848350" cy="25717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87</xdr:row>
      <xdr:rowOff>38100</xdr:rowOff>
    </xdr:from>
    <xdr:to>
      <xdr:col>9</xdr:col>
      <xdr:colOff>381001</xdr:colOff>
      <xdr:row>89</xdr:row>
      <xdr:rowOff>123902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97" t="8619" r="2955"/>
        <a:stretch/>
      </xdr:blipFill>
      <xdr:spPr>
        <a:xfrm>
          <a:off x="1771650" y="19945350"/>
          <a:ext cx="5553076" cy="504902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76201</xdr:colOff>
      <xdr:row>5</xdr:row>
      <xdr:rowOff>28575</xdr:rowOff>
    </xdr:from>
    <xdr:to>
      <xdr:col>28</xdr:col>
      <xdr:colOff>238126</xdr:colOff>
      <xdr:row>8</xdr:row>
      <xdr:rowOff>179474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1" y="866775"/>
          <a:ext cx="4019550" cy="7795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2</xdr:row>
      <xdr:rowOff>170136</xdr:rowOff>
    </xdr:from>
    <xdr:to>
      <xdr:col>11</xdr:col>
      <xdr:colOff>657225</xdr:colOff>
      <xdr:row>7</xdr:row>
      <xdr:rowOff>95568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926"/>
        <a:stretch/>
      </xdr:blipFill>
      <xdr:spPr>
        <a:xfrm>
          <a:off x="2247900" y="1265511"/>
          <a:ext cx="6791325" cy="1020807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742950</xdr:colOff>
      <xdr:row>14</xdr:row>
      <xdr:rowOff>114300</xdr:rowOff>
    </xdr:from>
    <xdr:to>
      <xdr:col>11</xdr:col>
      <xdr:colOff>705802</xdr:colOff>
      <xdr:row>18</xdr:row>
      <xdr:rowOff>57264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6950" y="3838575"/>
          <a:ext cx="6820852" cy="819264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twoCellAnchor>
  <xdr:twoCellAnchor>
    <xdr:from>
      <xdr:col>3</xdr:col>
      <xdr:colOff>409576</xdr:colOff>
      <xdr:row>36</xdr:row>
      <xdr:rowOff>114300</xdr:rowOff>
    </xdr:from>
    <xdr:to>
      <xdr:col>10</xdr:col>
      <xdr:colOff>714376</xdr:colOff>
      <xdr:row>58</xdr:row>
      <xdr:rowOff>58404</xdr:rowOff>
    </xdr:to>
    <xdr:grpSp>
      <xdr:nvGrpSpPr>
        <xdr:cNvPr id="20" name="组合 19"/>
        <xdr:cNvGrpSpPr/>
      </xdr:nvGrpSpPr>
      <xdr:grpSpPr>
        <a:xfrm>
          <a:off x="2695576" y="8001000"/>
          <a:ext cx="5638800" cy="4763754"/>
          <a:chOff x="1400175" y="11584024"/>
          <a:chExt cx="8041325" cy="5895605"/>
        </a:xfrm>
      </xdr:grpSpPr>
      <xdr:pic>
        <xdr:nvPicPr>
          <xdr:cNvPr id="4" name="图片 3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132" t="-126"/>
          <a:stretch/>
        </xdr:blipFill>
        <xdr:spPr>
          <a:xfrm>
            <a:off x="1400175" y="11584024"/>
            <a:ext cx="8041325" cy="5895605"/>
          </a:xfrm>
          <a:prstGeom prst="rect">
            <a:avLst/>
          </a:prstGeom>
        </xdr:spPr>
      </xdr:pic>
      <xdr:sp macro="" textlink="">
        <xdr:nvSpPr>
          <xdr:cNvPr id="9" name="文本框 8"/>
          <xdr:cNvSpPr txBox="1"/>
        </xdr:nvSpPr>
        <xdr:spPr>
          <a:xfrm>
            <a:off x="7293658" y="12820674"/>
            <a:ext cx="942272" cy="434025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zh-CN" altLang="en-US" sz="1200">
                <a:solidFill>
                  <a:srgbClr val="C00000"/>
                </a:solidFill>
              </a:rPr>
              <a:t>点这里！</a:t>
            </a:r>
          </a:p>
        </xdr:txBody>
      </xdr:sp>
    </xdr:grpSp>
    <xdr:clientData/>
  </xdr:twoCellAnchor>
  <xdr:twoCellAnchor>
    <xdr:from>
      <xdr:col>3</xdr:col>
      <xdr:colOff>447675</xdr:colOff>
      <xdr:row>24</xdr:row>
      <xdr:rowOff>57150</xdr:rowOff>
    </xdr:from>
    <xdr:to>
      <xdr:col>12</xdr:col>
      <xdr:colOff>390525</xdr:colOff>
      <xdr:row>33</xdr:row>
      <xdr:rowOff>162483</xdr:rowOff>
    </xdr:to>
    <xdr:grpSp>
      <xdr:nvGrpSpPr>
        <xdr:cNvPr id="21" name="组合 20"/>
        <xdr:cNvGrpSpPr/>
      </xdr:nvGrpSpPr>
      <xdr:grpSpPr>
        <a:xfrm>
          <a:off x="2733675" y="5314950"/>
          <a:ext cx="6800850" cy="2077008"/>
          <a:chOff x="5029200" y="5619750"/>
          <a:chExt cx="10258426" cy="4048683"/>
        </a:xfrm>
      </xdr:grpSpPr>
      <xdr:pic>
        <xdr:nvPicPr>
          <xdr:cNvPr id="13" name="图片 12"/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-327" t="-238" r="12421" b="-952"/>
          <a:stretch/>
        </xdr:blipFill>
        <xdr:spPr>
          <a:xfrm>
            <a:off x="5029200" y="5619750"/>
            <a:ext cx="10258426" cy="4048683"/>
          </a:xfrm>
          <a:prstGeom prst="rect">
            <a:avLst/>
          </a:prstGeom>
        </xdr:spPr>
      </xdr:pic>
      <xdr:sp macro="" textlink="">
        <xdr:nvSpPr>
          <xdr:cNvPr id="17" name="文本框 16"/>
          <xdr:cNvSpPr txBox="1"/>
        </xdr:nvSpPr>
        <xdr:spPr>
          <a:xfrm>
            <a:off x="9467850" y="7448550"/>
            <a:ext cx="1743075" cy="55245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altLang="zh-CN" sz="110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点这里！</a:t>
            </a:r>
            <a:endParaRPr lang="zh-CN" altLang="zh-CN" sz="1100">
              <a:solidFill>
                <a:srgbClr val="C00000"/>
              </a:solidFill>
              <a:effectLst/>
            </a:endParaRPr>
          </a:p>
          <a:p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257175</xdr:colOff>
      <xdr:row>63</xdr:row>
      <xdr:rowOff>9525</xdr:rowOff>
    </xdr:from>
    <xdr:to>
      <xdr:col>11</xdr:col>
      <xdr:colOff>600075</xdr:colOff>
      <xdr:row>83</xdr:row>
      <xdr:rowOff>105397</xdr:rowOff>
    </xdr:to>
    <xdr:pic>
      <xdr:nvPicPr>
        <xdr:cNvPr id="22" name="图片 2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196" t="-427" r="18052" b="1"/>
        <a:stretch/>
      </xdr:blipFill>
      <xdr:spPr>
        <a:xfrm>
          <a:off x="2543175" y="14468475"/>
          <a:ext cx="6438900" cy="4477372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86</xdr:row>
      <xdr:rowOff>209550</xdr:rowOff>
    </xdr:from>
    <xdr:to>
      <xdr:col>11</xdr:col>
      <xdr:colOff>447675</xdr:colOff>
      <xdr:row>108</xdr:row>
      <xdr:rowOff>9525</xdr:rowOff>
    </xdr:to>
    <xdr:pic>
      <xdr:nvPicPr>
        <xdr:cNvPr id="12" name="图片 11" descr="https://pics4.baidu.com/feed/e1fe9925bc315c604bf0d365604069164b5477ce.jpeg?token=dc67012174cb546e5ab88d53f5c7cd3f&amp;s=3D0875331907744F005101DA000080B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19707225"/>
          <a:ext cx="6096000" cy="461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590550</xdr:colOff>
      <xdr:row>135</xdr:row>
      <xdr:rowOff>171450</xdr:rowOff>
    </xdr:from>
    <xdr:to>
      <xdr:col>10</xdr:col>
      <xdr:colOff>28575</xdr:colOff>
      <xdr:row>154</xdr:row>
      <xdr:rowOff>200621</xdr:rowOff>
    </xdr:to>
    <xdr:pic>
      <xdr:nvPicPr>
        <xdr:cNvPr id="5" name="图片 4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600" t="1786" r="38188"/>
        <a:stretch/>
      </xdr:blipFill>
      <xdr:spPr>
        <a:xfrm>
          <a:off x="2876550" y="30403800"/>
          <a:ext cx="4772025" cy="4191596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147</xdr:row>
      <xdr:rowOff>104775</xdr:rowOff>
    </xdr:from>
    <xdr:to>
      <xdr:col>8</xdr:col>
      <xdr:colOff>228600</xdr:colOff>
      <xdr:row>148</xdr:row>
      <xdr:rowOff>123825</xdr:rowOff>
    </xdr:to>
    <xdr:sp macro="" textlink="">
      <xdr:nvSpPr>
        <xdr:cNvPr id="6" name="矩形 5"/>
        <xdr:cNvSpPr/>
      </xdr:nvSpPr>
      <xdr:spPr>
        <a:xfrm>
          <a:off x="4267200" y="32966025"/>
          <a:ext cx="2057400" cy="2381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552450</xdr:colOff>
      <xdr:row>159</xdr:row>
      <xdr:rowOff>0</xdr:rowOff>
    </xdr:from>
    <xdr:to>
      <xdr:col>12</xdr:col>
      <xdr:colOff>523875</xdr:colOff>
      <xdr:row>176</xdr:row>
      <xdr:rowOff>29099</xdr:rowOff>
    </xdr:to>
    <xdr:pic>
      <xdr:nvPicPr>
        <xdr:cNvPr id="7" name="图片 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445" r="10796"/>
        <a:stretch/>
      </xdr:blipFill>
      <xdr:spPr>
        <a:xfrm>
          <a:off x="3600450" y="35490150"/>
          <a:ext cx="6067425" cy="3753374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171</xdr:row>
      <xdr:rowOff>9525</xdr:rowOff>
    </xdr:from>
    <xdr:to>
      <xdr:col>11</xdr:col>
      <xdr:colOff>552450</xdr:colOff>
      <xdr:row>172</xdr:row>
      <xdr:rowOff>104775</xdr:rowOff>
    </xdr:to>
    <xdr:sp macro="" textlink="">
      <xdr:nvSpPr>
        <xdr:cNvPr id="8" name="矩形 7"/>
        <xdr:cNvSpPr/>
      </xdr:nvSpPr>
      <xdr:spPr>
        <a:xfrm>
          <a:off x="7724775" y="38128575"/>
          <a:ext cx="1209675" cy="314325"/>
        </a:xfrm>
        <a:prstGeom prst="rect">
          <a:avLst/>
        </a:prstGeom>
        <a:noFill/>
        <a:ln>
          <a:solidFill>
            <a:srgbClr val="9900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onsolas-Verdana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99.213:9095/pss" TargetMode="External"/><Relationship Id="rId13" Type="http://schemas.openxmlformats.org/officeDocument/2006/relationships/hyperlink" Target="http://129.204.183.60:8089/order/FastRpt/PDF_NEW.aspx?PrintType=lab10_10&amp;order_id=8807284" TargetMode="External"/><Relationship Id="rId18" Type="http://schemas.openxmlformats.org/officeDocument/2006/relationships/hyperlink" Target="http://192.168.99.203:8080/pss" TargetMode="External"/><Relationship Id="rId3" Type="http://schemas.openxmlformats.org/officeDocument/2006/relationships/hyperlink" Target="https://www.cnblogs.com/pythoncd/articles/12294695.html" TargetMode="External"/><Relationship Id="rId7" Type="http://schemas.openxmlformats.org/officeDocument/2006/relationships/hyperlink" Target="https://oa.ksold.ltd/dashboard" TargetMode="External"/><Relationship Id="rId12" Type="http://schemas.openxmlformats.org/officeDocument/2006/relationships/hyperlink" Target="http://10.30.1.45:8888/xxl-job-admin" TargetMode="External"/><Relationship Id="rId17" Type="http://schemas.openxmlformats.org/officeDocument/2006/relationships/hyperlink" Target="http://10.30.2.2:8080/asynchPeople/" TargetMode="External"/><Relationship Id="rId2" Type="http://schemas.openxmlformats.org/officeDocument/2006/relationships/hyperlink" Target="http://192.168.99.204/zentao/bug-browse-2-assignToMe-0.html" TargetMode="External"/><Relationship Id="rId16" Type="http://schemas.openxmlformats.org/officeDocument/2006/relationships/hyperlink" Target="http://192.168.99.230/user/dashboard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oa.ser.ltd/dashboard" TargetMode="External"/><Relationship Id="rId6" Type="http://schemas.openxmlformats.org/officeDocument/2006/relationships/hyperlink" Target="http://10.30.1.45:9095/pss" TargetMode="External"/><Relationship Id="rId11" Type="http://schemas.openxmlformats.org/officeDocument/2006/relationships/hyperlink" Target="http://erpx.ksold.ltd:9095/pss/bbs/topics/view?bbsTopicId=58570" TargetMode="External"/><Relationship Id="rId5" Type="http://schemas.openxmlformats.org/officeDocument/2006/relationships/hyperlink" Target="http://192.168.99.182/" TargetMode="External"/><Relationship Id="rId15" Type="http://schemas.openxmlformats.org/officeDocument/2006/relationships/hyperlink" Target="http://erpx.ksold.ltd:9095/pss" TargetMode="External"/><Relationship Id="rId10" Type="http://schemas.openxmlformats.org/officeDocument/2006/relationships/hyperlink" Target="http://121.37.29.222:8082/selectAuth.htm?username=RYDKJ&amp;password=12345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192.168.99.143:59095/pss" TargetMode="External"/><Relationship Id="rId9" Type="http://schemas.openxmlformats.org/officeDocument/2006/relationships/hyperlink" Target="http://www.sz56t.com:8090/pages/viewpage.action?pageId=3473454" TargetMode="External"/><Relationship Id="rId14" Type="http://schemas.openxmlformats.org/officeDocument/2006/relationships/hyperlink" Target="mailto:dgh@666666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35"/>
  <sheetViews>
    <sheetView showGridLines="0" tabSelected="1" topLeftCell="C7" workbookViewId="0">
      <selection activeCell="R26" sqref="R26"/>
    </sheetView>
  </sheetViews>
  <sheetFormatPr defaultColWidth="9" defaultRowHeight="16.5"/>
  <cols>
    <col min="11" max="12" width="11.6640625" customWidth="1"/>
    <col min="20" max="20" width="21.33203125" customWidth="1"/>
  </cols>
  <sheetData>
    <row r="1" spans="3:20">
      <c r="I1" s="252" t="s">
        <v>1125</v>
      </c>
    </row>
    <row r="2" spans="3:20" ht="17.25" thickBot="1">
      <c r="C2" s="15" t="s">
        <v>0</v>
      </c>
      <c r="I2" t="s">
        <v>1126</v>
      </c>
    </row>
    <row r="3" spans="3:20">
      <c r="C3" t="s">
        <v>1</v>
      </c>
      <c r="E3" t="s">
        <v>2</v>
      </c>
      <c r="I3" s="91"/>
      <c r="J3" s="92" t="s">
        <v>3</v>
      </c>
      <c r="K3" s="92"/>
      <c r="L3" s="92"/>
      <c r="M3" s="92"/>
      <c r="N3" s="92" t="s">
        <v>4</v>
      </c>
      <c r="O3" s="92"/>
      <c r="P3" s="92"/>
      <c r="Q3" s="92"/>
      <c r="R3" s="92"/>
      <c r="S3" s="92"/>
      <c r="T3" s="93"/>
    </row>
    <row r="4" spans="3:20">
      <c r="C4" t="s">
        <v>5</v>
      </c>
      <c r="E4" t="s">
        <v>6</v>
      </c>
      <c r="I4" s="94"/>
      <c r="J4" s="11"/>
      <c r="K4" s="11" t="s">
        <v>1</v>
      </c>
      <c r="L4" s="11">
        <v>3001297060</v>
      </c>
      <c r="M4" s="11"/>
      <c r="N4" s="95" t="s">
        <v>1520</v>
      </c>
      <c r="O4" s="11"/>
      <c r="P4" s="11"/>
      <c r="Q4" s="11"/>
      <c r="R4" s="11"/>
      <c r="S4" s="11"/>
      <c r="T4" s="96"/>
    </row>
    <row r="5" spans="3:20">
      <c r="I5" s="94"/>
      <c r="J5" s="11"/>
      <c r="K5" s="11" t="s">
        <v>1</v>
      </c>
      <c r="L5" s="11">
        <v>2851810174</v>
      </c>
      <c r="M5" s="11"/>
      <c r="N5" s="11"/>
      <c r="O5" s="11"/>
      <c r="P5" s="11"/>
      <c r="Q5" s="11"/>
      <c r="R5" s="11"/>
      <c r="S5" s="11"/>
      <c r="T5" s="96"/>
    </row>
    <row r="6" spans="3:20">
      <c r="C6" t="s">
        <v>7</v>
      </c>
      <c r="I6" s="94"/>
      <c r="J6" s="11"/>
      <c r="K6" s="11" t="s">
        <v>5</v>
      </c>
      <c r="L6" s="232" t="s">
        <v>1051</v>
      </c>
      <c r="M6" s="11"/>
      <c r="N6" s="11"/>
      <c r="O6" s="11" t="s">
        <v>1</v>
      </c>
      <c r="P6" s="97" t="s">
        <v>8</v>
      </c>
      <c r="Q6" s="11"/>
      <c r="R6" s="11"/>
      <c r="S6" s="11"/>
      <c r="T6" s="96"/>
    </row>
    <row r="7" spans="3:20">
      <c r="F7" t="s">
        <v>9</v>
      </c>
      <c r="I7" s="94"/>
      <c r="J7" s="11"/>
      <c r="K7" s="11"/>
      <c r="L7" s="11"/>
      <c r="M7" s="11"/>
      <c r="N7" s="11"/>
      <c r="O7" s="11" t="s">
        <v>5</v>
      </c>
      <c r="P7" s="11" t="s">
        <v>10</v>
      </c>
      <c r="Q7" s="11"/>
      <c r="R7" s="11"/>
      <c r="S7" s="11"/>
      <c r="T7" s="96"/>
    </row>
    <row r="8" spans="3:20">
      <c r="C8" t="s">
        <v>11</v>
      </c>
      <c r="I8" s="94"/>
      <c r="J8" s="11" t="s">
        <v>12</v>
      </c>
      <c r="K8" s="95" t="s">
        <v>382</v>
      </c>
      <c r="L8" s="11"/>
      <c r="M8" s="11"/>
      <c r="N8" s="11"/>
      <c r="O8" s="11"/>
      <c r="P8" s="11"/>
      <c r="Q8" s="11"/>
      <c r="R8" s="11"/>
      <c r="S8" s="11"/>
      <c r="T8" s="96"/>
    </row>
    <row r="9" spans="3:20">
      <c r="I9" s="94"/>
      <c r="J9" s="98" t="s">
        <v>388</v>
      </c>
      <c r="K9" s="95" t="s">
        <v>915</v>
      </c>
      <c r="L9" s="11"/>
      <c r="M9" s="11"/>
      <c r="N9" s="249" t="s">
        <v>1122</v>
      </c>
      <c r="O9" s="11"/>
      <c r="P9" s="11"/>
      <c r="Q9" s="11"/>
      <c r="R9" s="251" t="s">
        <v>1124</v>
      </c>
      <c r="S9" s="11"/>
      <c r="T9" s="96"/>
    </row>
    <row r="10" spans="3:20">
      <c r="I10" s="94"/>
      <c r="J10" s="11"/>
      <c r="K10" s="11" t="s">
        <v>1</v>
      </c>
      <c r="L10" s="99" t="s">
        <v>13</v>
      </c>
      <c r="M10" s="11"/>
      <c r="N10" s="95" t="s">
        <v>1138</v>
      </c>
      <c r="O10" s="11"/>
      <c r="P10" s="11"/>
      <c r="Q10" s="11"/>
      <c r="R10" s="95" t="s">
        <v>1244</v>
      </c>
      <c r="S10" s="11"/>
      <c r="T10" s="96"/>
    </row>
    <row r="11" spans="3:20">
      <c r="I11" s="94"/>
      <c r="J11" s="11"/>
      <c r="K11" s="11" t="s">
        <v>5</v>
      </c>
      <c r="L11" s="95" t="s">
        <v>840</v>
      </c>
      <c r="M11" s="11"/>
      <c r="N11" s="11"/>
      <c r="O11" s="11"/>
      <c r="P11" s="11"/>
      <c r="Q11" s="11"/>
      <c r="R11" s="11"/>
      <c r="S11" s="11"/>
      <c r="T11" s="96"/>
    </row>
    <row r="12" spans="3:20">
      <c r="C12" t="s">
        <v>537</v>
      </c>
      <c r="E12" s="117"/>
      <c r="I12" s="9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96"/>
    </row>
    <row r="13" spans="3:20">
      <c r="I13" s="94"/>
      <c r="J13" s="11" t="s">
        <v>14</v>
      </c>
      <c r="K13" s="85" t="s">
        <v>421</v>
      </c>
      <c r="L13" s="11"/>
      <c r="M13" s="11"/>
      <c r="N13" s="97" t="s">
        <v>15</v>
      </c>
      <c r="O13" s="11"/>
      <c r="P13" s="11"/>
      <c r="Q13" s="11"/>
      <c r="R13" s="11"/>
      <c r="S13" s="11"/>
      <c r="T13" s="96"/>
    </row>
    <row r="14" spans="3:20">
      <c r="I14" s="94"/>
      <c r="J14" s="100"/>
      <c r="K14" s="11"/>
      <c r="L14" s="11"/>
      <c r="M14" s="11"/>
      <c r="N14" s="95" t="s">
        <v>290</v>
      </c>
      <c r="O14" s="11"/>
      <c r="P14" s="11"/>
      <c r="Q14" s="11"/>
      <c r="R14" s="11"/>
      <c r="S14" s="11"/>
      <c r="T14" s="96"/>
    </row>
    <row r="15" spans="3:20">
      <c r="E15" s="1"/>
      <c r="F15" s="1"/>
      <c r="G15" s="1"/>
      <c r="I15" s="94"/>
      <c r="J15" s="101" t="s">
        <v>367</v>
      </c>
      <c r="K15" s="95" t="s">
        <v>1588</v>
      </c>
      <c r="L15" s="11"/>
      <c r="M15" s="11"/>
      <c r="N15" s="11"/>
      <c r="O15" s="11"/>
      <c r="P15" s="11"/>
      <c r="Q15" s="11"/>
      <c r="R15" s="11"/>
      <c r="S15" s="11"/>
      <c r="T15" s="96"/>
    </row>
    <row r="16" spans="3:20">
      <c r="C16" s="18" t="s">
        <v>16</v>
      </c>
      <c r="G16" s="1"/>
      <c r="I16" s="94"/>
      <c r="J16" s="102" t="s">
        <v>368</v>
      </c>
      <c r="K16" s="95" t="s">
        <v>885</v>
      </c>
      <c r="L16" s="11"/>
      <c r="M16" s="11"/>
      <c r="N16" s="97" t="s">
        <v>17</v>
      </c>
      <c r="O16" s="11"/>
      <c r="P16" s="11"/>
      <c r="Q16" s="11"/>
      <c r="R16" s="11"/>
      <c r="S16" s="11"/>
      <c r="T16" s="96"/>
    </row>
    <row r="17" spans="3:24">
      <c r="C17" s="18" t="s">
        <v>18</v>
      </c>
      <c r="I17" s="94"/>
      <c r="J17" s="102" t="s">
        <v>370</v>
      </c>
      <c r="K17" s="11" t="s">
        <v>369</v>
      </c>
      <c r="L17" s="11"/>
      <c r="M17" s="11"/>
      <c r="N17" s="97" t="s">
        <v>19</v>
      </c>
      <c r="O17" s="11"/>
      <c r="P17" s="11"/>
      <c r="Q17" s="11"/>
      <c r="R17" s="11"/>
      <c r="S17" s="11"/>
      <c r="T17" s="96"/>
    </row>
    <row r="18" spans="3:24">
      <c r="C18" s="18" t="s">
        <v>20</v>
      </c>
      <c r="I18" s="94"/>
      <c r="J18" s="11"/>
      <c r="K18" s="11" t="s">
        <v>1</v>
      </c>
      <c r="L18" s="102" t="s">
        <v>366</v>
      </c>
      <c r="M18" s="11"/>
      <c r="N18" s="11" t="s">
        <v>394</v>
      </c>
      <c r="O18" s="11"/>
      <c r="P18" s="11"/>
      <c r="Q18" s="11"/>
      <c r="R18" s="11"/>
      <c r="S18" s="11"/>
      <c r="T18" s="96"/>
    </row>
    <row r="19" spans="3:24">
      <c r="I19" s="94"/>
      <c r="J19" s="11"/>
      <c r="K19" s="11" t="s">
        <v>5</v>
      </c>
      <c r="L19" s="102" t="s">
        <v>365</v>
      </c>
      <c r="M19" s="11"/>
      <c r="N19" s="11" t="s">
        <v>393</v>
      </c>
      <c r="O19" s="11"/>
      <c r="P19" s="11"/>
      <c r="Q19" s="11"/>
      <c r="R19" s="11"/>
      <c r="S19" s="11"/>
      <c r="T19" s="96"/>
    </row>
    <row r="20" spans="3:24">
      <c r="I20" s="94"/>
      <c r="J20" s="11" t="s">
        <v>21</v>
      </c>
      <c r="K20" s="11"/>
      <c r="L20" s="11"/>
      <c r="M20" s="11"/>
      <c r="N20" s="11"/>
      <c r="O20" s="11"/>
      <c r="P20" s="11"/>
      <c r="Q20" s="11"/>
      <c r="R20" s="11"/>
      <c r="S20" s="11"/>
      <c r="T20" s="96"/>
    </row>
    <row r="21" spans="3:24">
      <c r="I21" s="94"/>
      <c r="J21" s="11"/>
      <c r="K21" s="11" t="s">
        <v>1</v>
      </c>
      <c r="L21" s="11" t="s">
        <v>22</v>
      </c>
      <c r="M21" s="11"/>
      <c r="N21" s="226" t="s">
        <v>1003</v>
      </c>
      <c r="O21" s="11"/>
      <c r="P21" s="11"/>
      <c r="Q21" s="11"/>
      <c r="R21" s="11"/>
      <c r="S21" s="11"/>
      <c r="T21" s="96"/>
    </row>
    <row r="22" spans="3:24">
      <c r="I22" s="94"/>
      <c r="J22" s="11"/>
      <c r="K22" s="11" t="s">
        <v>5</v>
      </c>
      <c r="L22" s="193" t="s">
        <v>843</v>
      </c>
      <c r="N22" s="95" t="s">
        <v>1510</v>
      </c>
      <c r="O22" s="11"/>
      <c r="P22" s="11"/>
      <c r="Q22" s="11"/>
      <c r="R22" s="11"/>
      <c r="S22" s="11"/>
      <c r="T22" s="96"/>
    </row>
    <row r="23" spans="3:24">
      <c r="C23" s="15" t="s">
        <v>24</v>
      </c>
      <c r="I23" s="94"/>
      <c r="J23" s="11"/>
      <c r="K23" s="11"/>
      <c r="L23" s="11"/>
      <c r="M23" s="11"/>
      <c r="N23" s="11" t="s">
        <v>1</v>
      </c>
      <c r="O23" t="s">
        <v>25</v>
      </c>
      <c r="P23" s="11"/>
      <c r="Q23" s="11"/>
      <c r="R23" s="11"/>
      <c r="S23" s="11"/>
      <c r="T23" s="96"/>
    </row>
    <row r="24" spans="3:24">
      <c r="D24" t="s">
        <v>1</v>
      </c>
      <c r="E24" t="s">
        <v>25</v>
      </c>
      <c r="I24" s="94"/>
      <c r="J24" s="11"/>
      <c r="K24" s="11" t="s">
        <v>1</v>
      </c>
      <c r="L24" s="11" t="s">
        <v>23</v>
      </c>
      <c r="M24" s="11"/>
      <c r="N24" s="11" t="s">
        <v>5</v>
      </c>
      <c r="O24" s="102">
        <v>1</v>
      </c>
      <c r="P24" s="11"/>
      <c r="Q24" s="11"/>
      <c r="R24" s="11"/>
      <c r="S24" s="11"/>
      <c r="T24" s="96"/>
    </row>
    <row r="25" spans="3:24">
      <c r="D25" t="s">
        <v>5</v>
      </c>
      <c r="E25">
        <v>1</v>
      </c>
      <c r="I25" s="94"/>
      <c r="J25" s="11"/>
      <c r="K25" s="11" t="s">
        <v>5</v>
      </c>
      <c r="L25" s="193" t="s">
        <v>846</v>
      </c>
      <c r="M25" s="11"/>
      <c r="N25" s="11"/>
      <c r="O25" s="11"/>
      <c r="P25" s="11"/>
      <c r="Q25" s="11"/>
      <c r="R25" s="11"/>
      <c r="S25" s="11"/>
      <c r="T25" s="96"/>
    </row>
    <row r="26" spans="3:24">
      <c r="I26" s="94"/>
      <c r="J26" s="103" t="s">
        <v>364</v>
      </c>
      <c r="K26" s="11"/>
      <c r="L26" s="95" t="s">
        <v>1587</v>
      </c>
      <c r="M26" s="11"/>
      <c r="N26" s="11"/>
      <c r="O26" s="11"/>
      <c r="P26" s="11"/>
      <c r="Q26" s="11"/>
      <c r="R26" s="11"/>
      <c r="S26" s="11"/>
      <c r="T26" s="96"/>
    </row>
    <row r="27" spans="3:24" ht="17.25" thickBot="1">
      <c r="I27" s="104"/>
      <c r="J27" s="372" t="s">
        <v>1591</v>
      </c>
      <c r="K27" s="105"/>
      <c r="L27" s="105"/>
      <c r="M27" s="105"/>
      <c r="N27" s="105"/>
      <c r="O27" s="105"/>
      <c r="P27" s="105"/>
      <c r="Q27" s="105"/>
      <c r="R27" s="105"/>
      <c r="S27" s="105"/>
      <c r="T27" s="106"/>
    </row>
    <row r="29" spans="3:24">
      <c r="C29" s="15" t="s">
        <v>26</v>
      </c>
      <c r="F29" s="9" t="s">
        <v>27</v>
      </c>
    </row>
    <row r="30" spans="3:24">
      <c r="D30" t="s">
        <v>28</v>
      </c>
      <c r="F30" s="19" t="s">
        <v>29</v>
      </c>
      <c r="I30" t="s">
        <v>30</v>
      </c>
    </row>
    <row r="31" spans="3:24">
      <c r="F31" s="19" t="s">
        <v>31</v>
      </c>
      <c r="I31" t="s">
        <v>32</v>
      </c>
    </row>
    <row r="32" spans="3:24">
      <c r="F32" t="s">
        <v>33</v>
      </c>
      <c r="V32" s="115" t="s">
        <v>450</v>
      </c>
      <c r="X32" s="116" t="s">
        <v>449</v>
      </c>
    </row>
    <row r="33" spans="3:22">
      <c r="G33" s="9" t="s">
        <v>34</v>
      </c>
      <c r="V33" s="129" t="s">
        <v>527</v>
      </c>
    </row>
    <row r="34" spans="3:22">
      <c r="G34" s="9" t="s">
        <v>35</v>
      </c>
    </row>
    <row r="35" spans="3:22">
      <c r="D35" t="s">
        <v>36</v>
      </c>
      <c r="G35" t="s">
        <v>37</v>
      </c>
      <c r="J35" t="s">
        <v>38</v>
      </c>
    </row>
    <row r="38" spans="3:22">
      <c r="D38" t="s">
        <v>39</v>
      </c>
      <c r="J38" t="s">
        <v>40</v>
      </c>
    </row>
    <row r="40" spans="3:22">
      <c r="D40" s="20" t="s">
        <v>171</v>
      </c>
      <c r="F40" s="20" t="s">
        <v>172</v>
      </c>
    </row>
    <row r="41" spans="3:22">
      <c r="D41" s="20"/>
      <c r="F41" s="20"/>
    </row>
    <row r="42" spans="3:22">
      <c r="D42" s="20"/>
      <c r="F42" s="20"/>
    </row>
    <row r="43" spans="3:22">
      <c r="D43" s="20" t="s">
        <v>174</v>
      </c>
      <c r="F43" s="20"/>
      <c r="M43" s="120" t="s">
        <v>472</v>
      </c>
      <c r="N43" s="112" t="s">
        <v>794</v>
      </c>
    </row>
    <row r="44" spans="3:22">
      <c r="D44" s="20" t="s">
        <v>173</v>
      </c>
      <c r="F44" s="20"/>
      <c r="N44" s="120" t="s">
        <v>473</v>
      </c>
      <c r="O44" t="s">
        <v>475</v>
      </c>
    </row>
    <row r="45" spans="3:22">
      <c r="D45" s="20"/>
      <c r="F45" s="20"/>
      <c r="N45" s="120" t="s">
        <v>474</v>
      </c>
      <c r="O45" t="s">
        <v>476</v>
      </c>
    </row>
    <row r="46" spans="3:22">
      <c r="D46" s="20"/>
      <c r="F46" s="20"/>
    </row>
    <row r="48" spans="3:22">
      <c r="C48" s="15" t="s">
        <v>41</v>
      </c>
    </row>
    <row r="49" spans="13:14">
      <c r="M49" s="137" t="s">
        <v>555</v>
      </c>
      <c r="N49" s="112" t="s">
        <v>556</v>
      </c>
    </row>
    <row r="66" spans="3:3">
      <c r="C66" s="20"/>
    </row>
    <row r="68" spans="3:3">
      <c r="C68" s="40" t="s">
        <v>308</v>
      </c>
    </row>
    <row r="82" spans="3:16">
      <c r="P82" s="369" t="s">
        <v>1583</v>
      </c>
    </row>
    <row r="85" spans="3:16">
      <c r="C85" s="108" t="s">
        <v>437</v>
      </c>
      <c r="E85" s="112" t="s">
        <v>441</v>
      </c>
    </row>
    <row r="87" spans="3:16">
      <c r="C87" s="250" t="s">
        <v>1123</v>
      </c>
      <c r="E87" s="112" t="s">
        <v>1373</v>
      </c>
    </row>
    <row r="88" spans="3:16">
      <c r="C88" s="188" t="s">
        <v>801</v>
      </c>
      <c r="E88" s="112" t="s">
        <v>802</v>
      </c>
    </row>
    <row r="89" spans="3:16">
      <c r="C89" s="135" t="s">
        <v>550</v>
      </c>
      <c r="E89" s="135" t="s">
        <v>551</v>
      </c>
    </row>
    <row r="90" spans="3:16">
      <c r="E90" s="247" t="s">
        <v>1117</v>
      </c>
    </row>
    <row r="91" spans="3:16">
      <c r="E91" t="s">
        <v>1119</v>
      </c>
    </row>
    <row r="92" spans="3:16">
      <c r="E92" t="s">
        <v>1118</v>
      </c>
    </row>
    <row r="93" spans="3:16">
      <c r="E93" s="135" t="s">
        <v>552</v>
      </c>
    </row>
    <row r="104" spans="3:18">
      <c r="F104" s="330" t="s">
        <v>1372</v>
      </c>
      <c r="N104" s="147"/>
      <c r="P104" s="147"/>
    </row>
    <row r="106" spans="3:18">
      <c r="G106" s="117"/>
    </row>
    <row r="109" spans="3:18">
      <c r="C109" s="148"/>
      <c r="R109" s="147"/>
    </row>
    <row r="110" spans="3:18">
      <c r="C110" s="148"/>
    </row>
    <row r="111" spans="3:18">
      <c r="C111" s="148"/>
      <c r="D111" s="117"/>
    </row>
    <row r="112" spans="3:18">
      <c r="C112" s="148"/>
    </row>
    <row r="113" spans="3:21">
      <c r="C113" s="148"/>
    </row>
    <row r="114" spans="3:21">
      <c r="C114" s="148"/>
    </row>
    <row r="115" spans="3:21">
      <c r="C115" s="148"/>
    </row>
    <row r="116" spans="3:21">
      <c r="C116" s="148"/>
    </row>
    <row r="118" spans="3:21">
      <c r="C118" s="148"/>
    </row>
    <row r="120" spans="3:21">
      <c r="C120" s="148"/>
    </row>
    <row r="121" spans="3:21">
      <c r="P121" s="147"/>
      <c r="T121" s="147"/>
      <c r="U121" s="147"/>
    </row>
    <row r="123" spans="3:21">
      <c r="R123" s="147"/>
      <c r="T123" s="147"/>
      <c r="U123" s="147"/>
    </row>
    <row r="124" spans="3:21">
      <c r="P124" s="147"/>
      <c r="T124" s="147"/>
      <c r="U124" s="147"/>
    </row>
    <row r="126" spans="3:21">
      <c r="R126" s="147"/>
      <c r="T126" s="147"/>
    </row>
    <row r="127" spans="3:21">
      <c r="P127" s="147"/>
      <c r="T127" s="147"/>
    </row>
    <row r="129" spans="16:20">
      <c r="R129" s="147"/>
      <c r="T129" s="147"/>
    </row>
    <row r="130" spans="16:20">
      <c r="P130" s="147"/>
      <c r="T130" s="147"/>
    </row>
    <row r="132" spans="16:20">
      <c r="R132" s="147"/>
      <c r="T132" s="147"/>
    </row>
    <row r="133" spans="16:20">
      <c r="P133" s="147"/>
      <c r="T133" s="147"/>
    </row>
    <row r="135" spans="16:20">
      <c r="R135" s="147"/>
      <c r="T135" s="147"/>
    </row>
  </sheetData>
  <phoneticPr fontId="169" type="noConversion"/>
  <hyperlinks>
    <hyperlink ref="K8" r:id="rId1"/>
    <hyperlink ref="N4" r:id="rId2"/>
    <hyperlink ref="D43" r:id="rId3" display="https://www.cnblogs.com/pythoncd/articles/12294695.html"/>
    <hyperlink ref="N14" r:id="rId4"/>
    <hyperlink ref="L26" r:id="rId5"/>
    <hyperlink ref="K15" r:id="rId6"/>
    <hyperlink ref="K9" r:id="rId7"/>
    <hyperlink ref="K13" r:id="rId8"/>
    <hyperlink ref="E85" r:id="rId9"/>
    <hyperlink ref="E87" r:id="rId10"/>
    <hyperlink ref="N49" r:id="rId11"/>
    <hyperlink ref="N43" r:id="rId12"/>
    <hyperlink ref="E88" r:id="rId13"/>
    <hyperlink ref="L11" r:id="rId14"/>
    <hyperlink ref="K16" r:id="rId15"/>
    <hyperlink ref="N10" r:id="rId16"/>
    <hyperlink ref="R10" r:id="rId17"/>
    <hyperlink ref="N22" r:id="rId18"/>
  </hyperlinks>
  <pageMargins left="0.7" right="0.7" top="0.75" bottom="0.75" header="0.3" footer="0.3"/>
  <pageSetup paperSize="9" orientation="portrait" r:id="rId19"/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3"/>
  <sheetViews>
    <sheetView showGridLines="0" topLeftCell="A28" workbookViewId="0">
      <selection activeCell="Q11" sqref="Q11"/>
    </sheetView>
  </sheetViews>
  <sheetFormatPr defaultRowHeight="16.5"/>
  <sheetData>
    <row r="3" spans="1:7" ht="18">
      <c r="A3" s="152" t="s">
        <v>593</v>
      </c>
    </row>
    <row r="5" spans="1:7">
      <c r="A5" s="153" t="s">
        <v>594</v>
      </c>
    </row>
    <row r="7" spans="1:7">
      <c r="A7" t="s">
        <v>595</v>
      </c>
    </row>
    <row r="9" spans="1:7">
      <c r="A9" s="162" t="s">
        <v>617</v>
      </c>
      <c r="B9" s="164" t="s">
        <v>623</v>
      </c>
    </row>
    <row r="10" spans="1:7" ht="17.25">
      <c r="B10" s="154" t="s">
        <v>596</v>
      </c>
    </row>
    <row r="11" spans="1:7">
      <c r="B11" s="162" t="s">
        <v>618</v>
      </c>
    </row>
    <row r="12" spans="1:7">
      <c r="B12" s="162" t="s">
        <v>621</v>
      </c>
      <c r="C12" s="148"/>
      <c r="D12" s="163" t="s">
        <v>622</v>
      </c>
    </row>
    <row r="13" spans="1:7">
      <c r="C13" s="165" t="s">
        <v>625</v>
      </c>
    </row>
    <row r="14" spans="1:7">
      <c r="C14" s="163" t="s">
        <v>624</v>
      </c>
    </row>
    <row r="16" spans="1:7">
      <c r="B16" s="162" t="s">
        <v>626</v>
      </c>
      <c r="C16" s="166" t="s">
        <v>627</v>
      </c>
      <c r="G16" s="162" t="s">
        <v>628</v>
      </c>
    </row>
    <row r="17" spans="2:10">
      <c r="C17" s="162">
        <v>223</v>
      </c>
      <c r="D17" s="117"/>
      <c r="G17" s="167" t="s">
        <v>629</v>
      </c>
    </row>
    <row r="18" spans="2:10">
      <c r="C18" s="162">
        <v>224</v>
      </c>
      <c r="G18" s="167" t="s">
        <v>630</v>
      </c>
    </row>
    <row r="19" spans="2:10">
      <c r="C19" s="162"/>
    </row>
    <row r="20" spans="2:10">
      <c r="B20" s="167" t="s">
        <v>631</v>
      </c>
      <c r="C20" s="167" t="s">
        <v>632</v>
      </c>
    </row>
    <row r="21" spans="2:10">
      <c r="C21" s="167" t="s">
        <v>633</v>
      </c>
    </row>
    <row r="22" spans="2:10">
      <c r="C22" s="162"/>
    </row>
    <row r="23" spans="2:10">
      <c r="C23" s="162"/>
    </row>
    <row r="24" spans="2:10">
      <c r="B24" s="167" t="s">
        <v>635</v>
      </c>
      <c r="C24" s="162"/>
      <c r="D24" s="167" t="s">
        <v>636</v>
      </c>
    </row>
    <row r="25" spans="2:10">
      <c r="D25" s="167" t="s">
        <v>637</v>
      </c>
      <c r="E25" s="169" t="s">
        <v>638</v>
      </c>
      <c r="G25" t="s">
        <v>639</v>
      </c>
    </row>
    <row r="27" spans="2:10">
      <c r="B27" s="167" t="s">
        <v>640</v>
      </c>
      <c r="D27" s="167" t="s">
        <v>644</v>
      </c>
      <c r="E27" s="167" t="s">
        <v>642</v>
      </c>
      <c r="F27" s="123" t="s">
        <v>643</v>
      </c>
      <c r="J27" t="s">
        <v>641</v>
      </c>
    </row>
    <row r="29" spans="2:10">
      <c r="B29" s="167" t="s">
        <v>645</v>
      </c>
      <c r="D29" s="170" t="s">
        <v>646</v>
      </c>
    </row>
    <row r="32" spans="2:10">
      <c r="B32" s="167" t="s">
        <v>649</v>
      </c>
      <c r="E32" s="167" t="s">
        <v>650</v>
      </c>
    </row>
    <row r="33" spans="2:5">
      <c r="E33" s="167" t="s">
        <v>651</v>
      </c>
    </row>
    <row r="35" spans="2:5">
      <c r="B35" s="167" t="s">
        <v>652</v>
      </c>
      <c r="E35" s="167" t="s">
        <v>653</v>
      </c>
    </row>
    <row r="37" spans="2:5">
      <c r="C37" s="167" t="s">
        <v>654</v>
      </c>
      <c r="E37" s="167" t="s">
        <v>661</v>
      </c>
    </row>
    <row r="39" spans="2:5">
      <c r="B39" s="167" t="s">
        <v>659</v>
      </c>
      <c r="E39" s="167" t="s">
        <v>655</v>
      </c>
    </row>
    <row r="40" spans="2:5">
      <c r="E40" s="167" t="s">
        <v>656</v>
      </c>
    </row>
    <row r="42" spans="2:5">
      <c r="E42" t="s">
        <v>657</v>
      </c>
    </row>
    <row r="43" spans="2:5">
      <c r="E43" t="s">
        <v>658</v>
      </c>
    </row>
    <row r="45" spans="2:5">
      <c r="B45" s="174" t="s">
        <v>668</v>
      </c>
      <c r="E45" s="175" t="s">
        <v>669</v>
      </c>
    </row>
    <row r="47" spans="2:5">
      <c r="B47" s="174" t="s">
        <v>670</v>
      </c>
      <c r="E47" s="175" t="s">
        <v>671</v>
      </c>
    </row>
    <row r="52" spans="5:8">
      <c r="E52" s="174" t="s">
        <v>680</v>
      </c>
      <c r="F52" s="174" t="s">
        <v>672</v>
      </c>
    </row>
    <row r="54" spans="5:8">
      <c r="E54" s="174" t="s">
        <v>673</v>
      </c>
      <c r="F54" s="174" t="s">
        <v>674</v>
      </c>
    </row>
    <row r="55" spans="5:8">
      <c r="G55" t="s">
        <v>683</v>
      </c>
      <c r="H55" s="174">
        <v>230</v>
      </c>
    </row>
    <row r="56" spans="5:8">
      <c r="E56" s="174" t="s">
        <v>682</v>
      </c>
    </row>
    <row r="57" spans="5:8">
      <c r="E57" s="174" t="s">
        <v>681</v>
      </c>
      <c r="F57" s="174" t="s">
        <v>675</v>
      </c>
      <c r="G57">
        <v>582</v>
      </c>
    </row>
    <row r="59" spans="5:8">
      <c r="E59">
        <v>808</v>
      </c>
      <c r="F59" s="174" t="s">
        <v>676</v>
      </c>
      <c r="G59">
        <f>G57+H55</f>
        <v>812</v>
      </c>
      <c r="H59">
        <f>G59-E59</f>
        <v>4</v>
      </c>
    </row>
    <row r="61" spans="5:8">
      <c r="E61">
        <v>1036</v>
      </c>
      <c r="F61" s="174" t="s">
        <v>677</v>
      </c>
      <c r="G61">
        <f>G59+H55</f>
        <v>1042</v>
      </c>
      <c r="H61">
        <f>G61-E61</f>
        <v>6</v>
      </c>
    </row>
    <row r="63" spans="5:8">
      <c r="E63">
        <v>1269</v>
      </c>
      <c r="F63" s="174" t="s">
        <v>678</v>
      </c>
      <c r="G63">
        <f>G61+H55</f>
        <v>1272</v>
      </c>
      <c r="H63">
        <f>G63-E63</f>
        <v>3</v>
      </c>
    </row>
    <row r="65" spans="5:8">
      <c r="E65">
        <v>1496</v>
      </c>
      <c r="F65" s="174" t="s">
        <v>679</v>
      </c>
      <c r="G65">
        <f>G63+H55</f>
        <v>1502</v>
      </c>
      <c r="H65">
        <f>G65-E65</f>
        <v>6</v>
      </c>
    </row>
    <row r="67" spans="5:8">
      <c r="E67" s="174" t="s">
        <v>684</v>
      </c>
    </row>
    <row r="69" spans="5:8">
      <c r="E69" s="175" t="s">
        <v>685</v>
      </c>
    </row>
    <row r="72" spans="5:8">
      <c r="E72" s="174" t="s">
        <v>686</v>
      </c>
    </row>
    <row r="73" spans="5:8">
      <c r="F73" s="174" t="s">
        <v>687</v>
      </c>
    </row>
  </sheetData>
  <phoneticPr fontId="16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189"/>
  <sheetViews>
    <sheetView showGridLines="0" topLeftCell="A49" workbookViewId="0">
      <selection activeCell="O178" sqref="O178"/>
    </sheetView>
  </sheetViews>
  <sheetFormatPr defaultColWidth="9" defaultRowHeight="16.5"/>
  <sheetData>
    <row r="1" spans="3:24" ht="20.25">
      <c r="C1" s="10" t="s">
        <v>132</v>
      </c>
      <c r="N1" s="211" t="s">
        <v>920</v>
      </c>
      <c r="W1" s="109"/>
    </row>
    <row r="2" spans="3:24">
      <c r="W2" s="109"/>
    </row>
    <row r="3" spans="3:24">
      <c r="C3" s="10" t="s">
        <v>133</v>
      </c>
      <c r="E3" t="s">
        <v>134</v>
      </c>
      <c r="W3" s="109"/>
    </row>
    <row r="4" spans="3:24">
      <c r="C4" s="10"/>
      <c r="N4" t="s">
        <v>338</v>
      </c>
      <c r="W4" s="109"/>
      <c r="X4" t="s">
        <v>339</v>
      </c>
    </row>
    <row r="5" spans="3:24">
      <c r="C5" s="10" t="s">
        <v>135</v>
      </c>
      <c r="E5" t="s">
        <v>136</v>
      </c>
      <c r="W5" s="109"/>
    </row>
    <row r="6" spans="3:24">
      <c r="C6" s="10"/>
      <c r="W6" s="109"/>
    </row>
    <row r="7" spans="3:24">
      <c r="C7" s="10"/>
      <c r="N7" s="79" t="s">
        <v>363</v>
      </c>
      <c r="W7" s="109"/>
    </row>
    <row r="8" spans="3:24">
      <c r="C8" s="38" t="s">
        <v>298</v>
      </c>
      <c r="F8" t="s">
        <v>299</v>
      </c>
      <c r="W8" s="109"/>
    </row>
    <row r="9" spans="3:24">
      <c r="C9" s="10"/>
      <c r="W9" s="109"/>
    </row>
    <row r="10" spans="3:24">
      <c r="C10" s="10"/>
      <c r="W10" s="109"/>
    </row>
    <row r="11" spans="3:24">
      <c r="C11" s="10" t="s">
        <v>137</v>
      </c>
      <c r="E11" t="s">
        <v>138</v>
      </c>
      <c r="G11" t="s">
        <v>139</v>
      </c>
      <c r="N11" t="s">
        <v>435</v>
      </c>
      <c r="W11" s="109"/>
      <c r="X11" t="s">
        <v>436</v>
      </c>
    </row>
    <row r="12" spans="3:24">
      <c r="C12" s="10"/>
      <c r="W12" s="109"/>
    </row>
    <row r="13" spans="3:24">
      <c r="C13" s="10"/>
      <c r="W13" s="109"/>
    </row>
    <row r="14" spans="3:24">
      <c r="C14" s="10" t="s">
        <v>140</v>
      </c>
      <c r="E14" t="s">
        <v>141</v>
      </c>
      <c r="N14" s="114" t="s">
        <v>446</v>
      </c>
      <c r="W14" s="109"/>
      <c r="X14" t="s">
        <v>447</v>
      </c>
    </row>
    <row r="15" spans="3:24">
      <c r="C15" s="10" t="s">
        <v>142</v>
      </c>
      <c r="E15" s="133" t="s">
        <v>540</v>
      </c>
      <c r="W15" s="109"/>
    </row>
    <row r="16" spans="3:24">
      <c r="C16" s="10" t="s">
        <v>143</v>
      </c>
      <c r="E16" t="s">
        <v>144</v>
      </c>
      <c r="N16" s="122" t="s">
        <v>503</v>
      </c>
      <c r="W16" s="109"/>
      <c r="X16" t="s">
        <v>504</v>
      </c>
    </row>
    <row r="17" spans="3:24">
      <c r="C17" s="10"/>
      <c r="W17" s="109"/>
    </row>
    <row r="18" spans="3:24">
      <c r="C18" s="10"/>
      <c r="N18" s="370" t="s">
        <v>1584</v>
      </c>
      <c r="W18" s="109"/>
      <c r="X18" s="370" t="s">
        <v>1586</v>
      </c>
    </row>
    <row r="19" spans="3:24">
      <c r="C19" s="10" t="s">
        <v>145</v>
      </c>
      <c r="E19" t="s">
        <v>146</v>
      </c>
      <c r="N19" s="214" t="s">
        <v>930</v>
      </c>
      <c r="W19" s="109"/>
      <c r="X19" s="185" t="s">
        <v>1585</v>
      </c>
    </row>
    <row r="20" spans="3:24">
      <c r="C20" s="10"/>
      <c r="N20" s="214" t="s">
        <v>932</v>
      </c>
      <c r="W20" s="109"/>
      <c r="X20" s="214" t="s">
        <v>931</v>
      </c>
    </row>
    <row r="21" spans="3:24">
      <c r="C21" s="39" t="s">
        <v>300</v>
      </c>
      <c r="E21" t="s">
        <v>147</v>
      </c>
      <c r="W21" s="109"/>
    </row>
    <row r="22" spans="3:24">
      <c r="C22" s="10"/>
      <c r="N22" s="173" t="s">
        <v>664</v>
      </c>
      <c r="W22" s="109"/>
      <c r="X22" t="s">
        <v>665</v>
      </c>
    </row>
    <row r="23" spans="3:24">
      <c r="C23" s="10" t="s">
        <v>148</v>
      </c>
      <c r="E23" t="s">
        <v>149</v>
      </c>
      <c r="W23" s="109"/>
    </row>
    <row r="24" spans="3:24">
      <c r="C24" s="10"/>
      <c r="W24" s="109"/>
    </row>
    <row r="25" spans="3:24">
      <c r="C25" s="10" t="s">
        <v>150</v>
      </c>
      <c r="E25" t="s">
        <v>151</v>
      </c>
      <c r="N25" s="173" t="s">
        <v>874</v>
      </c>
      <c r="W25" s="109"/>
      <c r="X25" s="202" t="s">
        <v>875</v>
      </c>
    </row>
    <row r="26" spans="3:24">
      <c r="C26" s="10"/>
      <c r="W26" s="109"/>
    </row>
    <row r="27" spans="3:24">
      <c r="C27" s="10" t="s">
        <v>152</v>
      </c>
      <c r="E27" s="1" t="s">
        <v>153</v>
      </c>
      <c r="W27" s="109"/>
    </row>
    <row r="28" spans="3:24">
      <c r="C28" s="10"/>
      <c r="N28" s="206" t="s">
        <v>907</v>
      </c>
      <c r="W28" s="109"/>
      <c r="X28" s="206" t="s">
        <v>908</v>
      </c>
    </row>
    <row r="29" spans="3:24">
      <c r="C29" s="10" t="s">
        <v>154</v>
      </c>
      <c r="W29" s="109"/>
    </row>
    <row r="30" spans="3:24">
      <c r="C30" s="10"/>
      <c r="N30" t="s">
        <v>919</v>
      </c>
      <c r="T30" s="209" t="s">
        <v>921</v>
      </c>
      <c r="W30" s="109"/>
      <c r="X30" s="209" t="s">
        <v>922</v>
      </c>
    </row>
    <row r="31" spans="3:24">
      <c r="C31" s="10"/>
      <c r="W31" s="109"/>
      <c r="X31" s="30"/>
    </row>
    <row r="32" spans="3:24">
      <c r="C32" s="10"/>
      <c r="N32" s="214" t="s">
        <v>929</v>
      </c>
      <c r="W32" s="109"/>
      <c r="X32" s="224" t="s">
        <v>928</v>
      </c>
    </row>
    <row r="33" spans="3:30">
      <c r="C33" s="10"/>
      <c r="W33" s="109"/>
    </row>
    <row r="34" spans="3:30">
      <c r="C34" s="10" t="s">
        <v>155</v>
      </c>
      <c r="E34" s="1" t="s">
        <v>156</v>
      </c>
      <c r="N34" t="s">
        <v>991</v>
      </c>
      <c r="W34" s="109"/>
      <c r="X34" s="221" t="s">
        <v>992</v>
      </c>
    </row>
    <row r="35" spans="3:30">
      <c r="C35" s="10"/>
      <c r="O35" s="242" t="s">
        <v>1107</v>
      </c>
      <c r="W35" s="109"/>
      <c r="X35" s="343" t="s">
        <v>1417</v>
      </c>
      <c r="AD35" s="242"/>
    </row>
    <row r="36" spans="3:30">
      <c r="C36" s="10" t="s">
        <v>157</v>
      </c>
      <c r="E36" s="1" t="s">
        <v>158</v>
      </c>
      <c r="G36" s="204" t="s">
        <v>897</v>
      </c>
      <c r="W36" s="109"/>
    </row>
    <row r="37" spans="3:30">
      <c r="C37" s="10" t="s">
        <v>870</v>
      </c>
      <c r="E37" s="200" t="s">
        <v>871</v>
      </c>
      <c r="N37" t="s">
        <v>996</v>
      </c>
      <c r="W37" s="109"/>
      <c r="X37" s="222" t="s">
        <v>997</v>
      </c>
    </row>
    <row r="38" spans="3:30">
      <c r="C38" s="10"/>
      <c r="W38" s="109"/>
    </row>
    <row r="39" spans="3:30">
      <c r="C39" s="10"/>
      <c r="N39" s="235" t="s">
        <v>1095</v>
      </c>
      <c r="W39" s="109"/>
      <c r="X39" s="235" t="s">
        <v>1096</v>
      </c>
    </row>
    <row r="40" spans="3:30">
      <c r="C40" s="10"/>
      <c r="W40" s="109"/>
    </row>
    <row r="41" spans="3:30">
      <c r="C41" s="10"/>
      <c r="N41" s="235" t="s">
        <v>1318</v>
      </c>
      <c r="W41" s="109"/>
      <c r="X41" s="164" t="s">
        <v>1319</v>
      </c>
    </row>
    <row r="42" spans="3:30">
      <c r="C42" s="10"/>
      <c r="W42" s="109"/>
    </row>
    <row r="43" spans="3:30">
      <c r="C43" s="10"/>
      <c r="N43" s="326" t="s">
        <v>1340</v>
      </c>
      <c r="W43" s="109"/>
      <c r="X43" s="326" t="s">
        <v>1341</v>
      </c>
    </row>
    <row r="44" spans="3:30">
      <c r="C44" s="10"/>
      <c r="W44" s="109"/>
    </row>
    <row r="45" spans="3:30">
      <c r="C45" s="10" t="s">
        <v>159</v>
      </c>
      <c r="E45" s="22" t="s">
        <v>178</v>
      </c>
      <c r="I45" s="22" t="s">
        <v>179</v>
      </c>
      <c r="N45" s="327" t="s">
        <v>1342</v>
      </c>
      <c r="W45" s="109"/>
      <c r="X45" s="327" t="s">
        <v>1343</v>
      </c>
    </row>
    <row r="46" spans="3:30">
      <c r="C46" s="10"/>
      <c r="E46" s="22" t="s">
        <v>177</v>
      </c>
      <c r="W46" s="109"/>
    </row>
    <row r="47" spans="3:30">
      <c r="C47" s="10"/>
      <c r="N47" s="330" t="s">
        <v>1347</v>
      </c>
      <c r="W47" s="109"/>
      <c r="X47" s="330" t="s">
        <v>1348</v>
      </c>
    </row>
    <row r="48" spans="3:30">
      <c r="C48" s="10" t="s">
        <v>160</v>
      </c>
      <c r="W48" s="109"/>
    </row>
    <row r="49" spans="3:24">
      <c r="C49" s="10"/>
      <c r="E49" t="s">
        <v>161</v>
      </c>
      <c r="N49" s="337" t="s">
        <v>1383</v>
      </c>
      <c r="W49" s="109"/>
      <c r="X49" s="337" t="s">
        <v>1384</v>
      </c>
    </row>
    <row r="50" spans="3:24">
      <c r="C50" s="10"/>
      <c r="W50" s="109"/>
      <c r="X50" s="337" t="s">
        <v>1388</v>
      </c>
    </row>
    <row r="51" spans="3:24">
      <c r="C51" s="10" t="s">
        <v>175</v>
      </c>
      <c r="E51" s="21" t="s">
        <v>176</v>
      </c>
      <c r="W51" s="109"/>
    </row>
    <row r="52" spans="3:24">
      <c r="C52" s="10"/>
      <c r="W52" s="109"/>
    </row>
    <row r="53" spans="3:24">
      <c r="C53" s="10" t="s">
        <v>541</v>
      </c>
      <c r="E53" s="133" t="s">
        <v>542</v>
      </c>
      <c r="N53" s="337" t="s">
        <v>1385</v>
      </c>
      <c r="W53" s="109"/>
      <c r="X53" s="337" t="s">
        <v>1386</v>
      </c>
    </row>
    <row r="54" spans="3:24">
      <c r="C54" s="10"/>
      <c r="W54" s="109"/>
      <c r="X54" s="14" t="s">
        <v>1387</v>
      </c>
    </row>
    <row r="55" spans="3:24">
      <c r="C55" s="10" t="s">
        <v>183</v>
      </c>
      <c r="F55" s="120" t="s">
        <v>471</v>
      </c>
      <c r="W55" s="109"/>
    </row>
    <row r="56" spans="3:24">
      <c r="N56" s="354" t="s">
        <v>1526</v>
      </c>
      <c r="W56" s="109"/>
      <c r="X56" s="23" t="s">
        <v>1525</v>
      </c>
    </row>
    <row r="57" spans="3:24">
      <c r="F57" s="180" t="s">
        <v>434</v>
      </c>
      <c r="W57" s="109"/>
    </row>
    <row r="58" spans="3:24">
      <c r="W58" s="109"/>
    </row>
    <row r="59" spans="3:24">
      <c r="W59" s="109"/>
    </row>
    <row r="60" spans="3:24">
      <c r="C60" s="42" t="s">
        <v>322</v>
      </c>
      <c r="F60" s="42" t="s">
        <v>323</v>
      </c>
      <c r="W60" s="109"/>
    </row>
    <row r="61" spans="3:24">
      <c r="W61" s="109"/>
    </row>
    <row r="63" spans="3:24">
      <c r="C63" s="43" t="s">
        <v>325</v>
      </c>
      <c r="F63" t="s">
        <v>324</v>
      </c>
    </row>
    <row r="79" spans="3:6">
      <c r="C79" s="72" t="s">
        <v>332</v>
      </c>
      <c r="F79" s="72" t="s">
        <v>333</v>
      </c>
    </row>
    <row r="81" spans="3:6">
      <c r="C81" s="72" t="s">
        <v>334</v>
      </c>
    </row>
    <row r="83" spans="3:6">
      <c r="F83" s="72" t="s">
        <v>335</v>
      </c>
    </row>
    <row r="91" spans="3:6">
      <c r="C91" s="72"/>
    </row>
    <row r="92" spans="3:6">
      <c r="C92" s="72" t="s">
        <v>336</v>
      </c>
    </row>
    <row r="96" spans="3:6">
      <c r="C96" s="74" t="s">
        <v>352</v>
      </c>
      <c r="E96" s="74" t="s">
        <v>353</v>
      </c>
    </row>
    <row r="97" spans="3:7">
      <c r="E97" s="74" t="s">
        <v>354</v>
      </c>
    </row>
    <row r="98" spans="3:7">
      <c r="E98" s="75" t="s">
        <v>355</v>
      </c>
    </row>
    <row r="102" spans="3:7">
      <c r="C102" t="s">
        <v>357</v>
      </c>
      <c r="E102" t="s">
        <v>358</v>
      </c>
      <c r="G102" t="s">
        <v>359</v>
      </c>
    </row>
    <row r="106" spans="3:7">
      <c r="C106" s="80" t="s">
        <v>377</v>
      </c>
      <c r="E106" s="80" t="s">
        <v>376</v>
      </c>
    </row>
    <row r="108" spans="3:7">
      <c r="C108" s="80" t="s">
        <v>385</v>
      </c>
      <c r="G108" s="81" t="s">
        <v>386</v>
      </c>
    </row>
    <row r="111" spans="3:7">
      <c r="C111" s="82" t="s">
        <v>389</v>
      </c>
      <c r="F111" s="81" t="s">
        <v>390</v>
      </c>
    </row>
    <row r="114" spans="3:8">
      <c r="C114" s="179" t="s">
        <v>700</v>
      </c>
      <c r="F114" s="179" t="s">
        <v>701</v>
      </c>
      <c r="H114" s="179" t="s">
        <v>702</v>
      </c>
    </row>
    <row r="115" spans="3:8">
      <c r="F115" s="179" t="s">
        <v>703</v>
      </c>
    </row>
    <row r="118" spans="3:8">
      <c r="C118" t="s">
        <v>704</v>
      </c>
      <c r="F118" s="179" t="s">
        <v>705</v>
      </c>
    </row>
    <row r="119" spans="3:8">
      <c r="F119" s="179" t="s">
        <v>706</v>
      </c>
    </row>
    <row r="121" spans="3:8">
      <c r="C121" s="179" t="s">
        <v>707</v>
      </c>
      <c r="G121" s="179" t="s">
        <v>708</v>
      </c>
    </row>
    <row r="124" spans="3:8">
      <c r="C124" s="192" t="s">
        <v>841</v>
      </c>
      <c r="G124" s="192" t="s">
        <v>842</v>
      </c>
    </row>
    <row r="125" spans="3:8">
      <c r="G125" s="123"/>
    </row>
    <row r="127" spans="3:8">
      <c r="C127" s="192" t="s">
        <v>844</v>
      </c>
      <c r="G127" s="192" t="s">
        <v>845</v>
      </c>
    </row>
    <row r="128" spans="3:8">
      <c r="G128" s="255" t="s">
        <v>1139</v>
      </c>
    </row>
    <row r="129" spans="3:7">
      <c r="G129" s="195" t="s">
        <v>849</v>
      </c>
    </row>
    <row r="130" spans="3:7">
      <c r="G130" s="195" t="s">
        <v>854</v>
      </c>
    </row>
    <row r="131" spans="3:7">
      <c r="G131" s="195" t="s">
        <v>855</v>
      </c>
    </row>
    <row r="132" spans="3:7">
      <c r="F132" s="195" t="s">
        <v>850</v>
      </c>
    </row>
    <row r="133" spans="3:7">
      <c r="F133" s="195" t="s">
        <v>851</v>
      </c>
    </row>
    <row r="134" spans="3:7">
      <c r="E134" t="s">
        <v>1045</v>
      </c>
      <c r="F134" s="309" t="s">
        <v>1246</v>
      </c>
    </row>
    <row r="135" spans="3:7">
      <c r="F135" s="195" t="s">
        <v>1247</v>
      </c>
    </row>
    <row r="136" spans="3:7">
      <c r="C136" s="192" t="s">
        <v>847</v>
      </c>
      <c r="G136" s="194" t="s">
        <v>848</v>
      </c>
    </row>
    <row r="137" spans="3:7">
      <c r="C137" s="195" t="s">
        <v>852</v>
      </c>
      <c r="G137" s="255" t="s">
        <v>1140</v>
      </c>
    </row>
    <row r="139" spans="3:7">
      <c r="C139" s="221" t="s">
        <v>993</v>
      </c>
      <c r="F139" s="221" t="s">
        <v>994</v>
      </c>
    </row>
    <row r="141" spans="3:7">
      <c r="C141" s="221" t="s">
        <v>995</v>
      </c>
      <c r="F141" s="242" t="s">
        <v>1104</v>
      </c>
    </row>
    <row r="142" spans="3:7">
      <c r="F142" s="242" t="s">
        <v>1105</v>
      </c>
    </row>
    <row r="143" spans="3:7" ht="21">
      <c r="C143" s="1" t="s">
        <v>53</v>
      </c>
      <c r="F143" s="242" t="s">
        <v>1106</v>
      </c>
      <c r="G143" s="13"/>
    </row>
    <row r="144" spans="3:7" ht="21">
      <c r="D144" s="1" t="s">
        <v>54</v>
      </c>
      <c r="G144" s="13"/>
    </row>
    <row r="145" spans="3:7" ht="21">
      <c r="D145" s="36" t="s">
        <v>291</v>
      </c>
      <c r="G145" s="13"/>
    </row>
    <row r="146" spans="3:7" ht="21">
      <c r="D146" s="36" t="s">
        <v>292</v>
      </c>
      <c r="G146" s="13"/>
    </row>
    <row r="147" spans="3:7" ht="21">
      <c r="G147" s="13"/>
    </row>
    <row r="148" spans="3:7" ht="21">
      <c r="C148" s="1" t="s">
        <v>55</v>
      </c>
      <c r="G148" s="13"/>
    </row>
    <row r="149" spans="3:7" ht="21">
      <c r="D149" s="1" t="s">
        <v>56</v>
      </c>
      <c r="G149" s="13"/>
    </row>
    <row r="150" spans="3:7" ht="21">
      <c r="D150" s="1" t="s">
        <v>57</v>
      </c>
      <c r="G150" s="13"/>
    </row>
    <row r="151" spans="3:7" ht="21">
      <c r="G151" s="13"/>
    </row>
    <row r="152" spans="3:7" ht="21">
      <c r="C152" s="20" t="s">
        <v>162</v>
      </c>
      <c r="G152" s="13"/>
    </row>
    <row r="153" spans="3:7" ht="21">
      <c r="D153" s="20" t="s">
        <v>163</v>
      </c>
      <c r="G153" s="13"/>
    </row>
    <row r="154" spans="3:7" ht="21">
      <c r="D154" s="20" t="s">
        <v>164</v>
      </c>
      <c r="G154" s="13"/>
    </row>
    <row r="155" spans="3:7" ht="21">
      <c r="D155" s="229" t="s">
        <v>1044</v>
      </c>
      <c r="G155" s="13"/>
    </row>
    <row r="156" spans="3:7" ht="21">
      <c r="D156" s="20" t="s">
        <v>165</v>
      </c>
      <c r="G156" s="13"/>
    </row>
    <row r="157" spans="3:7" ht="21">
      <c r="D157" s="20"/>
      <c r="G157" s="13"/>
    </row>
    <row r="158" spans="3:7" ht="21">
      <c r="D158" s="20" t="s">
        <v>166</v>
      </c>
      <c r="G158" s="13"/>
    </row>
    <row r="159" spans="3:7" ht="21">
      <c r="D159" s="20" t="s">
        <v>167</v>
      </c>
      <c r="G159" s="13"/>
    </row>
    <row r="160" spans="3:7" ht="21">
      <c r="E160" s="20" t="s">
        <v>168</v>
      </c>
      <c r="G160" s="13"/>
    </row>
    <row r="161" spans="3:7" ht="21">
      <c r="F161" s="20" t="s">
        <v>169</v>
      </c>
      <c r="G161" s="13"/>
    </row>
    <row r="162" spans="3:7" ht="21">
      <c r="F162" s="20" t="s">
        <v>170</v>
      </c>
      <c r="G162" s="13"/>
    </row>
    <row r="163" spans="3:7" ht="21">
      <c r="C163" s="1" t="s">
        <v>51</v>
      </c>
      <c r="G163" s="13"/>
    </row>
    <row r="164" spans="3:7" ht="21">
      <c r="D164" s="195" t="s">
        <v>853</v>
      </c>
      <c r="G164" s="13"/>
    </row>
    <row r="165" spans="3:7" ht="21">
      <c r="D165" t="s">
        <v>180</v>
      </c>
      <c r="G165" s="13"/>
    </row>
    <row r="166" spans="3:7" ht="21">
      <c r="D166" t="s">
        <v>181</v>
      </c>
      <c r="G166" s="13"/>
    </row>
    <row r="167" spans="3:7" ht="21">
      <c r="D167" t="s">
        <v>52</v>
      </c>
      <c r="G167" s="13"/>
    </row>
    <row r="168" spans="3:7" ht="21">
      <c r="D168" t="s">
        <v>182</v>
      </c>
      <c r="G168" s="13"/>
    </row>
    <row r="169" spans="3:7">
      <c r="C169" t="s">
        <v>58</v>
      </c>
      <c r="D169" t="s">
        <v>59</v>
      </c>
    </row>
    <row r="170" spans="3:7">
      <c r="D170" t="s">
        <v>60</v>
      </c>
    </row>
    <row r="171" spans="3:7">
      <c r="D171" t="s">
        <v>61</v>
      </c>
    </row>
    <row r="172" spans="3:7">
      <c r="D172" t="s">
        <v>62</v>
      </c>
    </row>
    <row r="173" spans="3:7">
      <c r="D173" t="s">
        <v>63</v>
      </c>
    </row>
    <row r="174" spans="3:7">
      <c r="D174" t="s">
        <v>64</v>
      </c>
    </row>
    <row r="175" spans="3:7">
      <c r="D175" t="s">
        <v>65</v>
      </c>
    </row>
    <row r="177" spans="3:6">
      <c r="C177" s="246" t="s">
        <v>1111</v>
      </c>
      <c r="F177" s="246" t="s">
        <v>1112</v>
      </c>
    </row>
    <row r="178" spans="3:6">
      <c r="F178" s="246" t="s">
        <v>1113</v>
      </c>
    </row>
    <row r="179" spans="3:6">
      <c r="F179" s="246" t="s">
        <v>1114</v>
      </c>
    </row>
    <row r="182" spans="3:6">
      <c r="C182" s="305" t="s">
        <v>1231</v>
      </c>
      <c r="F182" s="305" t="s">
        <v>1232</v>
      </c>
    </row>
    <row r="183" spans="3:6">
      <c r="F183" s="308" t="s">
        <v>1245</v>
      </c>
    </row>
    <row r="186" spans="3:6">
      <c r="C186" s="365" t="s">
        <v>1565</v>
      </c>
      <c r="F186" s="365" t="s">
        <v>1566</v>
      </c>
    </row>
    <row r="189" spans="3:6">
      <c r="C189" s="371" t="s">
        <v>1590</v>
      </c>
      <c r="F189" s="371" t="s">
        <v>1589</v>
      </c>
    </row>
  </sheetData>
  <phoneticPr fontId="169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workbookViewId="0">
      <selection activeCell="A24" sqref="A24"/>
    </sheetView>
  </sheetViews>
  <sheetFormatPr defaultRowHeight="16.5"/>
  <cols>
    <col min="1" max="1" width="18.6640625" bestFit="1" customWidth="1"/>
    <col min="5" max="5" width="18.5546875" customWidth="1"/>
  </cols>
  <sheetData>
    <row r="1" spans="1:17">
      <c r="A1" s="185" t="s">
        <v>799</v>
      </c>
      <c r="B1" s="183" t="s">
        <v>751</v>
      </c>
      <c r="E1" s="184" t="s">
        <v>752</v>
      </c>
      <c r="H1" s="189" t="s">
        <v>807</v>
      </c>
    </row>
    <row r="2" spans="1:17">
      <c r="A2" s="185" t="s">
        <v>800</v>
      </c>
      <c r="B2" s="183" t="s">
        <v>758</v>
      </c>
      <c r="H2" s="183"/>
    </row>
    <row r="3" spans="1:17">
      <c r="B3" s="181" t="s">
        <v>723</v>
      </c>
      <c r="D3" s="182" t="s">
        <v>724</v>
      </c>
    </row>
    <row r="5" spans="1:17">
      <c r="B5" s="181" t="s">
        <v>725</v>
      </c>
      <c r="D5" s="189" t="s">
        <v>808</v>
      </c>
    </row>
    <row r="6" spans="1:17">
      <c r="B6" s="186" t="s">
        <v>776</v>
      </c>
      <c r="D6" s="184" t="s">
        <v>778</v>
      </c>
      <c r="G6" s="164" t="s">
        <v>777</v>
      </c>
    </row>
    <row r="8" spans="1:17">
      <c r="B8" s="180" t="s">
        <v>722</v>
      </c>
      <c r="F8" s="123" t="s">
        <v>726</v>
      </c>
    </row>
    <row r="9" spans="1:17">
      <c r="C9" s="181" t="s">
        <v>727</v>
      </c>
      <c r="F9" s="181" t="s">
        <v>728</v>
      </c>
      <c r="G9" s="181" t="s">
        <v>729</v>
      </c>
      <c r="I9" s="181" t="s">
        <v>730</v>
      </c>
      <c r="Q9" s="183" t="s">
        <v>748</v>
      </c>
    </row>
    <row r="10" spans="1:17">
      <c r="F10" s="181" t="s">
        <v>731</v>
      </c>
      <c r="G10" t="s">
        <v>732</v>
      </c>
    </row>
    <row r="11" spans="1:17">
      <c r="C11" s="183" t="s">
        <v>736</v>
      </c>
      <c r="F11" t="s">
        <v>737</v>
      </c>
    </row>
    <row r="12" spans="1:17">
      <c r="F12" t="s">
        <v>738</v>
      </c>
    </row>
    <row r="13" spans="1:17">
      <c r="F13" t="s">
        <v>739</v>
      </c>
    </row>
    <row r="14" spans="1:17">
      <c r="F14" t="s">
        <v>740</v>
      </c>
    </row>
    <row r="15" spans="1:17">
      <c r="F15" t="s">
        <v>741</v>
      </c>
    </row>
    <row r="16" spans="1:17">
      <c r="F16" t="s">
        <v>742</v>
      </c>
    </row>
    <row r="17" spans="6:7">
      <c r="F17" t="s">
        <v>743</v>
      </c>
    </row>
    <row r="18" spans="6:7">
      <c r="F18" t="s">
        <v>744</v>
      </c>
    </row>
    <row r="19" spans="6:7">
      <c r="F19" t="s">
        <v>745</v>
      </c>
    </row>
    <row r="20" spans="6:7">
      <c r="F20" t="s">
        <v>746</v>
      </c>
    </row>
    <row r="22" spans="6:7">
      <c r="G22" s="188"/>
    </row>
  </sheetData>
  <phoneticPr fontId="16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09"/>
  <sheetViews>
    <sheetView showGridLines="0" topLeftCell="A85" workbookViewId="0">
      <selection activeCell="L213" sqref="L213"/>
    </sheetView>
  </sheetViews>
  <sheetFormatPr defaultRowHeight="17.25"/>
  <cols>
    <col min="3" max="3" width="8.88671875" style="28"/>
  </cols>
  <sheetData>
    <row r="2" spans="3:16">
      <c r="C2" s="28" t="s">
        <v>187</v>
      </c>
    </row>
    <row r="10" spans="3:16">
      <c r="D10" s="26" t="s">
        <v>186</v>
      </c>
    </row>
    <row r="12" spans="3:16">
      <c r="C12" s="28" t="s">
        <v>204</v>
      </c>
      <c r="E12" s="31" t="s">
        <v>205</v>
      </c>
    </row>
    <row r="14" spans="3:16">
      <c r="C14" s="28" t="s">
        <v>188</v>
      </c>
    </row>
    <row r="15" spans="3:16">
      <c r="P15" s="26"/>
    </row>
    <row r="21" spans="3:4">
      <c r="D21" s="26" t="s">
        <v>189</v>
      </c>
    </row>
    <row r="24" spans="3:4">
      <c r="C24" s="28" t="s">
        <v>190</v>
      </c>
    </row>
    <row r="62" spans="3:3">
      <c r="C62" s="28" t="s">
        <v>191</v>
      </c>
    </row>
    <row r="88" spans="3:3">
      <c r="C88" s="28" t="s">
        <v>206</v>
      </c>
    </row>
    <row r="112" spans="5:5">
      <c r="E112" s="31" t="s">
        <v>207</v>
      </c>
    </row>
    <row r="114" spans="5:5">
      <c r="E114" s="31" t="s">
        <v>208</v>
      </c>
    </row>
    <row r="116" spans="5:5">
      <c r="E116" s="31" t="s">
        <v>209</v>
      </c>
    </row>
    <row r="118" spans="5:5">
      <c r="E118" s="31" t="s">
        <v>210</v>
      </c>
    </row>
    <row r="120" spans="5:5">
      <c r="E120" s="31" t="s">
        <v>211</v>
      </c>
    </row>
    <row r="122" spans="5:5">
      <c r="E122" s="31" t="s">
        <v>212</v>
      </c>
    </row>
    <row r="124" spans="5:5">
      <c r="E124" s="31" t="s">
        <v>218</v>
      </c>
    </row>
    <row r="126" spans="5:5">
      <c r="E126" s="31" t="s">
        <v>213</v>
      </c>
    </row>
    <row r="128" spans="5:5">
      <c r="E128" s="31" t="s">
        <v>214</v>
      </c>
    </row>
    <row r="130" spans="3:5">
      <c r="E130" s="31" t="s">
        <v>215</v>
      </c>
    </row>
    <row r="132" spans="3:5">
      <c r="E132" s="31" t="s">
        <v>216</v>
      </c>
    </row>
    <row r="134" spans="3:5">
      <c r="E134" s="31" t="s">
        <v>217</v>
      </c>
    </row>
    <row r="135" spans="3:5">
      <c r="C135" s="28" t="s">
        <v>293</v>
      </c>
    </row>
    <row r="159" spans="3:3">
      <c r="C159" s="28" t="s">
        <v>294</v>
      </c>
    </row>
    <row r="178" spans="3:6">
      <c r="C178" s="28" t="s">
        <v>309</v>
      </c>
      <c r="F178" s="41" t="s">
        <v>310</v>
      </c>
    </row>
    <row r="183" spans="3:6">
      <c r="C183" s="28" t="s">
        <v>502</v>
      </c>
      <c r="F183" s="122" t="s">
        <v>507</v>
      </c>
    </row>
    <row r="184" spans="3:6">
      <c r="F184" s="122" t="s">
        <v>506</v>
      </c>
    </row>
    <row r="185" spans="3:6">
      <c r="F185" s="122" t="s">
        <v>508</v>
      </c>
    </row>
    <row r="188" spans="3:6">
      <c r="D188" s="124"/>
    </row>
    <row r="189" spans="3:6">
      <c r="C189" s="28" t="s">
        <v>634</v>
      </c>
      <c r="F189" s="168" t="s">
        <v>666</v>
      </c>
    </row>
    <row r="190" spans="3:6">
      <c r="F190" s="168" t="s">
        <v>667</v>
      </c>
    </row>
    <row r="191" spans="3:6">
      <c r="D191" s="124"/>
    </row>
    <row r="192" spans="3:6">
      <c r="D192" s="124"/>
    </row>
    <row r="193" spans="3:14">
      <c r="D193" s="124"/>
    </row>
    <row r="194" spans="3:14">
      <c r="C194" s="28" t="s">
        <v>647</v>
      </c>
      <c r="D194" s="124"/>
      <c r="F194" s="167" t="s">
        <v>648</v>
      </c>
    </row>
    <row r="196" spans="3:14">
      <c r="D196" s="124"/>
    </row>
    <row r="198" spans="3:14">
      <c r="C198" s="28" t="s">
        <v>796</v>
      </c>
      <c r="D198" s="124"/>
      <c r="F198" s="188" t="s">
        <v>797</v>
      </c>
    </row>
    <row r="199" spans="3:14">
      <c r="F199" s="188" t="s">
        <v>798</v>
      </c>
    </row>
    <row r="200" spans="3:14">
      <c r="C200" s="28" t="s">
        <v>856</v>
      </c>
      <c r="G200" s="196" t="s">
        <v>857</v>
      </c>
    </row>
    <row r="202" spans="3:14">
      <c r="C202" s="28" t="s">
        <v>876</v>
      </c>
      <c r="F202" s="202" t="s">
        <v>877</v>
      </c>
    </row>
    <row r="204" spans="3:14">
      <c r="C204" s="28" t="s">
        <v>878</v>
      </c>
      <c r="G204" s="202" t="s">
        <v>879</v>
      </c>
    </row>
    <row r="206" spans="3:14">
      <c r="C206" s="28" t="s">
        <v>880</v>
      </c>
      <c r="G206" s="202" t="s">
        <v>881</v>
      </c>
      <c r="H206" s="202" t="s">
        <v>882</v>
      </c>
      <c r="K206" s="202" t="s">
        <v>883</v>
      </c>
      <c r="N206" s="202" t="s">
        <v>884</v>
      </c>
    </row>
    <row r="209" spans="3:7">
      <c r="C209" s="28" t="s">
        <v>998</v>
      </c>
      <c r="G209" s="223" t="s">
        <v>999</v>
      </c>
    </row>
  </sheetData>
  <phoneticPr fontId="16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1"/>
  <sheetViews>
    <sheetView showGridLines="0" topLeftCell="B1" zoomScale="85" zoomScaleNormal="85" workbookViewId="0">
      <selection activeCell="G14" sqref="G14"/>
    </sheetView>
  </sheetViews>
  <sheetFormatPr defaultColWidth="9" defaultRowHeight="16.5"/>
  <cols>
    <col min="12" max="12" width="9" style="89"/>
  </cols>
  <sheetData>
    <row r="1" spans="3:18">
      <c r="L1" s="87" t="s">
        <v>42</v>
      </c>
      <c r="R1" s="16" t="s">
        <v>43</v>
      </c>
    </row>
    <row r="2" spans="3:18">
      <c r="C2" s="15" t="s">
        <v>44</v>
      </c>
      <c r="L2" s="88" t="s">
        <v>45</v>
      </c>
      <c r="R2" s="17"/>
    </row>
    <row r="11" spans="3:18">
      <c r="L11" s="87" t="s">
        <v>46</v>
      </c>
    </row>
    <row r="12" spans="3:18">
      <c r="L12" s="88" t="s">
        <v>47</v>
      </c>
    </row>
    <row r="13" spans="3:18">
      <c r="C13" s="80" t="s">
        <v>371</v>
      </c>
    </row>
    <row r="14" spans="3:18">
      <c r="C14" s="80" t="s">
        <v>378</v>
      </c>
    </row>
    <row r="15" spans="3:18">
      <c r="C15" s="80" t="s">
        <v>372</v>
      </c>
    </row>
    <row r="16" spans="3:18">
      <c r="C16" s="80" t="s">
        <v>373</v>
      </c>
      <c r="L16" s="84" t="s">
        <v>416</v>
      </c>
      <c r="M16" s="84" t="s">
        <v>419</v>
      </c>
      <c r="O16" s="84" t="s">
        <v>420</v>
      </c>
    </row>
    <row r="17" spans="1:28">
      <c r="C17" s="80" t="s">
        <v>374</v>
      </c>
      <c r="L17" s="1" t="s">
        <v>418</v>
      </c>
    </row>
    <row r="18" spans="1:28">
      <c r="C18" s="80" t="s">
        <v>375</v>
      </c>
      <c r="L18" s="87" t="s">
        <v>301</v>
      </c>
    </row>
    <row r="19" spans="1:28">
      <c r="L19" s="89" t="s">
        <v>48</v>
      </c>
    </row>
    <row r="20" spans="1:28">
      <c r="C20" s="84" t="s">
        <v>404</v>
      </c>
    </row>
    <row r="21" spans="1:28">
      <c r="C21" s="84" t="s">
        <v>399</v>
      </c>
      <c r="E21" s="84" t="s">
        <v>400</v>
      </c>
      <c r="F21" s="84" t="s">
        <v>401</v>
      </c>
    </row>
    <row r="22" spans="1:28">
      <c r="A22" s="73" t="s">
        <v>337</v>
      </c>
      <c r="C22" s="84" t="s">
        <v>402</v>
      </c>
      <c r="E22" s="84" t="s">
        <v>403</v>
      </c>
    </row>
    <row r="23" spans="1:28">
      <c r="A23" s="84" t="s">
        <v>422</v>
      </c>
    </row>
    <row r="25" spans="1:28">
      <c r="C25" s="84" t="s">
        <v>415</v>
      </c>
    </row>
    <row r="26" spans="1:28">
      <c r="C26" s="9" t="s">
        <v>405</v>
      </c>
    </row>
    <row r="27" spans="1:28">
      <c r="C27" s="9" t="s">
        <v>406</v>
      </c>
      <c r="L27" s="87" t="s">
        <v>192</v>
      </c>
      <c r="M27" s="83" t="s">
        <v>398</v>
      </c>
      <c r="T27" s="10" t="s">
        <v>342</v>
      </c>
      <c r="Z27" s="217" t="s">
        <v>973</v>
      </c>
    </row>
    <row r="28" spans="1:28">
      <c r="C28" s="9" t="s">
        <v>407</v>
      </c>
      <c r="M28" s="29" t="s">
        <v>194</v>
      </c>
      <c r="T28" s="9" t="s">
        <v>340</v>
      </c>
      <c r="Z28" s="30" t="s">
        <v>974</v>
      </c>
      <c r="AB28" s="2" t="s">
        <v>988</v>
      </c>
    </row>
    <row r="29" spans="1:28">
      <c r="C29" s="9" t="s">
        <v>408</v>
      </c>
      <c r="M29" t="s">
        <v>193</v>
      </c>
      <c r="T29" s="9" t="s">
        <v>341</v>
      </c>
      <c r="Z29" s="9" t="s">
        <v>340</v>
      </c>
    </row>
    <row r="30" spans="1:28">
      <c r="C30" s="9" t="s">
        <v>409</v>
      </c>
      <c r="Z30" s="9" t="s">
        <v>975</v>
      </c>
    </row>
    <row r="31" spans="1:28">
      <c r="C31" s="9" t="s">
        <v>410</v>
      </c>
      <c r="T31" s="29" t="s">
        <v>199</v>
      </c>
      <c r="V31" s="29" t="s">
        <v>200</v>
      </c>
      <c r="Z31" s="9" t="s">
        <v>976</v>
      </c>
    </row>
    <row r="32" spans="1:28">
      <c r="C32" s="9" t="s">
        <v>411</v>
      </c>
      <c r="M32" s="29" t="s">
        <v>198</v>
      </c>
      <c r="Z32" s="30" t="s">
        <v>977</v>
      </c>
    </row>
    <row r="33" spans="3:26">
      <c r="C33" s="9" t="s">
        <v>412</v>
      </c>
      <c r="M33" s="30" t="s">
        <v>195</v>
      </c>
      <c r="T33" s="29" t="s">
        <v>201</v>
      </c>
      <c r="Z33" s="9" t="s">
        <v>978</v>
      </c>
    </row>
    <row r="34" spans="3:26">
      <c r="C34" s="9" t="s">
        <v>413</v>
      </c>
    </row>
    <row r="35" spans="3:26">
      <c r="C35" s="9" t="s">
        <v>414</v>
      </c>
      <c r="M35" s="30" t="s">
        <v>196</v>
      </c>
      <c r="T35" s="29" t="s">
        <v>203</v>
      </c>
      <c r="Z35" s="27" t="s">
        <v>979</v>
      </c>
    </row>
    <row r="36" spans="3:26">
      <c r="C36" s="9" t="s">
        <v>417</v>
      </c>
      <c r="Z36" s="25" t="s">
        <v>980</v>
      </c>
    </row>
    <row r="37" spans="3:26">
      <c r="M37" s="9" t="s">
        <v>197</v>
      </c>
      <c r="U37" s="29" t="s">
        <v>202</v>
      </c>
      <c r="Z37" s="27" t="s">
        <v>981</v>
      </c>
    </row>
    <row r="38" spans="3:26">
      <c r="Z38" s="25" t="s">
        <v>184</v>
      </c>
    </row>
    <row r="39" spans="3:26">
      <c r="C39" s="9" t="s">
        <v>429</v>
      </c>
      <c r="L39" s="87" t="s">
        <v>236</v>
      </c>
      <c r="Z39" s="25" t="s">
        <v>982</v>
      </c>
    </row>
    <row r="40" spans="3:26">
      <c r="C40" s="86" t="s">
        <v>427</v>
      </c>
      <c r="D40" s="86" t="s">
        <v>428</v>
      </c>
      <c r="M40" s="33" t="s">
        <v>248</v>
      </c>
      <c r="Z40" s="25" t="s">
        <v>983</v>
      </c>
    </row>
    <row r="41" spans="3:26">
      <c r="M41" s="33" t="s">
        <v>245</v>
      </c>
      <c r="Z41" s="25" t="s">
        <v>984</v>
      </c>
    </row>
    <row r="42" spans="3:26">
      <c r="C42" s="111" t="s">
        <v>439</v>
      </c>
      <c r="M42" s="33" t="s">
        <v>247</v>
      </c>
      <c r="Z42" s="25" t="s">
        <v>185</v>
      </c>
    </row>
    <row r="43" spans="3:26">
      <c r="C43" s="110" t="s">
        <v>438</v>
      </c>
      <c r="Z43" s="25" t="s">
        <v>987</v>
      </c>
    </row>
    <row r="44" spans="3:26">
      <c r="Z44" s="30" t="s">
        <v>985</v>
      </c>
    </row>
    <row r="45" spans="3:26">
      <c r="C45" s="116" t="s">
        <v>451</v>
      </c>
      <c r="Z45" s="9" t="s">
        <v>184</v>
      </c>
    </row>
    <row r="46" spans="3:26">
      <c r="Z46" s="9" t="s">
        <v>986</v>
      </c>
    </row>
    <row r="47" spans="3:26">
      <c r="Z47" s="9" t="s">
        <v>185</v>
      </c>
    </row>
    <row r="48" spans="3:26">
      <c r="C48" s="9" t="s">
        <v>452</v>
      </c>
    </row>
    <row r="49" spans="1:13">
      <c r="C49" s="9" t="s">
        <v>453</v>
      </c>
      <c r="H49" s="118" t="s">
        <v>461</v>
      </c>
      <c r="I49" t="s">
        <v>458</v>
      </c>
    </row>
    <row r="50" spans="1:13">
      <c r="C50" s="9">
        <v>30078351</v>
      </c>
    </row>
    <row r="51" spans="1:13">
      <c r="C51" s="9" t="s">
        <v>454</v>
      </c>
    </row>
    <row r="52" spans="1:13">
      <c r="C52" s="9" t="s">
        <v>455</v>
      </c>
      <c r="H52" s="118" t="s">
        <v>457</v>
      </c>
      <c r="I52" s="118" t="s">
        <v>459</v>
      </c>
    </row>
    <row r="53" spans="1:13">
      <c r="C53" s="9">
        <v>30078355</v>
      </c>
    </row>
    <row r="54" spans="1:13">
      <c r="C54" s="9" t="s">
        <v>454</v>
      </c>
    </row>
    <row r="55" spans="1:13">
      <c r="C55" s="9" t="s">
        <v>456</v>
      </c>
      <c r="G55">
        <v>302011</v>
      </c>
      <c r="I55" s="118" t="s">
        <v>460</v>
      </c>
    </row>
    <row r="57" spans="1:13">
      <c r="C57" s="9" t="s">
        <v>572</v>
      </c>
      <c r="D57" s="143" t="s">
        <v>573</v>
      </c>
    </row>
    <row r="58" spans="1:13">
      <c r="C58" s="119" t="s">
        <v>462</v>
      </c>
      <c r="D58" s="9" t="s">
        <v>463</v>
      </c>
      <c r="M58" s="33" t="s">
        <v>249</v>
      </c>
    </row>
    <row r="59" spans="1:13">
      <c r="C59" s="119" t="s">
        <v>465</v>
      </c>
      <c r="M59" s="9" t="s">
        <v>237</v>
      </c>
    </row>
    <row r="60" spans="1:13">
      <c r="M60" s="9" t="s">
        <v>238</v>
      </c>
    </row>
    <row r="61" spans="1:13">
      <c r="A61" t="s">
        <v>464</v>
      </c>
      <c r="M61" s="9" t="s">
        <v>239</v>
      </c>
    </row>
    <row r="62" spans="1:13">
      <c r="C62" s="77" t="s">
        <v>466</v>
      </c>
      <c r="M62" s="9" t="s">
        <v>243</v>
      </c>
    </row>
    <row r="63" spans="1:13">
      <c r="C63" t="s">
        <v>467</v>
      </c>
      <c r="M63" s="9" t="s">
        <v>244</v>
      </c>
    </row>
    <row r="64" spans="1:13">
      <c r="C64" t="s">
        <v>184</v>
      </c>
      <c r="M64" s="9" t="s">
        <v>246</v>
      </c>
    </row>
    <row r="65" spans="3:13">
      <c r="C65" t="s">
        <v>468</v>
      </c>
      <c r="G65" s="128" t="s">
        <v>519</v>
      </c>
      <c r="M65" s="9" t="s">
        <v>240</v>
      </c>
    </row>
    <row r="66" spans="3:13">
      <c r="C66" t="s">
        <v>185</v>
      </c>
      <c r="D66" s="117"/>
      <c r="M66" s="9" t="s">
        <v>241</v>
      </c>
    </row>
    <row r="67" spans="3:13">
      <c r="C67" t="s">
        <v>469</v>
      </c>
      <c r="M67" s="9" t="s">
        <v>242</v>
      </c>
    </row>
    <row r="68" spans="3:13">
      <c r="C68" s="9" t="s">
        <v>470</v>
      </c>
      <c r="M68" s="33" t="s">
        <v>250</v>
      </c>
    </row>
    <row r="69" spans="3:13">
      <c r="M69" s="9" t="s">
        <v>251</v>
      </c>
    </row>
    <row r="71" spans="3:13">
      <c r="C71" s="132" t="s">
        <v>538</v>
      </c>
    </row>
    <row r="72" spans="3:13">
      <c r="C72" t="s">
        <v>539</v>
      </c>
    </row>
    <row r="73" spans="3:13">
      <c r="L73" s="234" t="s">
        <v>1075</v>
      </c>
    </row>
    <row r="74" spans="3:13">
      <c r="C74" s="141" t="s">
        <v>566</v>
      </c>
    </row>
    <row r="75" spans="3:13">
      <c r="C75" s="141" t="s">
        <v>568</v>
      </c>
      <c r="L75" s="90" t="s">
        <v>343</v>
      </c>
    </row>
    <row r="76" spans="3:13">
      <c r="C76" t="s">
        <v>567</v>
      </c>
      <c r="L76" s="90" t="s">
        <v>344</v>
      </c>
    </row>
    <row r="77" spans="3:13">
      <c r="C77" t="str">
        <f>"'"&amp;B2&amp;"_1304192780',"</f>
        <v>'_1304192780',</v>
      </c>
      <c r="L77" s="90" t="s">
        <v>239</v>
      </c>
    </row>
    <row r="78" spans="3:13">
      <c r="C78" s="142" t="s">
        <v>571</v>
      </c>
      <c r="L78" s="90" t="s">
        <v>345</v>
      </c>
    </row>
    <row r="79" spans="3:13">
      <c r="L79" s="90" t="s">
        <v>346</v>
      </c>
    </row>
    <row r="80" spans="3:13">
      <c r="L80" s="90" t="s">
        <v>347</v>
      </c>
    </row>
    <row r="81" spans="3:21">
      <c r="L81" s="90" t="s">
        <v>1076</v>
      </c>
    </row>
    <row r="82" spans="3:21">
      <c r="C82" s="160" t="s">
        <v>612</v>
      </c>
      <c r="J82" s="23" t="s">
        <v>351</v>
      </c>
      <c r="L82" s="90" t="s">
        <v>348</v>
      </c>
    </row>
    <row r="83" spans="3:21">
      <c r="C83" s="160" t="s">
        <v>613</v>
      </c>
      <c r="L83" s="90" t="s">
        <v>349</v>
      </c>
      <c r="T83" s="23" t="s">
        <v>350</v>
      </c>
    </row>
    <row r="84" spans="3:21">
      <c r="C84" s="9" t="s">
        <v>614</v>
      </c>
      <c r="L84" s="90" t="s">
        <v>240</v>
      </c>
    </row>
    <row r="85" spans="3:21">
      <c r="L85" s="90" t="s">
        <v>241</v>
      </c>
    </row>
    <row r="86" spans="3:21">
      <c r="L86" s="90" t="s">
        <v>242</v>
      </c>
    </row>
    <row r="87" spans="3:21">
      <c r="C87" s="171" t="s">
        <v>662</v>
      </c>
      <c r="U87" s="353" t="s">
        <v>1513</v>
      </c>
    </row>
    <row r="88" spans="3:21">
      <c r="J88" s="139" t="s">
        <v>561</v>
      </c>
      <c r="L88" s="89" t="s">
        <v>574</v>
      </c>
    </row>
    <row r="89" spans="3:21" ht="17.25">
      <c r="C89" s="172" t="s">
        <v>663</v>
      </c>
      <c r="L89" s="89" t="s">
        <v>563</v>
      </c>
    </row>
    <row r="90" spans="3:21">
      <c r="J90" s="78" t="s">
        <v>362</v>
      </c>
      <c r="L90" s="140" t="s">
        <v>562</v>
      </c>
    </row>
    <row r="91" spans="3:21">
      <c r="J91" s="139" t="s">
        <v>564</v>
      </c>
      <c r="L91" s="89" t="s">
        <v>565</v>
      </c>
    </row>
    <row r="92" spans="3:21">
      <c r="J92" s="146" t="s">
        <v>579</v>
      </c>
      <c r="L92" s="89" t="s">
        <v>580</v>
      </c>
    </row>
    <row r="96" spans="3:21">
      <c r="J96" s="82" t="s">
        <v>395</v>
      </c>
      <c r="L96" s="89" t="s">
        <v>396</v>
      </c>
    </row>
    <row r="99" spans="9:12">
      <c r="L99"/>
    </row>
    <row r="104" spans="9:12">
      <c r="I104" t="s">
        <v>513</v>
      </c>
    </row>
    <row r="116" spans="9:15">
      <c r="K116" s="198" t="s">
        <v>862</v>
      </c>
      <c r="M116" t="s">
        <v>863</v>
      </c>
    </row>
    <row r="118" spans="9:15">
      <c r="I118" s="185" t="s">
        <v>1052</v>
      </c>
      <c r="J118" s="185"/>
      <c r="K118" s="185"/>
      <c r="L118" s="253" t="s">
        <v>1053</v>
      </c>
      <c r="M118" s="185"/>
      <c r="N118" s="185"/>
      <c r="O118" s="185"/>
    </row>
    <row r="119" spans="9:15">
      <c r="I119" s="185"/>
      <c r="J119" s="185"/>
      <c r="K119" s="185"/>
      <c r="L119" s="253" t="s">
        <v>1127</v>
      </c>
      <c r="M119" s="185"/>
      <c r="N119" s="185"/>
      <c r="O119" s="185"/>
    </row>
    <row r="122" spans="9:15">
      <c r="K122" s="235" t="s">
        <v>1077</v>
      </c>
      <c r="L122" s="237" t="s">
        <v>1080</v>
      </c>
      <c r="M122" s="235" t="s">
        <v>1078</v>
      </c>
    </row>
    <row r="123" spans="9:15">
      <c r="L123" s="238" t="s">
        <v>1079</v>
      </c>
      <c r="N123" s="235" t="s">
        <v>1081</v>
      </c>
    </row>
    <row r="125" spans="9:15">
      <c r="K125" s="235" t="s">
        <v>1082</v>
      </c>
      <c r="L125" s="239" t="s">
        <v>1088</v>
      </c>
    </row>
    <row r="126" spans="9:15">
      <c r="L126" s="239" t="s">
        <v>1089</v>
      </c>
    </row>
    <row r="127" spans="9:15">
      <c r="L127" s="239" t="s">
        <v>1090</v>
      </c>
    </row>
    <row r="128" spans="9:15">
      <c r="L128" s="239"/>
    </row>
    <row r="129" spans="11:17">
      <c r="K129" s="235" t="s">
        <v>1083</v>
      </c>
      <c r="L129" s="236" t="s">
        <v>1084</v>
      </c>
      <c r="N129" s="14" t="s">
        <v>1085</v>
      </c>
    </row>
    <row r="130" spans="11:17">
      <c r="L130" s="236" t="s">
        <v>1086</v>
      </c>
      <c r="N130" s="14" t="s">
        <v>1087</v>
      </c>
    </row>
    <row r="132" spans="11:17">
      <c r="K132" s="235" t="s">
        <v>1091</v>
      </c>
    </row>
    <row r="133" spans="11:17">
      <c r="K133" s="14" t="s">
        <v>1093</v>
      </c>
    </row>
    <row r="134" spans="11:17">
      <c r="K134" s="235" t="s">
        <v>1092</v>
      </c>
    </row>
    <row r="135" spans="11:17">
      <c r="K135" s="235"/>
    </row>
    <row r="136" spans="11:17">
      <c r="K136" s="240" t="s">
        <v>1101</v>
      </c>
      <c r="L136" t="s">
        <v>1102</v>
      </c>
    </row>
    <row r="138" spans="11:17">
      <c r="K138" s="255" t="s">
        <v>1128</v>
      </c>
      <c r="L138" s="254" t="s">
        <v>1130</v>
      </c>
    </row>
    <row r="139" spans="11:17">
      <c r="K139" s="256" t="s">
        <v>1129</v>
      </c>
      <c r="L139" s="254" t="s">
        <v>1131</v>
      </c>
    </row>
    <row r="141" spans="11:17">
      <c r="K141" s="257" t="s">
        <v>1132</v>
      </c>
    </row>
    <row r="142" spans="11:17">
      <c r="L142" s="254" t="s">
        <v>1133</v>
      </c>
    </row>
    <row r="143" spans="11:17">
      <c r="L143" s="254" t="s">
        <v>1134</v>
      </c>
      <c r="M143" s="255" t="s">
        <v>1135</v>
      </c>
      <c r="O143" s="255" t="s">
        <v>1136</v>
      </c>
      <c r="Q143" s="255" t="s">
        <v>1137</v>
      </c>
    </row>
    <row r="146" spans="11:11">
      <c r="K146" s="305" t="s">
        <v>1230</v>
      </c>
    </row>
    <row r="174" spans="2:2">
      <c r="B174" s="144"/>
    </row>
    <row r="175" spans="2:2">
      <c r="B175" s="144"/>
    </row>
    <row r="176" spans="2:2">
      <c r="B176" s="144"/>
    </row>
    <row r="177" spans="2:2">
      <c r="B177" s="144"/>
    </row>
    <row r="178" spans="2:2">
      <c r="B178" s="144"/>
    </row>
    <row r="179" spans="2:2">
      <c r="B179" s="144"/>
    </row>
    <row r="180" spans="2:2">
      <c r="B180" s="144"/>
    </row>
    <row r="181" spans="2:2">
      <c r="B181" s="144"/>
    </row>
    <row r="182" spans="2:2">
      <c r="B182" s="144"/>
    </row>
    <row r="183" spans="2:2">
      <c r="B183" s="144"/>
    </row>
    <row r="184" spans="2:2">
      <c r="B184" s="144"/>
    </row>
    <row r="185" spans="2:2">
      <c r="B185" s="144"/>
    </row>
    <row r="186" spans="2:2">
      <c r="B186" s="144"/>
    </row>
    <row r="187" spans="2:2">
      <c r="B187" s="144"/>
    </row>
    <row r="188" spans="2:2">
      <c r="B188" s="144"/>
    </row>
    <row r="189" spans="2:2">
      <c r="B189" s="144"/>
    </row>
    <row r="191" spans="2:2">
      <c r="B191" s="144"/>
    </row>
  </sheetData>
  <phoneticPr fontId="169" type="noConversion"/>
  <pageMargins left="0.7" right="0.7" top="0.75" bottom="0.75" header="0.3" footer="0.3"/>
  <pageSetup paperSize="1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showGridLines="0" zoomScale="69" zoomScaleNormal="69" workbookViewId="0">
      <selection activeCell="I106" sqref="I106"/>
    </sheetView>
  </sheetViews>
  <sheetFormatPr defaultColWidth="9" defaultRowHeight="21"/>
  <cols>
    <col min="5" max="5" width="8.88671875" style="13"/>
    <col min="12" max="12" width="8.88671875" style="14"/>
    <col min="14" max="14" width="22.6640625" style="44" bestFit="1" customWidth="1"/>
  </cols>
  <sheetData>
    <row r="1" spans="2:38" ht="24.75" customHeight="1" thickTop="1" thickBot="1">
      <c r="B1" t="s">
        <v>49</v>
      </c>
      <c r="N1" s="45" t="s">
        <v>302</v>
      </c>
      <c r="O1" s="373" t="s">
        <v>326</v>
      </c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4" t="s">
        <v>327</v>
      </c>
      <c r="AC1" s="373"/>
      <c r="AD1" s="373"/>
      <c r="AE1" s="373"/>
      <c r="AF1" s="373"/>
      <c r="AG1" s="373"/>
      <c r="AH1" s="373"/>
      <c r="AI1" s="373"/>
      <c r="AJ1" s="373"/>
      <c r="AK1" s="373"/>
      <c r="AL1" s="373"/>
    </row>
    <row r="2" spans="2:38" ht="21.75" thickTop="1">
      <c r="N2" s="46">
        <v>717240493</v>
      </c>
      <c r="O2" s="47" t="s">
        <v>303</v>
      </c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 t="s">
        <v>328</v>
      </c>
      <c r="AC2" s="48"/>
      <c r="AD2" s="48"/>
      <c r="AE2" s="48"/>
      <c r="AF2" s="48"/>
      <c r="AG2" s="48"/>
      <c r="AH2" s="48"/>
      <c r="AI2" s="50"/>
      <c r="AJ2" s="50"/>
      <c r="AK2" s="50"/>
      <c r="AL2" s="49"/>
    </row>
    <row r="3" spans="2:38">
      <c r="B3" t="s">
        <v>50</v>
      </c>
      <c r="N3" s="46"/>
      <c r="O3" s="47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50"/>
      <c r="AJ3" s="50"/>
      <c r="AK3" s="50"/>
      <c r="AL3" s="49"/>
    </row>
    <row r="4" spans="2:38">
      <c r="B4" s="33" t="s">
        <v>252</v>
      </c>
      <c r="N4" s="46"/>
      <c r="O4" s="4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9"/>
      <c r="AB4" s="48"/>
      <c r="AC4" s="48"/>
      <c r="AD4" s="48"/>
      <c r="AE4" s="48"/>
      <c r="AF4" s="48"/>
      <c r="AG4" s="48"/>
      <c r="AH4" s="48"/>
      <c r="AI4" s="50"/>
      <c r="AJ4" s="50"/>
      <c r="AK4" s="50"/>
      <c r="AL4" s="49"/>
    </row>
    <row r="5" spans="2:38">
      <c r="N5" s="46"/>
      <c r="O5" s="4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9"/>
      <c r="AB5" s="48"/>
      <c r="AC5" s="48"/>
      <c r="AD5" s="48"/>
      <c r="AE5" s="48"/>
      <c r="AF5" s="48"/>
      <c r="AG5" s="48"/>
      <c r="AH5" s="48"/>
      <c r="AI5" s="50"/>
      <c r="AJ5" s="50"/>
      <c r="AK5" s="50"/>
      <c r="AL5" s="49"/>
    </row>
    <row r="6" spans="2:38" ht="18" thickBot="1">
      <c r="C6" s="11"/>
      <c r="D6" s="11"/>
      <c r="E6" s="12"/>
      <c r="F6" s="11"/>
      <c r="G6" s="11"/>
      <c r="H6" s="11"/>
      <c r="I6" s="11"/>
      <c r="N6" s="46"/>
      <c r="O6" s="4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9"/>
      <c r="AB6" s="48"/>
      <c r="AC6" s="48"/>
      <c r="AD6" s="48"/>
      <c r="AE6" s="48"/>
      <c r="AF6" s="48"/>
      <c r="AG6" s="48"/>
      <c r="AH6" s="48"/>
      <c r="AI6" s="50"/>
      <c r="AJ6" s="50"/>
      <c r="AK6" s="50"/>
      <c r="AL6" s="49"/>
    </row>
    <row r="7" spans="2:38" ht="18" thickTop="1">
      <c r="C7" s="11"/>
      <c r="D7" s="11"/>
      <c r="E7" s="12"/>
      <c r="F7" s="11"/>
      <c r="G7" s="11"/>
      <c r="H7" s="11"/>
      <c r="I7" s="11"/>
      <c r="N7" s="51">
        <v>714467223</v>
      </c>
      <c r="O7" s="52" t="s">
        <v>304</v>
      </c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4"/>
      <c r="AB7" s="53" t="s">
        <v>307</v>
      </c>
      <c r="AC7" s="53"/>
      <c r="AD7" s="53"/>
      <c r="AE7" s="53"/>
      <c r="AF7" s="53"/>
      <c r="AG7" s="53"/>
      <c r="AH7" s="53"/>
      <c r="AI7" s="53"/>
      <c r="AJ7" s="55"/>
      <c r="AK7" s="55"/>
      <c r="AL7" s="56"/>
    </row>
    <row r="8" spans="2:38" ht="17.25">
      <c r="E8"/>
      <c r="N8" s="46"/>
      <c r="O8" s="47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9"/>
      <c r="AB8" s="50" t="s">
        <v>305</v>
      </c>
      <c r="AC8" s="48"/>
      <c r="AD8" s="48"/>
      <c r="AE8" s="48"/>
      <c r="AF8" s="48"/>
      <c r="AG8" s="48"/>
      <c r="AH8" s="48"/>
      <c r="AI8" s="48"/>
      <c r="AJ8" s="50"/>
      <c r="AK8" s="50"/>
      <c r="AL8" s="57"/>
    </row>
    <row r="9" spans="2:38" ht="17.25">
      <c r="E9"/>
      <c r="N9" s="46"/>
      <c r="O9" s="47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9"/>
      <c r="AB9" s="50" t="s">
        <v>423</v>
      </c>
      <c r="AC9" s="58"/>
      <c r="AD9" s="48"/>
      <c r="AE9" s="48"/>
      <c r="AF9" s="48"/>
      <c r="AG9" s="48"/>
      <c r="AH9" s="48"/>
      <c r="AI9" s="48"/>
      <c r="AJ9" s="50"/>
      <c r="AK9" s="50"/>
      <c r="AL9" s="57"/>
    </row>
    <row r="10" spans="2:38" ht="17.25">
      <c r="E10"/>
      <c r="N10" s="46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9"/>
      <c r="AB10" s="50" t="s">
        <v>424</v>
      </c>
      <c r="AC10" s="58"/>
      <c r="AD10" s="48"/>
      <c r="AE10" s="48"/>
      <c r="AF10" s="48"/>
      <c r="AG10" s="48"/>
      <c r="AH10" s="48"/>
      <c r="AI10" s="48"/>
      <c r="AJ10" s="50"/>
      <c r="AK10" s="50"/>
      <c r="AL10" s="57"/>
    </row>
    <row r="11" spans="2:38" ht="17.25">
      <c r="E11"/>
      <c r="N11" s="46"/>
      <c r="O11" s="4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9"/>
      <c r="AB11" s="50" t="s">
        <v>425</v>
      </c>
      <c r="AC11" s="58"/>
      <c r="AD11" s="48"/>
      <c r="AE11" s="48"/>
      <c r="AF11" s="48"/>
      <c r="AG11" s="48"/>
      <c r="AH11" s="48"/>
      <c r="AI11" s="48" t="s">
        <v>426</v>
      </c>
      <c r="AJ11" s="50"/>
      <c r="AK11" s="50"/>
      <c r="AL11" s="57"/>
    </row>
    <row r="12" spans="2:38" ht="18" thickBot="1">
      <c r="E12"/>
      <c r="N12" s="59"/>
      <c r="O12" s="60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63" t="s">
        <v>306</v>
      </c>
      <c r="AC12" s="61"/>
      <c r="AD12" s="61"/>
      <c r="AE12" s="61"/>
      <c r="AF12" s="61"/>
      <c r="AG12" s="61"/>
      <c r="AH12" s="61"/>
      <c r="AI12" s="61"/>
      <c r="AJ12" s="63"/>
      <c r="AK12" s="63"/>
      <c r="AL12" s="64"/>
    </row>
    <row r="13" spans="2:38" ht="18" thickTop="1">
      <c r="E13"/>
      <c r="N13" s="46">
        <v>719125280</v>
      </c>
      <c r="O13" s="47" t="s">
        <v>312</v>
      </c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9"/>
      <c r="AB13" s="50" t="s">
        <v>313</v>
      </c>
      <c r="AC13" s="48"/>
      <c r="AD13" s="48"/>
      <c r="AE13" s="48"/>
      <c r="AF13" s="48"/>
      <c r="AG13" s="48"/>
      <c r="AH13" s="48"/>
      <c r="AI13" s="48"/>
      <c r="AJ13" s="50"/>
      <c r="AK13" s="50"/>
      <c r="AL13" s="57"/>
    </row>
    <row r="14" spans="2:38" ht="18" thickBot="1">
      <c r="E14"/>
      <c r="N14" s="46"/>
      <c r="O14" s="4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9"/>
      <c r="AB14" s="50"/>
      <c r="AC14" s="48"/>
      <c r="AD14" s="48"/>
      <c r="AE14" s="48"/>
      <c r="AF14" s="48"/>
      <c r="AG14" s="48"/>
      <c r="AH14" s="48"/>
      <c r="AI14" s="48"/>
      <c r="AJ14" s="50"/>
      <c r="AK14" s="50"/>
      <c r="AL14" s="57"/>
    </row>
    <row r="15" spans="2:38" ht="18" thickTop="1">
      <c r="E15"/>
      <c r="N15" s="65">
        <v>2.02102251530223E+16</v>
      </c>
      <c r="O15" s="52" t="s">
        <v>311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4"/>
      <c r="AB15" s="53"/>
      <c r="AC15" s="53"/>
      <c r="AD15" s="53"/>
      <c r="AE15" s="53"/>
      <c r="AF15" s="53"/>
      <c r="AG15" s="53"/>
      <c r="AH15" s="53"/>
      <c r="AI15" s="53"/>
      <c r="AJ15" s="55"/>
      <c r="AK15" s="55"/>
      <c r="AL15" s="56"/>
    </row>
    <row r="16" spans="2:38" ht="17.25">
      <c r="E16"/>
      <c r="N16" s="46"/>
      <c r="O16" s="47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9"/>
      <c r="AB16" s="48" t="s">
        <v>329</v>
      </c>
      <c r="AC16" s="48"/>
      <c r="AD16" s="48"/>
      <c r="AE16" s="48"/>
      <c r="AF16" s="48"/>
      <c r="AG16" s="48"/>
      <c r="AH16" s="48"/>
      <c r="AI16" s="48"/>
      <c r="AJ16" s="50"/>
      <c r="AK16" s="50"/>
      <c r="AL16" s="57"/>
    </row>
    <row r="17" spans="5:38" ht="18" thickBot="1">
      <c r="E17"/>
      <c r="N17" s="59"/>
      <c r="O17" s="66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2"/>
      <c r="AB17" s="61"/>
      <c r="AC17" s="61"/>
      <c r="AD17" s="61"/>
      <c r="AE17" s="61"/>
      <c r="AF17" s="61"/>
      <c r="AG17" s="61"/>
      <c r="AH17" s="61"/>
      <c r="AI17" s="61"/>
      <c r="AJ17" s="63"/>
      <c r="AK17" s="63"/>
      <c r="AL17" s="64"/>
    </row>
    <row r="18" spans="5:38" ht="18.75" thickTop="1" thickBot="1">
      <c r="E18"/>
      <c r="N18" s="46" t="s">
        <v>330</v>
      </c>
      <c r="O18" s="47" t="s">
        <v>314</v>
      </c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7"/>
      <c r="AB18" s="50" t="s">
        <v>315</v>
      </c>
      <c r="AC18" s="50"/>
      <c r="AD18" s="50"/>
      <c r="AE18" s="50"/>
      <c r="AF18" s="50"/>
      <c r="AG18" s="50"/>
      <c r="AH18" s="50"/>
      <c r="AI18" s="50"/>
      <c r="AJ18" s="50"/>
      <c r="AK18" s="50"/>
      <c r="AL18" s="57"/>
    </row>
    <row r="19" spans="5:38" ht="18.75" thickTop="1" thickBot="1">
      <c r="E19"/>
      <c r="N19" s="67" t="s">
        <v>316</v>
      </c>
      <c r="O19" s="68" t="s">
        <v>317</v>
      </c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70"/>
      <c r="AB19" s="69" t="s">
        <v>318</v>
      </c>
      <c r="AC19" s="69"/>
      <c r="AD19" s="69"/>
      <c r="AE19" s="69"/>
      <c r="AF19" s="69"/>
      <c r="AG19" s="69"/>
      <c r="AH19" s="69"/>
      <c r="AI19" s="69"/>
      <c r="AJ19" s="69"/>
      <c r="AK19" s="69"/>
      <c r="AL19" s="70"/>
    </row>
    <row r="20" spans="5:38" ht="18" thickTop="1">
      <c r="E20"/>
      <c r="N20" s="46" t="s">
        <v>331</v>
      </c>
      <c r="O20" s="71" t="s">
        <v>319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7"/>
      <c r="AB20" s="50" t="s">
        <v>320</v>
      </c>
      <c r="AC20" s="50"/>
      <c r="AD20" s="50"/>
      <c r="AE20" s="50"/>
      <c r="AF20" s="50"/>
      <c r="AG20" s="50"/>
      <c r="AH20" s="50"/>
      <c r="AI20" s="50"/>
      <c r="AJ20" s="50"/>
      <c r="AK20" s="50"/>
      <c r="AL20" s="57"/>
    </row>
    <row r="21" spans="5:38" ht="17.25">
      <c r="E21"/>
      <c r="N21" s="46"/>
      <c r="O21" s="71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7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7"/>
    </row>
    <row r="22" spans="5:38" ht="17.25">
      <c r="E22"/>
      <c r="N22" s="46"/>
      <c r="O22" s="71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7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7"/>
    </row>
    <row r="23" spans="5:38" ht="17.25">
      <c r="E23"/>
      <c r="N23" s="46"/>
      <c r="O23" s="71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7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7"/>
    </row>
    <row r="24" spans="5:38" ht="17.25">
      <c r="E24"/>
      <c r="N24" s="46"/>
      <c r="O24" s="71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7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7"/>
    </row>
    <row r="25" spans="5:38" ht="17.25">
      <c r="E25"/>
      <c r="N25" s="46"/>
      <c r="O25" s="71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7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7"/>
    </row>
    <row r="26" spans="5:38" ht="17.25">
      <c r="E26"/>
      <c r="N26" s="46"/>
      <c r="O26" s="71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7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7"/>
    </row>
    <row r="27" spans="5:38" ht="17.25">
      <c r="E27"/>
      <c r="N27" s="46"/>
      <c r="O27" s="71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7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7"/>
    </row>
    <row r="28" spans="5:38" ht="17.25">
      <c r="E28"/>
      <c r="N28" s="46"/>
      <c r="O28" s="71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7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7"/>
    </row>
    <row r="29" spans="5:38" ht="18" thickBot="1">
      <c r="E29"/>
      <c r="N29" s="59"/>
      <c r="O29" s="66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4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4"/>
    </row>
    <row r="30" spans="5:38" ht="18" thickTop="1">
      <c r="E30"/>
      <c r="N30" s="46"/>
      <c r="O30" s="71" t="s">
        <v>381</v>
      </c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7"/>
      <c r="AB30" s="81" t="s">
        <v>379</v>
      </c>
      <c r="AL30" s="57"/>
    </row>
    <row r="31" spans="5:38" ht="17.25">
      <c r="E31"/>
      <c r="N31" s="46"/>
      <c r="O31" s="71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7"/>
      <c r="AB31" s="81" t="s">
        <v>380</v>
      </c>
      <c r="AL31" s="57"/>
    </row>
    <row r="32" spans="5:38" ht="18" thickBot="1">
      <c r="E32"/>
      <c r="N32" s="59"/>
      <c r="O32" s="66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4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4"/>
    </row>
    <row r="33" spans="4:38" ht="18" thickTop="1">
      <c r="E33"/>
      <c r="N33" s="46"/>
      <c r="O33" s="71" t="s">
        <v>384</v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7"/>
      <c r="AB33" s="81" t="s">
        <v>383</v>
      </c>
      <c r="AL33" s="57"/>
    </row>
    <row r="34" spans="4:38" ht="17.25">
      <c r="D34" t="s">
        <v>66</v>
      </c>
      <c r="E34"/>
      <c r="N34" s="46"/>
      <c r="O34" s="71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7"/>
      <c r="AB34" t="s">
        <v>387</v>
      </c>
      <c r="AL34" s="57"/>
    </row>
    <row r="35" spans="4:38" ht="18" thickBot="1">
      <c r="D35" t="s">
        <v>67</v>
      </c>
      <c r="E35"/>
      <c r="N35" s="59"/>
      <c r="O35" s="66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4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 spans="4:38" ht="18" thickTop="1">
      <c r="D36" t="s">
        <v>68</v>
      </c>
      <c r="E36"/>
      <c r="N36" s="46"/>
      <c r="O36" s="71" t="s">
        <v>392</v>
      </c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7"/>
      <c r="AB36" s="81" t="s">
        <v>391</v>
      </c>
      <c r="AL36" s="57"/>
    </row>
    <row r="37" spans="4:38" ht="17.25">
      <c r="D37" t="s">
        <v>69</v>
      </c>
      <c r="E37"/>
      <c r="L37"/>
      <c r="N37" s="46"/>
      <c r="O37" s="71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7"/>
      <c r="AL37" s="57"/>
    </row>
    <row r="38" spans="4:38" ht="18" thickBot="1">
      <c r="D38" t="s">
        <v>70</v>
      </c>
      <c r="E38"/>
      <c r="L38"/>
      <c r="N38" s="59"/>
      <c r="O38" s="66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4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4:38" ht="18" thickTop="1">
      <c r="E39"/>
      <c r="L39"/>
      <c r="N39" s="46"/>
      <c r="O39" s="71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7"/>
      <c r="AL39" s="57"/>
    </row>
    <row r="40" spans="4:38" ht="17.25">
      <c r="E40"/>
      <c r="L40"/>
      <c r="N40" s="46"/>
      <c r="O40" s="71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7"/>
      <c r="AB40" s="82" t="s">
        <v>397</v>
      </c>
      <c r="AL40" s="57"/>
    </row>
    <row r="41" spans="4:38" ht="17.25">
      <c r="D41" s="1" t="s">
        <v>71</v>
      </c>
      <c r="E41"/>
      <c r="L41"/>
      <c r="N41" s="46"/>
      <c r="O41" s="71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7"/>
      <c r="AL41" s="57"/>
    </row>
    <row r="42" spans="4:38" ht="17.25">
      <c r="E42"/>
      <c r="L42"/>
      <c r="N42" s="46"/>
      <c r="O42" s="71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7"/>
      <c r="AL42" s="57"/>
    </row>
    <row r="43" spans="4:38" ht="17.25">
      <c r="E43"/>
      <c r="L43"/>
      <c r="N43" s="46"/>
      <c r="O43" s="7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7"/>
      <c r="AL43" s="57"/>
    </row>
    <row r="44" spans="4:38" ht="18" thickBot="1">
      <c r="E44"/>
      <c r="L44"/>
      <c r="N44" s="59"/>
      <c r="O44" s="66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4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4"/>
    </row>
    <row r="45" spans="4:38" ht="18" thickTop="1">
      <c r="E45"/>
      <c r="L45"/>
      <c r="AL45" s="57"/>
    </row>
    <row r="46" spans="4:38" ht="17.25">
      <c r="E46"/>
      <c r="L46"/>
      <c r="O46" s="71" t="s">
        <v>477</v>
      </c>
      <c r="AB46" s="71" t="s">
        <v>487</v>
      </c>
    </row>
    <row r="47" spans="4:38" ht="17.25">
      <c r="E47"/>
      <c r="L47"/>
      <c r="O47" s="71"/>
      <c r="AB47" s="71"/>
    </row>
    <row r="48" spans="4:38" ht="17.25">
      <c r="E48"/>
      <c r="L48"/>
      <c r="O48" s="71" t="s">
        <v>478</v>
      </c>
      <c r="AB48" s="71"/>
    </row>
    <row r="49" spans="4:28" ht="17.25">
      <c r="E49"/>
      <c r="L49"/>
      <c r="O49" s="71"/>
      <c r="AB49" s="71"/>
    </row>
    <row r="50" spans="4:28" ht="17.25">
      <c r="E50"/>
      <c r="L50"/>
      <c r="O50" s="71" t="s">
        <v>479</v>
      </c>
      <c r="AB50" s="71"/>
    </row>
    <row r="51" spans="4:28" ht="17.25">
      <c r="E51"/>
      <c r="L51"/>
      <c r="O51" s="71"/>
      <c r="AB51" s="71"/>
    </row>
    <row r="52" spans="4:28" ht="17.25">
      <c r="E52"/>
      <c r="L52"/>
      <c r="O52" s="71"/>
      <c r="AB52" s="71"/>
    </row>
    <row r="53" spans="4:28" ht="17.25">
      <c r="E53"/>
      <c r="L53"/>
      <c r="O53" s="71" t="s">
        <v>480</v>
      </c>
      <c r="AB53" s="71" t="s">
        <v>488</v>
      </c>
    </row>
    <row r="54" spans="4:28" ht="17.25">
      <c r="E54"/>
      <c r="L54"/>
      <c r="O54" s="71"/>
      <c r="AB54" s="71"/>
    </row>
    <row r="55" spans="4:28" ht="17.25">
      <c r="E55"/>
      <c r="L55"/>
      <c r="O55" s="71"/>
      <c r="AB55" s="71"/>
    </row>
    <row r="56" spans="4:28" ht="17.25">
      <c r="D56" s="1" t="s">
        <v>72</v>
      </c>
      <c r="E56"/>
      <c r="L56"/>
      <c r="O56" s="71" t="s">
        <v>481</v>
      </c>
      <c r="AB56" s="71" t="s">
        <v>489</v>
      </c>
    </row>
    <row r="57" spans="4:28" ht="17.25">
      <c r="D57" s="42" t="s">
        <v>321</v>
      </c>
      <c r="E57"/>
      <c r="F57" s="24" t="s">
        <v>445</v>
      </c>
      <c r="L57"/>
      <c r="O57" s="71"/>
      <c r="AB57" s="71"/>
    </row>
    <row r="58" spans="4:28">
      <c r="D58" s="107" t="s">
        <v>430</v>
      </c>
      <c r="F58" s="113" t="s">
        <v>442</v>
      </c>
      <c r="L58"/>
      <c r="O58" s="71"/>
      <c r="AB58" s="71"/>
    </row>
    <row r="59" spans="4:28">
      <c r="D59" s="113" t="s">
        <v>443</v>
      </c>
      <c r="L59"/>
      <c r="O59" s="71" t="s">
        <v>482</v>
      </c>
      <c r="AB59" s="71" t="s">
        <v>490</v>
      </c>
    </row>
    <row r="60" spans="4:28">
      <c r="D60" s="111" t="s">
        <v>440</v>
      </c>
      <c r="L60"/>
      <c r="O60" s="71"/>
      <c r="AB60" s="71"/>
    </row>
    <row r="61" spans="4:28">
      <c r="L61"/>
      <c r="O61" s="71" t="s">
        <v>483</v>
      </c>
      <c r="AB61" s="71" t="s">
        <v>491</v>
      </c>
    </row>
    <row r="62" spans="4:28">
      <c r="L62"/>
      <c r="O62" s="71"/>
      <c r="AB62" s="71"/>
    </row>
    <row r="63" spans="4:28">
      <c r="J63" s="113" t="s">
        <v>444</v>
      </c>
      <c r="L63"/>
      <c r="O63" s="71"/>
      <c r="AB63" s="71"/>
    </row>
    <row r="64" spans="4:28">
      <c r="L64"/>
      <c r="O64" s="71" t="s">
        <v>484</v>
      </c>
      <c r="AB64" s="71" t="s">
        <v>492</v>
      </c>
    </row>
    <row r="65" spans="1:28">
      <c r="G65" s="107" t="s">
        <v>433</v>
      </c>
      <c r="L65"/>
      <c r="O65" s="71"/>
      <c r="AB65" s="71"/>
    </row>
    <row r="66" spans="1:28">
      <c r="G66" s="107" t="s">
        <v>431</v>
      </c>
      <c r="L66"/>
      <c r="O66" s="71"/>
      <c r="AB66" s="71"/>
    </row>
    <row r="67" spans="1:28">
      <c r="G67" s="107" t="s">
        <v>432</v>
      </c>
      <c r="L67"/>
      <c r="O67" s="71" t="s">
        <v>485</v>
      </c>
      <c r="AB67" s="71" t="s">
        <v>493</v>
      </c>
    </row>
    <row r="68" spans="1:28">
      <c r="A68" s="8"/>
      <c r="B68" s="8"/>
      <c r="C68" s="8"/>
      <c r="D68" s="8"/>
      <c r="E68" s="156"/>
      <c r="F68" s="8"/>
      <c r="G68" s="8"/>
      <c r="H68" s="8"/>
      <c r="I68" s="8"/>
      <c r="J68" s="8"/>
      <c r="L68"/>
      <c r="O68" s="71"/>
      <c r="AB68" s="71"/>
    </row>
    <row r="69" spans="1:28">
      <c r="L69"/>
      <c r="O69" s="71"/>
      <c r="AB69" s="71"/>
    </row>
    <row r="70" spans="1:28">
      <c r="L70"/>
      <c r="O70" s="71" t="s">
        <v>486</v>
      </c>
      <c r="AB70" s="71" t="s">
        <v>494</v>
      </c>
    </row>
    <row r="71" spans="1:28">
      <c r="L71"/>
    </row>
    <row r="72" spans="1:28">
      <c r="L72"/>
      <c r="O72" s="128" t="s">
        <v>520</v>
      </c>
    </row>
    <row r="73" spans="1:28">
      <c r="D73" s="178" t="s">
        <v>692</v>
      </c>
      <c r="L73"/>
    </row>
    <row r="74" spans="1:28">
      <c r="D74" s="183" t="s">
        <v>693</v>
      </c>
      <c r="L74"/>
    </row>
    <row r="75" spans="1:28">
      <c r="D75" s="183" t="s">
        <v>733</v>
      </c>
      <c r="L75"/>
      <c r="AB75" t="s">
        <v>535</v>
      </c>
    </row>
    <row r="76" spans="1:28">
      <c r="D76" s="178" t="s">
        <v>694</v>
      </c>
      <c r="L76"/>
      <c r="V76" s="131" t="s">
        <v>536</v>
      </c>
    </row>
    <row r="77" spans="1:28">
      <c r="D77" s="183" t="s">
        <v>734</v>
      </c>
      <c r="L77"/>
    </row>
    <row r="78" spans="1:28">
      <c r="D78" t="s">
        <v>735</v>
      </c>
      <c r="L78"/>
      <c r="AB78" s="137" t="s">
        <v>558</v>
      </c>
    </row>
    <row r="79" spans="1:28">
      <c r="L79"/>
      <c r="O79" s="138" t="s">
        <v>557</v>
      </c>
    </row>
    <row r="80" spans="1:28">
      <c r="D80" s="187" t="s">
        <v>795</v>
      </c>
      <c r="L80"/>
    </row>
    <row r="81" spans="4:28">
      <c r="L81"/>
      <c r="O81" s="138" t="s">
        <v>559</v>
      </c>
      <c r="AB81" s="137" t="s">
        <v>560</v>
      </c>
    </row>
    <row r="82" spans="4:28">
      <c r="D82" s="189" t="s">
        <v>803</v>
      </c>
      <c r="L82"/>
    </row>
    <row r="83" spans="4:28">
      <c r="L83"/>
      <c r="O83" s="141" t="s">
        <v>569</v>
      </c>
      <c r="AB83" s="141" t="s">
        <v>570</v>
      </c>
    </row>
    <row r="84" spans="4:28">
      <c r="L84"/>
    </row>
    <row r="85" spans="4:28">
      <c r="D85" s="199" t="s">
        <v>864</v>
      </c>
      <c r="L85"/>
      <c r="O85" t="s">
        <v>577</v>
      </c>
      <c r="AB85" s="160" t="s">
        <v>609</v>
      </c>
    </row>
    <row r="86" spans="4:28">
      <c r="D86" s="199" t="s">
        <v>865</v>
      </c>
      <c r="L86"/>
    </row>
    <row r="87" spans="4:28">
      <c r="L87"/>
    </row>
    <row r="88" spans="4:28">
      <c r="D88" s="199" t="s">
        <v>869</v>
      </c>
      <c r="L88"/>
      <c r="O88" s="147" t="s">
        <v>581</v>
      </c>
      <c r="AB88" s="145" t="s">
        <v>578</v>
      </c>
    </row>
    <row r="89" spans="4:28">
      <c r="D89" s="213" t="s">
        <v>911</v>
      </c>
      <c r="L89"/>
    </row>
    <row r="90" spans="4:28">
      <c r="L90"/>
    </row>
    <row r="91" spans="4:28">
      <c r="L91"/>
      <c r="O91" t="s">
        <v>582</v>
      </c>
      <c r="AB91" s="147" t="s">
        <v>583</v>
      </c>
    </row>
    <row r="92" spans="4:28">
      <c r="L92"/>
    </row>
    <row r="93" spans="4:28">
      <c r="L93"/>
      <c r="O93" t="s">
        <v>585</v>
      </c>
      <c r="AB93" t="s">
        <v>584</v>
      </c>
    </row>
    <row r="94" spans="4:28">
      <c r="L94"/>
    </row>
    <row r="95" spans="4:28">
      <c r="L95"/>
      <c r="O95" s="150" t="s">
        <v>587</v>
      </c>
      <c r="AB95" s="150" t="s">
        <v>588</v>
      </c>
    </row>
    <row r="96" spans="4:28">
      <c r="L96"/>
    </row>
    <row r="97" spans="12:28">
      <c r="L97"/>
    </row>
    <row r="98" spans="12:28">
      <c r="L98"/>
      <c r="AB98" s="150" t="s">
        <v>590</v>
      </c>
    </row>
    <row r="99" spans="12:28">
      <c r="L99"/>
      <c r="O99" s="150" t="s">
        <v>589</v>
      </c>
    </row>
    <row r="100" spans="12:28">
      <c r="L100"/>
    </row>
    <row r="101" spans="12:28">
      <c r="L101"/>
      <c r="O101" s="151" t="s">
        <v>591</v>
      </c>
    </row>
    <row r="102" spans="12:28">
      <c r="L102"/>
    </row>
    <row r="103" spans="12:28">
      <c r="L103"/>
    </row>
    <row r="104" spans="12:28">
      <c r="L104"/>
    </row>
    <row r="105" spans="12:28">
      <c r="L105"/>
    </row>
    <row r="110" spans="12:28">
      <c r="Q110" s="117"/>
      <c r="AB110" s="149" t="s">
        <v>586</v>
      </c>
    </row>
    <row r="111" spans="12:28">
      <c r="O111" s="155" t="s">
        <v>597</v>
      </c>
    </row>
    <row r="112" spans="12:28">
      <c r="AB112" s="151" t="s">
        <v>592</v>
      </c>
    </row>
    <row r="114" spans="1:28" s="8" customFormat="1">
      <c r="A114"/>
      <c r="B114"/>
      <c r="C114"/>
      <c r="D114"/>
      <c r="E114" s="13"/>
      <c r="F114"/>
      <c r="G114"/>
      <c r="H114"/>
      <c r="I114"/>
      <c r="J114"/>
      <c r="K114"/>
      <c r="L114" s="14"/>
      <c r="M114"/>
      <c r="N114" s="44"/>
      <c r="O114" s="8" t="s">
        <v>598</v>
      </c>
    </row>
    <row r="115" spans="1:28">
      <c r="K115" s="8"/>
      <c r="L115" s="157"/>
      <c r="M115" s="8"/>
      <c r="AB115" t="s">
        <v>599</v>
      </c>
    </row>
    <row r="116" spans="1:28">
      <c r="AB116" t="s">
        <v>600</v>
      </c>
    </row>
    <row r="120" spans="1:28">
      <c r="AB120" t="s">
        <v>601</v>
      </c>
    </row>
    <row r="124" spans="1:28">
      <c r="O124" s="159" t="s">
        <v>602</v>
      </c>
      <c r="AB124" s="159" t="s">
        <v>603</v>
      </c>
    </row>
    <row r="127" spans="1:28">
      <c r="AB127" s="159" t="s">
        <v>604</v>
      </c>
    </row>
    <row r="130" spans="15:37"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</row>
    <row r="133" spans="15:37">
      <c r="O133" s="160" t="s">
        <v>610</v>
      </c>
      <c r="AB133" t="s">
        <v>611</v>
      </c>
    </row>
    <row r="137" spans="15:37">
      <c r="AB137" s="161" t="s">
        <v>616</v>
      </c>
    </row>
    <row r="139" spans="15:37">
      <c r="O139" t="s">
        <v>615</v>
      </c>
    </row>
    <row r="141" spans="15:37">
      <c r="O141" s="162" t="s">
        <v>619</v>
      </c>
      <c r="AB141" t="s">
        <v>620</v>
      </c>
    </row>
    <row r="144" spans="15:37">
      <c r="O144" s="8" t="s">
        <v>660</v>
      </c>
      <c r="AB144" s="180" t="s">
        <v>709</v>
      </c>
    </row>
    <row r="147" spans="15:28">
      <c r="AB147" s="186" t="s">
        <v>779</v>
      </c>
    </row>
    <row r="150" spans="15:28">
      <c r="O150" s="189" t="s">
        <v>804</v>
      </c>
      <c r="AB150" t="s">
        <v>721</v>
      </c>
    </row>
    <row r="153" spans="15:28">
      <c r="O153" s="189" t="s">
        <v>814</v>
      </c>
    </row>
    <row r="156" spans="15:28">
      <c r="AB156" s="197" t="s">
        <v>858</v>
      </c>
    </row>
    <row r="161" spans="15:28">
      <c r="AB161" s="198" t="s">
        <v>859</v>
      </c>
    </row>
    <row r="164" spans="15:28">
      <c r="O164" s="198" t="s">
        <v>860</v>
      </c>
    </row>
    <row r="165" spans="15:28">
      <c r="O165" s="203" t="s">
        <v>886</v>
      </c>
      <c r="AB165" s="203" t="s">
        <v>887</v>
      </c>
    </row>
    <row r="166" spans="15:28">
      <c r="AB166" s="198" t="s">
        <v>861</v>
      </c>
    </row>
    <row r="169" spans="15:28">
      <c r="AB169" t="s">
        <v>888</v>
      </c>
    </row>
    <row r="174" spans="15:28">
      <c r="AB174" t="s">
        <v>927</v>
      </c>
    </row>
    <row r="180" spans="15:28">
      <c r="O180" s="220" t="s">
        <v>989</v>
      </c>
      <c r="AB180" s="220" t="s">
        <v>990</v>
      </c>
    </row>
    <row r="182" spans="15:28">
      <c r="O182" s="225" t="s">
        <v>1001</v>
      </c>
      <c r="AB182" s="225" t="s">
        <v>1002</v>
      </c>
    </row>
    <row r="185" spans="15:28">
      <c r="AB185" s="241" t="s">
        <v>1103</v>
      </c>
    </row>
    <row r="190" spans="15:28">
      <c r="AB190" s="228" t="s">
        <v>1006</v>
      </c>
    </row>
    <row r="194" spans="15:28">
      <c r="AB194" s="243" t="s">
        <v>1108</v>
      </c>
    </row>
    <row r="198" spans="15:28">
      <c r="O198" s="246" t="s">
        <v>1115</v>
      </c>
      <c r="AB198" s="246" t="s">
        <v>1116</v>
      </c>
    </row>
    <row r="200" spans="15:28">
      <c r="O200" t="s">
        <v>1519</v>
      </c>
      <c r="AB200" t="s">
        <v>1518</v>
      </c>
    </row>
  </sheetData>
  <mergeCells count="2">
    <mergeCell ref="O1:AA1"/>
    <mergeCell ref="AB1:AL1"/>
  </mergeCells>
  <phoneticPr fontId="16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A4" workbookViewId="0">
      <selection activeCell="N55" sqref="N55"/>
    </sheetView>
  </sheetViews>
  <sheetFormatPr defaultRowHeight="16.5"/>
  <sheetData>
    <row r="1" spans="1:14">
      <c r="B1" s="207" t="s">
        <v>909</v>
      </c>
    </row>
    <row r="2" spans="1:14">
      <c r="A2" s="179" t="s">
        <v>695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>
      <c r="B3" s="179" t="s">
        <v>711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>
      <c r="B4" s="179" t="s">
        <v>712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>
      <c r="B5" s="179" t="s">
        <v>713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>
      <c r="B6" s="179" t="s">
        <v>714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</row>
    <row r="7" spans="1:14"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</row>
    <row r="8" spans="1:14">
      <c r="B8" s="179" t="s">
        <v>715</v>
      </c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</row>
    <row r="9" spans="1:14">
      <c r="B9" s="179"/>
      <c r="C9" s="179" t="s">
        <v>716</v>
      </c>
      <c r="D9" s="179"/>
      <c r="E9" s="179"/>
      <c r="F9" s="179" t="s">
        <v>696</v>
      </c>
      <c r="G9" s="179"/>
      <c r="H9" s="179"/>
      <c r="I9" s="179"/>
      <c r="J9" s="179"/>
      <c r="K9" s="179"/>
      <c r="L9" s="179"/>
      <c r="M9" s="179"/>
      <c r="N9" s="179"/>
    </row>
    <row r="10" spans="1:14">
      <c r="B10" s="179"/>
      <c r="C10" s="179" t="s">
        <v>717</v>
      </c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</row>
    <row r="11" spans="1:14">
      <c r="B11" s="179"/>
      <c r="C11" s="179" t="s">
        <v>697</v>
      </c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</row>
    <row r="12" spans="1:14">
      <c r="B12" s="179"/>
      <c r="C12" s="180" t="s">
        <v>720</v>
      </c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</row>
    <row r="13" spans="1:14">
      <c r="B13" s="179"/>
      <c r="C13" s="179"/>
      <c r="D13" s="179" t="s">
        <v>698</v>
      </c>
      <c r="E13" s="179" t="s">
        <v>718</v>
      </c>
      <c r="F13" s="179"/>
      <c r="G13" s="179"/>
      <c r="H13" s="179"/>
      <c r="I13" s="179"/>
      <c r="J13" s="179"/>
      <c r="K13" s="179"/>
      <c r="L13" s="179"/>
      <c r="M13" s="179"/>
      <c r="N13" s="179"/>
    </row>
    <row r="14" spans="1:14">
      <c r="B14" s="179"/>
      <c r="C14" s="179"/>
      <c r="D14" s="179"/>
      <c r="E14" s="179" t="s">
        <v>699</v>
      </c>
      <c r="F14" s="179"/>
      <c r="G14" s="179"/>
      <c r="H14" s="179"/>
      <c r="I14" s="179"/>
      <c r="J14" s="179"/>
      <c r="K14" s="179"/>
      <c r="L14" s="179"/>
      <c r="M14" s="179"/>
      <c r="N14" s="179"/>
    </row>
    <row r="15" spans="1:14">
      <c r="B15" s="179"/>
      <c r="C15" s="179"/>
      <c r="D15" s="179"/>
      <c r="E15" s="179" t="s">
        <v>710</v>
      </c>
      <c r="F15" s="179"/>
      <c r="G15" s="179"/>
      <c r="H15" s="179"/>
      <c r="I15" s="179"/>
      <c r="J15" s="179"/>
      <c r="K15" s="179"/>
      <c r="L15" s="179"/>
      <c r="M15" s="179"/>
      <c r="N15" s="179"/>
    </row>
    <row r="16" spans="1:14">
      <c r="B16" s="179"/>
      <c r="C16" s="179"/>
      <c r="D16" s="179"/>
      <c r="E16" s="179" t="s">
        <v>719</v>
      </c>
      <c r="F16" s="179"/>
      <c r="G16" s="179"/>
      <c r="H16" s="179"/>
      <c r="I16" s="179"/>
      <c r="J16" s="179"/>
      <c r="K16" s="179"/>
      <c r="L16" s="179"/>
      <c r="M16" s="179"/>
      <c r="N16" s="179"/>
    </row>
    <row r="17" spans="2:14">
      <c r="B17" s="189" t="s">
        <v>815</v>
      </c>
      <c r="C17" s="189" t="s">
        <v>819</v>
      </c>
      <c r="D17" s="179"/>
      <c r="E17" s="189" t="s">
        <v>820</v>
      </c>
      <c r="F17" s="179"/>
      <c r="G17" s="179"/>
      <c r="H17" s="179"/>
      <c r="I17" s="179"/>
      <c r="J17" s="179"/>
      <c r="K17" s="179"/>
      <c r="L17" s="179"/>
      <c r="M17" s="179"/>
      <c r="N17" s="179"/>
    </row>
    <row r="18" spans="2:14">
      <c r="B18" s="189"/>
      <c r="C18" s="189" t="s">
        <v>825</v>
      </c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</row>
    <row r="19" spans="2:14">
      <c r="B19" s="189"/>
      <c r="C19" s="189" t="s">
        <v>818</v>
      </c>
      <c r="D19" s="179"/>
      <c r="E19" s="189" t="s">
        <v>826</v>
      </c>
      <c r="F19" s="179"/>
      <c r="G19" s="179"/>
      <c r="H19" s="179"/>
      <c r="I19" s="179"/>
      <c r="J19" s="179"/>
      <c r="K19" s="179"/>
      <c r="L19" s="179"/>
      <c r="M19" s="179"/>
      <c r="N19" s="179"/>
    </row>
    <row r="20" spans="2:14">
      <c r="B20" s="189"/>
      <c r="C20" s="189" t="s">
        <v>827</v>
      </c>
      <c r="D20" s="179"/>
      <c r="E20" s="179"/>
      <c r="F20" s="179"/>
      <c r="G20" s="179"/>
      <c r="H20" s="179"/>
      <c r="I20" s="179"/>
      <c r="J20" s="179"/>
      <c r="L20" s="179"/>
      <c r="M20" s="179"/>
      <c r="N20" s="179"/>
    </row>
    <row r="21" spans="2:14">
      <c r="B21" s="185" t="s">
        <v>821</v>
      </c>
      <c r="C21" s="185" t="s">
        <v>823</v>
      </c>
    </row>
    <row r="22" spans="2:14">
      <c r="B22" s="14" t="s">
        <v>831</v>
      </c>
      <c r="C22" s="185"/>
      <c r="D22" s="192" t="s">
        <v>832</v>
      </c>
      <c r="F22" s="192" t="s">
        <v>833</v>
      </c>
      <c r="H22" s="192" t="s">
        <v>834</v>
      </c>
    </row>
    <row r="23" spans="2:14">
      <c r="B23" s="14" t="s">
        <v>835</v>
      </c>
      <c r="C23" s="185"/>
      <c r="D23" s="192" t="s">
        <v>836</v>
      </c>
      <c r="F23" s="192"/>
      <c r="H23" s="192"/>
      <c r="J23" s="192" t="s">
        <v>838</v>
      </c>
    </row>
    <row r="24" spans="2:14">
      <c r="B24" s="14"/>
      <c r="C24" s="185"/>
      <c r="D24" s="192" t="s">
        <v>839</v>
      </c>
      <c r="F24" s="192"/>
      <c r="H24" s="192"/>
      <c r="K24" s="192" t="s">
        <v>837</v>
      </c>
    </row>
    <row r="25" spans="2:14">
      <c r="B25" s="183" t="s">
        <v>747</v>
      </c>
      <c r="C25" s="186" t="s">
        <v>786</v>
      </c>
    </row>
    <row r="26" spans="2:14">
      <c r="D26" s="183" t="s">
        <v>749</v>
      </c>
      <c r="G26" t="s">
        <v>750</v>
      </c>
    </row>
    <row r="28" spans="2:14">
      <c r="D28" s="183" t="s">
        <v>754</v>
      </c>
    </row>
    <row r="29" spans="2:14">
      <c r="E29" s="189" t="s">
        <v>816</v>
      </c>
    </row>
    <row r="30" spans="2:14">
      <c r="E30" s="189" t="s">
        <v>817</v>
      </c>
    </row>
    <row r="31" spans="2:14">
      <c r="E31" s="185" t="s">
        <v>764</v>
      </c>
    </row>
    <row r="32" spans="2:14">
      <c r="E32" s="183" t="s">
        <v>755</v>
      </c>
    </row>
    <row r="33" spans="4:17">
      <c r="D33" s="183" t="s">
        <v>756</v>
      </c>
    </row>
    <row r="34" spans="4:17">
      <c r="E34" s="183" t="s">
        <v>757</v>
      </c>
      <c r="G34" s="183" t="s">
        <v>761</v>
      </c>
      <c r="L34">
        <v>1600</v>
      </c>
    </row>
    <row r="35" spans="4:17">
      <c r="G35" s="183" t="s">
        <v>770</v>
      </c>
      <c r="Q35">
        <v>1728</v>
      </c>
    </row>
    <row r="36" spans="4:17">
      <c r="G36" s="192" t="s">
        <v>829</v>
      </c>
      <c r="J36" t="s">
        <v>830</v>
      </c>
      <c r="K36" s="203" t="s">
        <v>889</v>
      </c>
    </row>
    <row r="37" spans="4:17">
      <c r="G37" s="212" t="s">
        <v>925</v>
      </c>
      <c r="O37" s="191" t="s">
        <v>926</v>
      </c>
    </row>
    <row r="38" spans="4:17">
      <c r="G38" s="189" t="s">
        <v>809</v>
      </c>
    </row>
    <row r="39" spans="4:17">
      <c r="G39" s="189"/>
    </row>
    <row r="40" spans="4:17">
      <c r="E40" s="183" t="s">
        <v>763</v>
      </c>
      <c r="G40" s="185" t="s">
        <v>762</v>
      </c>
      <c r="K40" s="189" t="s">
        <v>824</v>
      </c>
    </row>
    <row r="42" spans="4:17">
      <c r="D42" s="183" t="s">
        <v>759</v>
      </c>
      <c r="G42" s="183" t="s">
        <v>760</v>
      </c>
    </row>
    <row r="45" spans="4:17">
      <c r="D45" s="183" t="s">
        <v>765</v>
      </c>
      <c r="E45" t="s">
        <v>766</v>
      </c>
    </row>
    <row r="47" spans="4:17">
      <c r="D47" s="183" t="s">
        <v>767</v>
      </c>
      <c r="F47" s="183" t="s">
        <v>768</v>
      </c>
    </row>
    <row r="49" spans="3:10">
      <c r="D49" s="183" t="s">
        <v>769</v>
      </c>
    </row>
    <row r="51" spans="3:10">
      <c r="D51" s="183" t="s">
        <v>774</v>
      </c>
    </row>
    <row r="53" spans="3:10">
      <c r="E53" s="183" t="s">
        <v>772</v>
      </c>
      <c r="J53" s="183" t="s">
        <v>771</v>
      </c>
    </row>
    <row r="55" spans="3:10">
      <c r="E55" s="183" t="s">
        <v>773</v>
      </c>
      <c r="H55" s="183" t="s">
        <v>775</v>
      </c>
    </row>
    <row r="57" spans="3:10">
      <c r="D57" s="186" t="s">
        <v>784</v>
      </c>
      <c r="I57" s="186" t="s">
        <v>780</v>
      </c>
    </row>
    <row r="58" spans="3:10">
      <c r="D58" s="186" t="s">
        <v>782</v>
      </c>
      <c r="F58" s="186" t="s">
        <v>783</v>
      </c>
    </row>
    <row r="59" spans="3:10">
      <c r="D59" s="186" t="s">
        <v>781</v>
      </c>
      <c r="E59" s="183"/>
      <c r="F59" s="186" t="s">
        <v>785</v>
      </c>
      <c r="G59" s="190" t="s">
        <v>811</v>
      </c>
      <c r="I59" s="189" t="s">
        <v>810</v>
      </c>
    </row>
    <row r="60" spans="3:10">
      <c r="D60" s="189" t="s">
        <v>812</v>
      </c>
    </row>
    <row r="62" spans="3:10">
      <c r="C62" s="186" t="s">
        <v>787</v>
      </c>
    </row>
    <row r="63" spans="3:10">
      <c r="D63" s="183" t="s">
        <v>753</v>
      </c>
    </row>
    <row r="64" spans="3:10">
      <c r="D64" s="186" t="s">
        <v>788</v>
      </c>
    </row>
    <row r="66" spans="2:7">
      <c r="E66" s="189" t="s">
        <v>828</v>
      </c>
    </row>
    <row r="67" spans="2:7">
      <c r="F67" s="186" t="s">
        <v>789</v>
      </c>
    </row>
    <row r="68" spans="2:7">
      <c r="E68" s="186" t="s">
        <v>790</v>
      </c>
    </row>
    <row r="69" spans="2:7">
      <c r="E69" s="186" t="s">
        <v>791</v>
      </c>
    </row>
    <row r="70" spans="2:7">
      <c r="D70" s="189" t="s">
        <v>822</v>
      </c>
    </row>
    <row r="71" spans="2:7">
      <c r="D71" s="186" t="s">
        <v>792</v>
      </c>
    </row>
    <row r="72" spans="2:7">
      <c r="D72" s="186" t="s">
        <v>793</v>
      </c>
    </row>
    <row r="74" spans="2:7">
      <c r="C74" s="189" t="s">
        <v>805</v>
      </c>
      <c r="G74" s="189" t="s">
        <v>806</v>
      </c>
    </row>
    <row r="75" spans="2:7">
      <c r="C75" s="189" t="s">
        <v>813</v>
      </c>
    </row>
    <row r="78" spans="2:7">
      <c r="B78" s="203" t="s">
        <v>890</v>
      </c>
    </row>
    <row r="79" spans="2:7">
      <c r="C79" s="203" t="s">
        <v>891</v>
      </c>
      <c r="E79" s="203" t="s">
        <v>892</v>
      </c>
    </row>
    <row r="80" spans="2:7">
      <c r="C80" s="203" t="s">
        <v>893</v>
      </c>
      <c r="E80" s="203" t="s">
        <v>894</v>
      </c>
    </row>
    <row r="81" spans="3:5">
      <c r="C81" s="203" t="s">
        <v>895</v>
      </c>
      <c r="E81" s="203" t="s">
        <v>896</v>
      </c>
    </row>
  </sheetData>
  <phoneticPr fontId="16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L1" workbookViewId="0">
      <selection activeCell="O77" sqref="O77"/>
    </sheetView>
  </sheetViews>
  <sheetFormatPr defaultColWidth="9" defaultRowHeight="16.5"/>
  <sheetData/>
  <phoneticPr fontId="16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140"/>
  <sheetViews>
    <sheetView showGridLines="0" workbookViewId="0">
      <selection activeCell="C24" sqref="C24"/>
    </sheetView>
  </sheetViews>
  <sheetFormatPr defaultColWidth="9" defaultRowHeight="16.5"/>
  <cols>
    <col min="3" max="3" width="22.6640625" customWidth="1"/>
    <col min="4" max="4" width="18.6640625" customWidth="1"/>
    <col min="5" max="5" width="26.109375" customWidth="1"/>
    <col min="6" max="6" width="12.33203125" customWidth="1"/>
    <col min="11" max="11" width="10.33203125" customWidth="1"/>
  </cols>
  <sheetData>
    <row r="1" spans="3:40">
      <c r="G1" s="259"/>
      <c r="H1" s="262"/>
      <c r="I1" s="281" t="s">
        <v>1142</v>
      </c>
      <c r="K1" s="281" t="s">
        <v>1143</v>
      </c>
      <c r="L1" s="262"/>
      <c r="M1" s="262"/>
      <c r="N1" s="263"/>
    </row>
    <row r="2" spans="3:40" ht="17.25">
      <c r="C2" s="375" t="s">
        <v>73</v>
      </c>
      <c r="D2" s="376"/>
      <c r="E2" s="377"/>
      <c r="G2" s="264"/>
      <c r="H2" s="11"/>
      <c r="I2" s="11"/>
      <c r="K2" s="282" t="s">
        <v>1144</v>
      </c>
      <c r="L2" s="11"/>
      <c r="M2" s="11"/>
      <c r="N2" s="265"/>
      <c r="AA2" s="304" t="s">
        <v>1049</v>
      </c>
      <c r="AB2" s="260" t="s">
        <v>1050</v>
      </c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3"/>
    </row>
    <row r="3" spans="3:40">
      <c r="C3" s="4" t="s">
        <v>75</v>
      </c>
      <c r="D3" s="5" t="s">
        <v>76</v>
      </c>
      <c r="E3" s="5" t="s">
        <v>77</v>
      </c>
      <c r="G3" s="264"/>
      <c r="H3" s="283" t="s">
        <v>1141</v>
      </c>
      <c r="I3" s="283" t="s">
        <v>1147</v>
      </c>
      <c r="K3" s="282" t="s">
        <v>1150</v>
      </c>
      <c r="L3" s="11"/>
      <c r="M3" s="11"/>
      <c r="N3" s="265"/>
      <c r="O3" s="260" t="s">
        <v>1020</v>
      </c>
      <c r="P3" s="260" t="s">
        <v>1012</v>
      </c>
      <c r="Q3" s="273" t="s">
        <v>1013</v>
      </c>
      <c r="R3" s="262"/>
      <c r="S3" s="262"/>
      <c r="T3" s="262"/>
      <c r="U3" s="262"/>
      <c r="V3" s="262"/>
      <c r="W3" s="262"/>
      <c r="X3" s="262"/>
      <c r="Y3" s="262"/>
      <c r="Z3" s="262"/>
      <c r="AA3" s="264"/>
      <c r="AB3" s="11"/>
      <c r="AC3" s="275" t="s">
        <v>466</v>
      </c>
      <c r="AD3" s="11"/>
      <c r="AE3" s="11"/>
      <c r="AF3" s="11"/>
      <c r="AG3" s="11"/>
      <c r="AH3" s="11"/>
      <c r="AI3" s="11"/>
      <c r="AJ3" s="11"/>
      <c r="AK3" s="11"/>
      <c r="AL3" s="11"/>
      <c r="AM3" s="265"/>
    </row>
    <row r="4" spans="3:40">
      <c r="C4" s="4" t="s">
        <v>78</v>
      </c>
      <c r="D4" s="4" t="s">
        <v>79</v>
      </c>
      <c r="E4" s="4" t="s">
        <v>80</v>
      </c>
      <c r="G4" s="284" t="s">
        <v>1165</v>
      </c>
      <c r="H4" s="11"/>
      <c r="I4" s="283" t="s">
        <v>1148</v>
      </c>
      <c r="K4" s="282" t="s">
        <v>1145</v>
      </c>
      <c r="L4" s="11"/>
      <c r="M4" s="11"/>
      <c r="N4" s="265"/>
      <c r="O4" s="11"/>
      <c r="P4" s="11"/>
      <c r="Q4" s="266" t="s">
        <v>184</v>
      </c>
      <c r="R4" s="11"/>
      <c r="S4" s="11"/>
      <c r="T4" s="11"/>
      <c r="U4" s="11"/>
      <c r="V4" s="11"/>
      <c r="W4" s="11"/>
      <c r="X4" s="11"/>
      <c r="Y4" s="11"/>
      <c r="Z4" s="11"/>
      <c r="AA4" s="264"/>
      <c r="AB4" s="11"/>
      <c r="AC4" s="274" t="s">
        <v>1047</v>
      </c>
      <c r="AD4" s="11"/>
      <c r="AE4" s="11"/>
      <c r="AF4" s="11"/>
      <c r="AG4" s="11"/>
      <c r="AH4" s="11"/>
      <c r="AI4" s="11"/>
      <c r="AJ4" s="11"/>
      <c r="AK4" s="11"/>
      <c r="AL4" s="11"/>
      <c r="AM4" s="265"/>
    </row>
    <row r="5" spans="3:40">
      <c r="C5" s="4" t="s">
        <v>81</v>
      </c>
      <c r="D5" s="4" t="s">
        <v>82</v>
      </c>
      <c r="E5" s="4" t="s">
        <v>83</v>
      </c>
      <c r="G5" s="284" t="s">
        <v>1162</v>
      </c>
      <c r="H5" s="11"/>
      <c r="I5" s="11"/>
      <c r="K5" s="282" t="s">
        <v>1146</v>
      </c>
      <c r="L5" s="11"/>
      <c r="M5" s="11"/>
      <c r="N5" s="265"/>
      <c r="O5" s="11"/>
      <c r="P5" s="11"/>
      <c r="Q5" s="266" t="s">
        <v>1014</v>
      </c>
      <c r="R5" s="11"/>
      <c r="S5" s="11"/>
      <c r="T5" s="11"/>
      <c r="U5" s="11"/>
      <c r="V5" s="11"/>
      <c r="W5" s="11"/>
      <c r="X5" s="11"/>
      <c r="Y5" s="11"/>
      <c r="Z5" s="11"/>
      <c r="AA5" s="264"/>
      <c r="AB5" s="11"/>
      <c r="AC5" s="274" t="s">
        <v>184</v>
      </c>
      <c r="AD5" s="11"/>
      <c r="AE5" s="11"/>
      <c r="AF5" s="11"/>
      <c r="AG5" s="11"/>
      <c r="AH5" s="11"/>
      <c r="AI5" s="11"/>
      <c r="AJ5" s="11"/>
      <c r="AK5" s="11"/>
      <c r="AL5" s="11"/>
      <c r="AM5" s="265"/>
    </row>
    <row r="6" spans="3:40">
      <c r="C6" s="4" t="s">
        <v>84</v>
      </c>
      <c r="D6" s="4" t="s">
        <v>85</v>
      </c>
      <c r="E6" s="4" t="s">
        <v>86</v>
      </c>
      <c r="G6" s="264"/>
      <c r="H6" s="11"/>
      <c r="I6" s="11"/>
      <c r="K6" s="282" t="s">
        <v>1149</v>
      </c>
      <c r="L6" s="285"/>
      <c r="M6" s="11"/>
      <c r="N6" s="265"/>
      <c r="O6" s="11"/>
      <c r="P6" s="11"/>
      <c r="Q6" s="11" t="s">
        <v>1015</v>
      </c>
      <c r="R6" s="11"/>
      <c r="S6" s="11"/>
      <c r="T6" s="11"/>
      <c r="U6" s="11"/>
      <c r="V6" s="11"/>
      <c r="W6" s="11"/>
      <c r="X6" s="11"/>
      <c r="Y6" s="11"/>
      <c r="Z6" s="11"/>
      <c r="AA6" s="264"/>
      <c r="AB6" s="11"/>
      <c r="AC6" s="274" t="s">
        <v>1054</v>
      </c>
      <c r="AD6" s="11"/>
      <c r="AE6" s="11"/>
      <c r="AF6" s="11"/>
      <c r="AG6" s="11"/>
      <c r="AH6" s="11"/>
      <c r="AI6" s="11"/>
      <c r="AJ6" s="11"/>
      <c r="AK6" s="11"/>
      <c r="AL6" s="11"/>
      <c r="AM6" s="265"/>
    </row>
    <row r="7" spans="3:40">
      <c r="C7" s="4" t="s">
        <v>87</v>
      </c>
      <c r="D7" s="4" t="s">
        <v>88</v>
      </c>
      <c r="E7" s="4" t="s">
        <v>89</v>
      </c>
      <c r="G7" s="264"/>
      <c r="H7" s="11"/>
      <c r="I7" s="11"/>
      <c r="K7" s="282" t="s">
        <v>1151</v>
      </c>
      <c r="L7" s="11"/>
      <c r="M7" s="11"/>
      <c r="N7" s="265"/>
      <c r="O7" s="11"/>
      <c r="P7" s="11"/>
      <c r="Q7" s="11" t="s">
        <v>1016</v>
      </c>
      <c r="R7" s="11"/>
      <c r="S7" s="11"/>
      <c r="T7" s="11"/>
      <c r="U7" s="11"/>
      <c r="V7" s="11"/>
      <c r="W7" s="11"/>
      <c r="X7" s="11"/>
      <c r="Y7" s="11"/>
      <c r="Z7" s="11"/>
      <c r="AA7" s="264"/>
      <c r="AB7" s="11"/>
      <c r="AC7" s="274" t="s">
        <v>1046</v>
      </c>
      <c r="AD7" s="11"/>
      <c r="AE7" s="11"/>
      <c r="AF7" s="11"/>
      <c r="AG7" s="11"/>
      <c r="AH7" s="11"/>
      <c r="AI7" s="11"/>
      <c r="AJ7" s="11"/>
      <c r="AK7" s="11"/>
      <c r="AL7" s="11"/>
      <c r="AM7" s="265"/>
    </row>
    <row r="8" spans="3:40">
      <c r="C8" s="4" t="s">
        <v>90</v>
      </c>
      <c r="D8" s="4" t="s">
        <v>91</v>
      </c>
      <c r="E8" s="4" t="s">
        <v>92</v>
      </c>
      <c r="G8" s="259"/>
      <c r="H8" s="292" t="s">
        <v>1164</v>
      </c>
      <c r="I8" s="318" t="s">
        <v>1326</v>
      </c>
      <c r="J8" s="262"/>
      <c r="K8" s="286" t="s">
        <v>1155</v>
      </c>
      <c r="L8" s="262"/>
      <c r="M8" s="262"/>
      <c r="N8" s="263"/>
      <c r="O8" s="11"/>
      <c r="P8" s="11"/>
      <c r="Q8" s="274" t="s">
        <v>1019</v>
      </c>
      <c r="R8" s="274"/>
      <c r="S8" s="11"/>
      <c r="T8" s="11"/>
      <c r="U8" s="11"/>
      <c r="V8" s="11"/>
      <c r="W8" s="11"/>
      <c r="X8" s="11"/>
      <c r="Y8" s="11"/>
      <c r="Z8" s="11"/>
      <c r="AA8" s="264"/>
      <c r="AB8" s="11"/>
      <c r="AC8" s="274" t="s">
        <v>1048</v>
      </c>
      <c r="AD8" s="11"/>
      <c r="AE8" s="11"/>
      <c r="AF8" s="11"/>
      <c r="AG8" s="11"/>
      <c r="AH8" s="11"/>
      <c r="AI8" s="11"/>
      <c r="AJ8" s="11"/>
      <c r="AK8" s="11"/>
      <c r="AL8" s="11"/>
      <c r="AM8" s="265"/>
    </row>
    <row r="9" spans="3:40">
      <c r="C9" s="4" t="s">
        <v>93</v>
      </c>
      <c r="D9" s="4" t="s">
        <v>94</v>
      </c>
      <c r="E9" s="4" t="s">
        <v>95</v>
      </c>
      <c r="G9" s="264"/>
      <c r="H9" s="287"/>
      <c r="I9" s="11"/>
      <c r="J9" s="11"/>
      <c r="K9" s="329" t="s">
        <v>1345</v>
      </c>
      <c r="L9" s="11"/>
      <c r="M9" s="11"/>
      <c r="N9" s="265"/>
      <c r="O9" s="11"/>
      <c r="P9" s="11"/>
      <c r="Q9" s="274" t="s">
        <v>1170</v>
      </c>
      <c r="R9" s="274"/>
      <c r="S9" s="11"/>
      <c r="T9" s="11"/>
      <c r="U9" s="11"/>
      <c r="V9" s="11"/>
      <c r="W9" s="11"/>
      <c r="X9" s="11"/>
      <c r="Y9" s="11"/>
      <c r="Z9" s="11"/>
      <c r="AA9" s="269"/>
      <c r="AB9" s="270"/>
      <c r="AC9" s="276" t="s">
        <v>185</v>
      </c>
      <c r="AD9" s="270"/>
      <c r="AE9" s="270"/>
      <c r="AF9" s="270"/>
      <c r="AG9" s="270"/>
      <c r="AH9" s="270"/>
      <c r="AI9" s="270"/>
      <c r="AJ9" s="270"/>
      <c r="AK9" s="270"/>
      <c r="AL9" s="270"/>
      <c r="AM9" s="272"/>
    </row>
    <row r="10" spans="3:40">
      <c r="C10" s="4" t="s">
        <v>96</v>
      </c>
      <c r="D10" s="4" t="s">
        <v>94</v>
      </c>
      <c r="E10" s="4" t="s">
        <v>97</v>
      </c>
      <c r="G10" s="264"/>
      <c r="H10" s="310" t="s">
        <v>1248</v>
      </c>
      <c r="I10" s="11"/>
      <c r="J10" s="11"/>
      <c r="K10" s="328" t="s">
        <v>1344</v>
      </c>
      <c r="L10" s="11"/>
      <c r="M10" s="295" t="s">
        <v>1200</v>
      </c>
      <c r="N10" s="265"/>
      <c r="O10" s="11"/>
      <c r="P10" s="11"/>
      <c r="Q10" s="11"/>
      <c r="R10" s="274"/>
      <c r="S10" s="267" t="s">
        <v>1178</v>
      </c>
      <c r="T10" s="11"/>
      <c r="U10" s="11"/>
      <c r="V10" s="11"/>
      <c r="W10" s="11"/>
      <c r="X10" s="11"/>
      <c r="Y10" s="11"/>
      <c r="Z10" s="265"/>
    </row>
    <row r="11" spans="3:40" ht="17.25">
      <c r="C11" s="4" t="s">
        <v>98</v>
      </c>
      <c r="D11" s="4" t="s">
        <v>94</v>
      </c>
      <c r="E11" s="4" t="s">
        <v>99</v>
      </c>
      <c r="G11" s="264"/>
      <c r="H11" s="280" t="s">
        <v>1163</v>
      </c>
      <c r="I11" s="11"/>
      <c r="J11" s="11"/>
      <c r="K11" s="11"/>
      <c r="L11" s="11"/>
      <c r="M11" s="11"/>
      <c r="N11" s="265"/>
      <c r="O11" s="11"/>
      <c r="P11" s="11"/>
      <c r="Q11" s="11" t="s">
        <v>1017</v>
      </c>
      <c r="R11" s="11"/>
      <c r="S11" s="11"/>
      <c r="T11" s="11"/>
      <c r="U11" s="11"/>
      <c r="V11" s="11"/>
      <c r="W11" s="11"/>
      <c r="X11" s="11"/>
      <c r="Y11" s="11"/>
      <c r="Z11" s="11"/>
      <c r="AA11" s="304" t="s">
        <v>1227</v>
      </c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3"/>
    </row>
    <row r="12" spans="3:40">
      <c r="C12" s="4" t="s">
        <v>100</v>
      </c>
      <c r="D12" s="4" t="s">
        <v>94</v>
      </c>
      <c r="E12" s="4" t="s">
        <v>101</v>
      </c>
      <c r="G12" s="264"/>
      <c r="H12" s="289" t="s">
        <v>1167</v>
      </c>
      <c r="I12" s="11"/>
      <c r="J12" s="11"/>
      <c r="K12" s="226" t="s">
        <v>1168</v>
      </c>
      <c r="L12" s="11"/>
      <c r="M12" s="11"/>
      <c r="N12" s="265"/>
      <c r="O12" s="270"/>
      <c r="P12" s="270"/>
      <c r="Q12" s="270" t="s">
        <v>1018</v>
      </c>
      <c r="R12" s="270"/>
      <c r="S12" s="270"/>
      <c r="T12" s="270"/>
      <c r="U12" s="270"/>
      <c r="V12" s="270"/>
      <c r="W12" s="270"/>
      <c r="X12" s="270"/>
      <c r="Y12" s="270"/>
      <c r="Z12" s="270"/>
      <c r="AA12" s="264"/>
      <c r="AB12" s="11"/>
      <c r="AC12" s="277" t="s">
        <v>1055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265"/>
    </row>
    <row r="13" spans="3:40">
      <c r="C13" s="4" t="s">
        <v>102</v>
      </c>
      <c r="D13" s="4" t="s">
        <v>94</v>
      </c>
      <c r="E13" s="4" t="s">
        <v>103</v>
      </c>
      <c r="G13" s="264"/>
      <c r="H13" s="11"/>
      <c r="I13" s="11"/>
      <c r="J13" s="11"/>
      <c r="K13" s="291" t="s">
        <v>1169</v>
      </c>
      <c r="L13" s="11"/>
      <c r="M13" s="11"/>
      <c r="N13" s="265"/>
      <c r="AA13" s="264"/>
      <c r="AB13" s="11"/>
      <c r="AC13" s="266" t="s">
        <v>184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265"/>
    </row>
    <row r="14" spans="3:40">
      <c r="C14" s="4" t="s">
        <v>104</v>
      </c>
      <c r="D14" s="4" t="s">
        <v>105</v>
      </c>
      <c r="E14" s="4" t="s">
        <v>106</v>
      </c>
      <c r="G14" s="269"/>
      <c r="H14" s="270"/>
      <c r="I14" s="270"/>
      <c r="J14" s="270"/>
      <c r="K14" s="270"/>
      <c r="L14" s="270"/>
      <c r="M14" s="270"/>
      <c r="N14" s="272"/>
      <c r="O14" s="262" t="s">
        <v>1025</v>
      </c>
      <c r="P14" s="260" t="s">
        <v>1026</v>
      </c>
      <c r="Q14" s="261" t="s">
        <v>1021</v>
      </c>
      <c r="R14" s="262"/>
      <c r="S14" s="262"/>
      <c r="T14" s="262"/>
      <c r="U14" s="262"/>
      <c r="V14" s="262"/>
      <c r="W14" s="262"/>
      <c r="X14" s="263"/>
      <c r="AA14" s="264"/>
      <c r="AB14" s="11"/>
      <c r="AC14" s="266" t="s">
        <v>1056</v>
      </c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265"/>
    </row>
    <row r="15" spans="3:40">
      <c r="C15" s="4" t="s">
        <v>107</v>
      </c>
      <c r="D15" s="4" t="s">
        <v>108</v>
      </c>
      <c r="E15" s="4" t="s">
        <v>109</v>
      </c>
      <c r="H15" s="258" t="s">
        <v>1152</v>
      </c>
      <c r="O15" s="264"/>
      <c r="P15" s="11"/>
      <c r="Q15" s="11" t="s">
        <v>1022</v>
      </c>
      <c r="R15" s="11"/>
      <c r="S15" s="11"/>
      <c r="T15" s="11"/>
      <c r="U15" s="11"/>
      <c r="V15" s="11"/>
      <c r="W15" s="11"/>
      <c r="X15" s="265"/>
      <c r="AA15" s="264"/>
      <c r="AB15" s="11"/>
      <c r="AC15" s="266" t="s">
        <v>935</v>
      </c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265"/>
    </row>
    <row r="16" spans="3:40">
      <c r="I16" s="229" t="s">
        <v>1007</v>
      </c>
      <c r="K16" s="229" t="s">
        <v>1010</v>
      </c>
      <c r="O16" s="264"/>
      <c r="P16" s="11"/>
      <c r="Q16" s="11" t="s">
        <v>1023</v>
      </c>
      <c r="R16" s="11"/>
      <c r="S16" s="11"/>
      <c r="T16" s="11"/>
      <c r="U16" s="11"/>
      <c r="V16" s="11"/>
      <c r="W16" s="11"/>
      <c r="X16" s="265"/>
      <c r="AA16" s="264"/>
      <c r="AB16" s="11"/>
      <c r="AC16" s="266" t="s">
        <v>1057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265"/>
    </row>
    <row r="17" spans="3:40">
      <c r="I17" s="229" t="s">
        <v>1008</v>
      </c>
      <c r="K17" s="255" t="s">
        <v>1153</v>
      </c>
      <c r="M17" s="229"/>
      <c r="N17" s="229"/>
      <c r="O17" s="264"/>
      <c r="P17" s="11"/>
      <c r="Q17" s="11" t="s">
        <v>1024</v>
      </c>
      <c r="R17" s="11"/>
      <c r="S17" s="11"/>
      <c r="T17" s="11"/>
      <c r="U17" s="11"/>
      <c r="V17" s="11"/>
      <c r="W17" s="11"/>
      <c r="X17" s="265"/>
      <c r="AA17" s="264"/>
      <c r="AB17" s="11"/>
      <c r="AC17" s="266" t="s">
        <v>936</v>
      </c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265"/>
    </row>
    <row r="18" spans="3:40">
      <c r="I18" s="229" t="s">
        <v>1009</v>
      </c>
      <c r="K18" s="255" t="s">
        <v>1154</v>
      </c>
      <c r="M18" s="230"/>
      <c r="N18" s="230"/>
      <c r="O18" s="264"/>
      <c r="P18" s="11"/>
      <c r="Q18" s="266" t="s">
        <v>1027</v>
      </c>
      <c r="R18" s="11"/>
      <c r="S18" s="11"/>
      <c r="T18" s="11"/>
      <c r="U18" s="11"/>
      <c r="V18" s="11"/>
      <c r="W18" s="11"/>
      <c r="X18" s="265"/>
      <c r="AA18" s="264"/>
      <c r="AB18" s="11"/>
      <c r="AC18" s="266" t="s">
        <v>1058</v>
      </c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265"/>
    </row>
    <row r="19" spans="3:40">
      <c r="I19" s="229" t="s">
        <v>1011</v>
      </c>
      <c r="O19" s="264"/>
      <c r="P19" s="11"/>
      <c r="Q19" s="266" t="s">
        <v>1028</v>
      </c>
      <c r="R19" s="11"/>
      <c r="S19" s="11"/>
      <c r="T19" s="11"/>
      <c r="U19" s="11"/>
      <c r="V19" s="11"/>
      <c r="W19" s="11"/>
      <c r="X19" s="265"/>
      <c r="AA19" s="264"/>
      <c r="AB19" s="11"/>
      <c r="AC19" s="266" t="s">
        <v>1059</v>
      </c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265"/>
    </row>
    <row r="20" spans="3:40">
      <c r="I20" s="279" t="s">
        <v>1166</v>
      </c>
      <c r="O20" s="264"/>
      <c r="P20" s="11"/>
      <c r="Q20" s="266" t="s">
        <v>1029</v>
      </c>
      <c r="R20" s="11"/>
      <c r="S20" s="11"/>
      <c r="T20" s="11"/>
      <c r="U20" s="11"/>
      <c r="V20" s="11"/>
      <c r="W20" s="11"/>
      <c r="X20" s="265"/>
      <c r="AA20" s="264"/>
      <c r="AB20" s="11"/>
      <c r="AC20" s="278" t="s">
        <v>1064</v>
      </c>
      <c r="AD20" s="11"/>
      <c r="AE20" s="11"/>
      <c r="AF20" s="274" t="s">
        <v>1068</v>
      </c>
      <c r="AG20" s="11"/>
      <c r="AH20" s="11"/>
      <c r="AI20" s="11"/>
      <c r="AJ20" s="11"/>
      <c r="AK20" s="11"/>
      <c r="AL20" s="11"/>
      <c r="AM20" s="11"/>
      <c r="AN20" s="265"/>
    </row>
    <row r="21" spans="3:40">
      <c r="I21" s="233" t="s">
        <v>1066</v>
      </c>
      <c r="O21" s="264"/>
      <c r="P21" s="11"/>
      <c r="Q21" s="266" t="s">
        <v>1030</v>
      </c>
      <c r="R21" s="11"/>
      <c r="S21" s="11"/>
      <c r="T21" s="11"/>
      <c r="U21" s="11"/>
      <c r="V21" s="11"/>
      <c r="W21" s="11"/>
      <c r="X21" s="265"/>
      <c r="AA21" s="264"/>
      <c r="AB21" s="11"/>
      <c r="AC21" s="266" t="s">
        <v>1067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265"/>
    </row>
    <row r="22" spans="3:40">
      <c r="I22" s="233"/>
      <c r="O22" s="264"/>
      <c r="P22" s="11"/>
      <c r="Q22" s="266" t="s">
        <v>1039</v>
      </c>
      <c r="R22" s="11"/>
      <c r="S22" s="11"/>
      <c r="T22" s="267" t="s">
        <v>1042</v>
      </c>
      <c r="U22" s="11"/>
      <c r="V22" s="11"/>
      <c r="W22" s="11"/>
      <c r="X22" s="265"/>
      <c r="AA22" s="264"/>
      <c r="AB22" s="11"/>
      <c r="AC22" s="266" t="s">
        <v>1065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265"/>
    </row>
    <row r="23" spans="3:40">
      <c r="O23" s="264"/>
      <c r="P23" s="11"/>
      <c r="Q23" s="266" t="s">
        <v>1031</v>
      </c>
      <c r="R23" s="11"/>
      <c r="S23" s="11"/>
      <c r="T23" s="11"/>
      <c r="U23" s="11"/>
      <c r="V23" s="11"/>
      <c r="W23" s="11"/>
      <c r="X23" s="265"/>
      <c r="AA23" s="264"/>
      <c r="AB23" s="11"/>
      <c r="AC23" s="266" t="s">
        <v>1060</v>
      </c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265"/>
    </row>
    <row r="24" spans="3:40">
      <c r="C24" s="6" t="s">
        <v>110</v>
      </c>
      <c r="D24" s="6"/>
      <c r="E24" s="7" t="s">
        <v>111</v>
      </c>
      <c r="F24" s="6" t="s">
        <v>112</v>
      </c>
      <c r="G24" s="6" t="s">
        <v>113</v>
      </c>
      <c r="O24" s="264"/>
      <c r="P24" s="11"/>
      <c r="Q24" s="266" t="s">
        <v>1032</v>
      </c>
      <c r="R24" s="11"/>
      <c r="S24" s="11"/>
      <c r="T24" s="11"/>
      <c r="U24" s="11"/>
      <c r="V24" s="11"/>
      <c r="W24" s="11"/>
      <c r="X24" s="265"/>
      <c r="AA24" s="264"/>
      <c r="AB24" s="11"/>
      <c r="AC24" s="266" t="s">
        <v>1099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265"/>
    </row>
    <row r="25" spans="3:40">
      <c r="C25" s="6" t="s">
        <v>114</v>
      </c>
      <c r="D25" s="6"/>
      <c r="E25" s="7" t="s">
        <v>115</v>
      </c>
      <c r="F25" s="6" t="s">
        <v>112</v>
      </c>
      <c r="G25" s="6" t="s">
        <v>116</v>
      </c>
      <c r="O25" s="264"/>
      <c r="P25" s="11"/>
      <c r="Q25" s="266" t="s">
        <v>1033</v>
      </c>
      <c r="R25" s="11"/>
      <c r="S25" s="11"/>
      <c r="T25" s="11"/>
      <c r="U25" s="267" t="s">
        <v>1043</v>
      </c>
      <c r="V25" s="11"/>
      <c r="W25" s="11"/>
      <c r="X25" s="265"/>
      <c r="AA25" s="264"/>
      <c r="AB25" s="11"/>
      <c r="AC25" s="266" t="s">
        <v>1100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265"/>
    </row>
    <row r="26" spans="3:40">
      <c r="C26" s="385" t="s">
        <v>87</v>
      </c>
      <c r="D26" s="6"/>
      <c r="E26" s="7" t="s">
        <v>117</v>
      </c>
      <c r="F26" s="6" t="s">
        <v>112</v>
      </c>
      <c r="G26" s="231" t="s">
        <v>1040</v>
      </c>
      <c r="O26" s="264"/>
      <c r="P26" s="11"/>
      <c r="Q26" s="268" t="s">
        <v>1061</v>
      </c>
      <c r="R26" s="11"/>
      <c r="S26" s="11"/>
      <c r="T26" s="11"/>
      <c r="U26" s="11"/>
      <c r="V26" s="11"/>
      <c r="W26" s="11"/>
      <c r="X26" s="265"/>
      <c r="AA26" s="264"/>
      <c r="AB26" s="11"/>
      <c r="AC26" s="278" t="s">
        <v>1074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265"/>
    </row>
    <row r="27" spans="3:40">
      <c r="C27" s="385"/>
      <c r="D27" s="6"/>
      <c r="E27" s="7"/>
      <c r="F27" s="6"/>
      <c r="G27" s="6" t="s">
        <v>1041</v>
      </c>
      <c r="O27" s="264"/>
      <c r="P27" s="11"/>
      <c r="Q27" s="266" t="s">
        <v>1097</v>
      </c>
      <c r="R27" s="11"/>
      <c r="S27" s="11"/>
      <c r="T27" s="11"/>
      <c r="U27" s="11"/>
      <c r="V27" s="11"/>
      <c r="W27" s="11"/>
      <c r="X27" s="265"/>
      <c r="AA27" s="264"/>
      <c r="AB27" s="11"/>
      <c r="AC27" s="266" t="s">
        <v>1069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265"/>
    </row>
    <row r="28" spans="3:40">
      <c r="C28" s="6" t="s">
        <v>118</v>
      </c>
      <c r="D28" s="6"/>
      <c r="E28" s="7" t="s">
        <v>119</v>
      </c>
      <c r="F28" s="6" t="s">
        <v>112</v>
      </c>
      <c r="G28" s="6" t="s">
        <v>120</v>
      </c>
      <c r="O28" s="264"/>
      <c r="P28" s="11"/>
      <c r="Q28" s="266" t="s">
        <v>1098</v>
      </c>
      <c r="R28" s="11"/>
      <c r="S28" s="11"/>
      <c r="T28" s="11"/>
      <c r="U28" s="11"/>
      <c r="V28" s="11"/>
      <c r="W28" s="11"/>
      <c r="X28" s="265"/>
      <c r="AA28" s="264"/>
      <c r="AB28" s="11"/>
      <c r="AC28" s="266" t="s">
        <v>1070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265"/>
    </row>
    <row r="29" spans="3:40">
      <c r="C29" s="6" t="s">
        <v>90</v>
      </c>
      <c r="D29" s="6"/>
      <c r="E29" s="7" t="s">
        <v>121</v>
      </c>
      <c r="F29" s="6" t="s">
        <v>112</v>
      </c>
      <c r="G29" s="6" t="s">
        <v>74</v>
      </c>
      <c r="O29" s="264"/>
      <c r="P29" s="11"/>
      <c r="Q29" s="268" t="s">
        <v>1062</v>
      </c>
      <c r="R29" s="11"/>
      <c r="S29" s="11"/>
      <c r="T29" s="11"/>
      <c r="U29" s="267" t="s">
        <v>1063</v>
      </c>
      <c r="V29" s="11"/>
      <c r="W29" s="11"/>
      <c r="X29" s="265"/>
      <c r="AA29" s="264"/>
      <c r="AB29" s="11"/>
      <c r="AC29" s="266" t="s">
        <v>1071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265"/>
    </row>
    <row r="30" spans="3:40">
      <c r="C30" s="6" t="s">
        <v>93</v>
      </c>
      <c r="D30" s="6"/>
      <c r="E30" s="7" t="s">
        <v>122</v>
      </c>
      <c r="F30" s="6" t="s">
        <v>112</v>
      </c>
      <c r="G30" s="6" t="s">
        <v>123</v>
      </c>
      <c r="O30" s="264"/>
      <c r="P30" s="11"/>
      <c r="Q30" s="266" t="s">
        <v>1038</v>
      </c>
      <c r="R30" s="11"/>
      <c r="S30" s="11"/>
      <c r="T30" s="11"/>
      <c r="U30" s="11"/>
      <c r="V30" s="11"/>
      <c r="W30" s="11"/>
      <c r="X30" s="265"/>
      <c r="AA30" s="264"/>
      <c r="AB30" s="11"/>
      <c r="AC30" s="266" t="s">
        <v>1072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265"/>
    </row>
    <row r="31" spans="3:40">
      <c r="O31" s="264"/>
      <c r="P31" s="11"/>
      <c r="Q31" s="266" t="s">
        <v>1034</v>
      </c>
      <c r="R31" s="11"/>
      <c r="S31" s="11"/>
      <c r="T31" s="11"/>
      <c r="U31" s="11"/>
      <c r="V31" s="11"/>
      <c r="W31" s="11"/>
      <c r="X31" s="265"/>
      <c r="AA31" s="269"/>
      <c r="AB31" s="270"/>
      <c r="AC31" s="271" t="s">
        <v>1073</v>
      </c>
      <c r="AD31" s="270"/>
      <c r="AE31" s="270"/>
      <c r="AF31" s="270"/>
      <c r="AG31" s="270"/>
      <c r="AH31" s="270"/>
      <c r="AI31" s="270"/>
      <c r="AJ31" s="270"/>
      <c r="AK31" s="270"/>
      <c r="AL31" s="270"/>
      <c r="AM31" s="270"/>
      <c r="AN31" s="272"/>
    </row>
    <row r="32" spans="3:40" ht="17.25">
      <c r="C32" s="6" t="s">
        <v>124</v>
      </c>
      <c r="O32" s="264"/>
      <c r="P32" s="11"/>
      <c r="Q32" s="266" t="s">
        <v>1035</v>
      </c>
      <c r="R32" s="11"/>
      <c r="S32" s="11"/>
      <c r="T32" s="11"/>
      <c r="U32" s="11"/>
      <c r="V32" s="11"/>
      <c r="W32" s="11"/>
      <c r="X32" s="265"/>
      <c r="AA32" s="304" t="s">
        <v>1276</v>
      </c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3"/>
    </row>
    <row r="33" spans="3:44">
      <c r="C33" t="s">
        <v>125</v>
      </c>
      <c r="O33" s="264"/>
      <c r="P33" s="11"/>
      <c r="Q33" s="266" t="s">
        <v>1036</v>
      </c>
      <c r="R33" s="11"/>
      <c r="S33" s="11"/>
      <c r="T33" s="11"/>
      <c r="U33" s="11"/>
      <c r="V33" s="11"/>
      <c r="W33" s="11"/>
      <c r="X33" s="265"/>
      <c r="AA33" s="297" t="s">
        <v>1277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265"/>
    </row>
    <row r="34" spans="3:44">
      <c r="O34" s="269"/>
      <c r="P34" s="270"/>
      <c r="Q34" s="271" t="s">
        <v>1037</v>
      </c>
      <c r="R34" s="270"/>
      <c r="S34" s="270"/>
      <c r="T34" s="270"/>
      <c r="U34" s="270"/>
      <c r="V34" s="270"/>
      <c r="W34" s="270"/>
      <c r="X34" s="272"/>
      <c r="AA34" s="297" t="s">
        <v>1278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265"/>
      <c r="AP34" s="14"/>
      <c r="AQ34" s="14"/>
      <c r="AR34" s="14"/>
    </row>
    <row r="35" spans="3:44">
      <c r="O35" s="288" t="s">
        <v>1180</v>
      </c>
      <c r="P35" s="262"/>
      <c r="Q35" s="262"/>
      <c r="R35" s="262"/>
      <c r="S35" s="262"/>
      <c r="T35" s="262"/>
      <c r="U35" s="262"/>
      <c r="V35" s="262"/>
      <c r="W35" s="262"/>
      <c r="X35" s="263"/>
      <c r="AA35" s="297" t="s">
        <v>1279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265"/>
      <c r="AP35" s="14"/>
      <c r="AQ35" s="14"/>
      <c r="AR35" s="14"/>
    </row>
    <row r="36" spans="3:44">
      <c r="C36" s="8" t="s">
        <v>126</v>
      </c>
      <c r="O36" s="264" t="s">
        <v>1181</v>
      </c>
      <c r="P36" s="11"/>
      <c r="Q36" s="290" t="s">
        <v>1188</v>
      </c>
      <c r="R36" s="11"/>
      <c r="S36" s="11"/>
      <c r="T36" s="11"/>
      <c r="U36" s="11"/>
      <c r="V36" s="11"/>
      <c r="W36" s="11"/>
      <c r="X36" s="265"/>
      <c r="AA36" s="297" t="s">
        <v>184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265"/>
      <c r="AP36" s="14"/>
      <c r="AQ36" s="14"/>
      <c r="AR36" s="14"/>
    </row>
    <row r="37" spans="3:44">
      <c r="D37" t="s">
        <v>127</v>
      </c>
      <c r="O37" s="264" t="s">
        <v>1182</v>
      </c>
      <c r="P37" s="11"/>
      <c r="Q37" s="11"/>
      <c r="R37" s="11"/>
      <c r="S37" s="11"/>
      <c r="T37" s="11"/>
      <c r="U37" s="11"/>
      <c r="V37" s="11"/>
      <c r="W37" s="11"/>
      <c r="X37" s="265"/>
      <c r="AA37" s="297" t="s">
        <v>1280</v>
      </c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265"/>
      <c r="AO37" s="14"/>
      <c r="AP37" s="14"/>
      <c r="AQ37" s="14"/>
      <c r="AR37" s="14"/>
    </row>
    <row r="38" spans="3:44">
      <c r="D38" t="s">
        <v>128</v>
      </c>
      <c r="O38" s="264" t="s">
        <v>1183</v>
      </c>
      <c r="P38" s="11"/>
      <c r="Q38" s="11"/>
      <c r="R38" s="11"/>
      <c r="S38" s="11"/>
      <c r="T38" s="290" t="s">
        <v>1185</v>
      </c>
      <c r="U38" s="11"/>
      <c r="V38" s="11"/>
      <c r="W38" s="11"/>
      <c r="X38" s="265"/>
      <c r="AA38" s="297" t="s">
        <v>1281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265"/>
      <c r="AO38" s="14"/>
      <c r="AP38" s="14"/>
      <c r="AQ38" s="14"/>
      <c r="AR38" s="14"/>
    </row>
    <row r="39" spans="3:44">
      <c r="O39" s="264" t="s">
        <v>184</v>
      </c>
      <c r="P39" s="11"/>
      <c r="Q39" s="11"/>
      <c r="R39" s="11"/>
      <c r="S39" s="11"/>
      <c r="T39" s="11"/>
      <c r="U39" s="11"/>
      <c r="V39" s="11"/>
      <c r="W39" s="11"/>
      <c r="X39" s="265"/>
      <c r="AA39" s="297" t="s">
        <v>935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265"/>
      <c r="AO39" s="14"/>
      <c r="AP39" s="14"/>
      <c r="AQ39" s="14"/>
      <c r="AR39" s="14"/>
    </row>
    <row r="40" spans="3:44">
      <c r="O40" s="293" t="s">
        <v>1184</v>
      </c>
      <c r="P40" s="11"/>
      <c r="Q40" s="11"/>
      <c r="R40" s="11"/>
      <c r="S40" s="11"/>
      <c r="T40" s="11"/>
      <c r="U40" s="11"/>
      <c r="V40" s="11"/>
      <c r="W40" s="11"/>
      <c r="X40" s="265"/>
      <c r="AA40" s="297" t="s">
        <v>1282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265"/>
      <c r="AO40" s="14"/>
      <c r="AP40" s="14"/>
      <c r="AQ40" s="14"/>
      <c r="AR40" s="14"/>
    </row>
    <row r="41" spans="3:44">
      <c r="O41" s="264"/>
      <c r="P41" s="11"/>
      <c r="Q41" s="11"/>
      <c r="R41" s="11"/>
      <c r="S41" s="11"/>
      <c r="T41" s="11"/>
      <c r="U41" s="11"/>
      <c r="V41" s="11"/>
      <c r="W41" s="11"/>
      <c r="X41" s="265"/>
      <c r="AA41" s="297" t="s">
        <v>936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265"/>
      <c r="AO41" s="14"/>
      <c r="AP41" s="14"/>
      <c r="AQ41" s="14"/>
      <c r="AR41" s="14"/>
    </row>
    <row r="42" spans="3:44">
      <c r="O42" s="264" t="s">
        <v>1172</v>
      </c>
      <c r="P42" s="11"/>
      <c r="Q42" s="11"/>
      <c r="R42" s="11"/>
      <c r="S42" s="11"/>
      <c r="T42" s="290" t="s">
        <v>1174</v>
      </c>
      <c r="U42" s="11"/>
      <c r="V42" s="11"/>
      <c r="W42" s="11"/>
      <c r="X42" s="265"/>
      <c r="AA42" s="297" t="s">
        <v>466</v>
      </c>
      <c r="AB42" s="11"/>
      <c r="AC42" s="11"/>
      <c r="AD42" s="11"/>
      <c r="AE42" s="11"/>
      <c r="AF42" s="11"/>
      <c r="AG42" s="11"/>
      <c r="AH42" s="334" t="s">
        <v>1355</v>
      </c>
      <c r="AI42" s="262"/>
      <c r="AJ42" s="262"/>
      <c r="AK42" s="336" t="s">
        <v>1371</v>
      </c>
      <c r="AL42" s="262"/>
      <c r="AM42" s="262"/>
      <c r="AN42" s="263"/>
      <c r="AO42" s="14"/>
      <c r="AP42" s="14"/>
      <c r="AQ42" s="14"/>
      <c r="AR42" s="14"/>
    </row>
    <row r="43" spans="3:44">
      <c r="O43" s="264" t="s">
        <v>1173</v>
      </c>
      <c r="P43" s="11"/>
      <c r="Q43" s="11"/>
      <c r="R43" s="11"/>
      <c r="S43" s="11"/>
      <c r="T43" s="11"/>
      <c r="U43" s="11"/>
      <c r="V43" s="11"/>
      <c r="W43" s="11"/>
      <c r="X43" s="265"/>
      <c r="AA43" s="297" t="s">
        <v>1205</v>
      </c>
      <c r="AB43" s="294"/>
      <c r="AC43" s="294"/>
      <c r="AD43" s="294"/>
      <c r="AE43" s="294"/>
      <c r="AF43" s="294"/>
      <c r="AG43" s="294"/>
      <c r="AH43" s="296" t="s">
        <v>1356</v>
      </c>
      <c r="AI43" s="294"/>
      <c r="AJ43" s="294"/>
      <c r="AK43" s="294"/>
      <c r="AL43" s="294"/>
      <c r="AM43" s="294"/>
      <c r="AN43" s="298"/>
      <c r="AO43" s="14"/>
      <c r="AP43" s="14"/>
      <c r="AQ43" s="14"/>
      <c r="AR43" s="14"/>
    </row>
    <row r="44" spans="3:44">
      <c r="C44" s="32" t="s">
        <v>219</v>
      </c>
      <c r="O44" s="264"/>
      <c r="P44" s="11"/>
      <c r="Q44" s="11"/>
      <c r="R44" s="11"/>
      <c r="S44" s="11"/>
      <c r="T44" s="11"/>
      <c r="U44" s="11"/>
      <c r="V44" s="11"/>
      <c r="W44" s="11"/>
      <c r="X44" s="265"/>
      <c r="AA44" s="297" t="s">
        <v>184</v>
      </c>
      <c r="AB44" s="294"/>
      <c r="AC44" s="294"/>
      <c r="AD44" s="294"/>
      <c r="AE44" s="294"/>
      <c r="AF44" s="294"/>
      <c r="AG44" s="294"/>
      <c r="AH44" s="296" t="s">
        <v>466</v>
      </c>
      <c r="AI44" s="294"/>
      <c r="AJ44" s="294"/>
      <c r="AK44" s="294"/>
      <c r="AL44" s="294"/>
      <c r="AM44" s="294"/>
      <c r="AN44" s="298"/>
      <c r="AO44" s="14"/>
      <c r="AP44" s="14"/>
      <c r="AQ44" s="14"/>
      <c r="AR44" s="14"/>
    </row>
    <row r="45" spans="3:44" ht="16.5" customHeight="1">
      <c r="O45" s="264" t="s">
        <v>1175</v>
      </c>
      <c r="P45" s="11"/>
      <c r="Q45" s="11"/>
      <c r="R45" s="11"/>
      <c r="S45" s="290" t="s">
        <v>1177</v>
      </c>
      <c r="T45" s="11"/>
      <c r="U45" s="11"/>
      <c r="V45" s="11"/>
      <c r="W45" s="11"/>
      <c r="X45" s="265"/>
      <c r="AA45" s="297" t="s">
        <v>1208</v>
      </c>
      <c r="AB45" s="294"/>
      <c r="AC45" s="294"/>
      <c r="AD45" s="294"/>
      <c r="AE45" s="294"/>
      <c r="AF45" s="294"/>
      <c r="AG45" s="294"/>
      <c r="AH45" s="321" t="s">
        <v>1357</v>
      </c>
      <c r="AI45" s="294"/>
      <c r="AJ45" s="294"/>
      <c r="AK45" s="294"/>
      <c r="AL45" s="294"/>
      <c r="AM45" s="294"/>
      <c r="AN45" s="298"/>
      <c r="AO45" s="14"/>
      <c r="AP45" s="14"/>
      <c r="AQ45" s="14"/>
      <c r="AR45" s="14"/>
    </row>
    <row r="46" spans="3:44">
      <c r="O46" s="264" t="s">
        <v>1176</v>
      </c>
      <c r="P46" s="11"/>
      <c r="Q46" s="11"/>
      <c r="R46" s="11"/>
      <c r="S46" s="11"/>
      <c r="T46" s="11"/>
      <c r="U46" s="11"/>
      <c r="V46" s="11"/>
      <c r="W46" s="11"/>
      <c r="X46" s="265"/>
      <c r="AA46" s="297" t="s">
        <v>1209</v>
      </c>
      <c r="AB46" s="294"/>
      <c r="AC46" s="294"/>
      <c r="AD46" s="294"/>
      <c r="AE46" s="294"/>
      <c r="AF46" s="294"/>
      <c r="AG46" s="294"/>
      <c r="AH46" s="322" t="s">
        <v>184</v>
      </c>
      <c r="AI46" s="294"/>
      <c r="AJ46" s="294"/>
      <c r="AK46" s="294"/>
      <c r="AL46" s="294"/>
      <c r="AM46" s="294"/>
      <c r="AN46" s="298"/>
      <c r="AO46" s="14"/>
      <c r="AP46" s="14"/>
      <c r="AQ46" s="14"/>
      <c r="AR46" s="14"/>
    </row>
    <row r="47" spans="3:44" ht="16.5" customHeight="1">
      <c r="C47" s="4" t="s">
        <v>75</v>
      </c>
      <c r="D47" s="383" t="s">
        <v>220</v>
      </c>
      <c r="E47" s="383"/>
      <c r="F47" s="383"/>
      <c r="G47" s="383"/>
      <c r="H47" s="383" t="s">
        <v>221</v>
      </c>
      <c r="I47" s="383"/>
      <c r="J47" s="383"/>
      <c r="K47" s="383"/>
      <c r="O47" s="264"/>
      <c r="P47" s="11"/>
      <c r="Q47" s="11"/>
      <c r="R47" s="11"/>
      <c r="S47" s="11"/>
      <c r="T47" s="11"/>
      <c r="U47" s="11"/>
      <c r="V47" s="11"/>
      <c r="W47" s="11"/>
      <c r="X47" s="265"/>
      <c r="AA47" s="297" t="s">
        <v>1210</v>
      </c>
      <c r="AB47" s="294"/>
      <c r="AC47" s="294"/>
      <c r="AD47" s="294"/>
      <c r="AE47" s="294"/>
      <c r="AF47" s="294"/>
      <c r="AG47" s="294"/>
      <c r="AH47" s="322" t="s">
        <v>1358</v>
      </c>
      <c r="AI47" s="294"/>
      <c r="AJ47" s="294"/>
      <c r="AK47" s="294"/>
      <c r="AL47" s="294"/>
      <c r="AM47" s="294"/>
      <c r="AN47" s="298"/>
      <c r="AO47" s="14"/>
      <c r="AP47" s="14"/>
      <c r="AQ47" s="14"/>
      <c r="AR47" s="14"/>
    </row>
    <row r="48" spans="3:44">
      <c r="C48" s="4" t="s">
        <v>222</v>
      </c>
      <c r="D48" s="384" t="s">
        <v>223</v>
      </c>
      <c r="E48" s="384"/>
      <c r="F48" s="384"/>
      <c r="G48" s="384"/>
      <c r="H48" s="386" t="s">
        <v>224</v>
      </c>
      <c r="I48" s="386"/>
      <c r="J48" s="386"/>
      <c r="K48" s="386"/>
      <c r="O48" s="325" t="s">
        <v>1338</v>
      </c>
      <c r="P48" s="11"/>
      <c r="Q48" s="11"/>
      <c r="R48" s="11"/>
      <c r="S48" s="11"/>
      <c r="T48" s="290" t="s">
        <v>1179</v>
      </c>
      <c r="U48" s="11"/>
      <c r="V48" s="11"/>
      <c r="W48" s="11"/>
      <c r="X48" s="265"/>
      <c r="AA48" s="297" t="s">
        <v>185</v>
      </c>
      <c r="AB48" s="294"/>
      <c r="AC48" s="294"/>
      <c r="AD48" s="294"/>
      <c r="AE48" s="294"/>
      <c r="AF48" s="294"/>
      <c r="AG48" s="294"/>
      <c r="AH48" s="322" t="s">
        <v>935</v>
      </c>
      <c r="AI48" s="294"/>
      <c r="AJ48" s="294"/>
      <c r="AK48" s="294"/>
      <c r="AL48" s="294"/>
      <c r="AM48" s="294"/>
      <c r="AN48" s="298"/>
      <c r="AO48" s="14"/>
      <c r="AP48" s="14"/>
      <c r="AQ48" s="14"/>
      <c r="AR48" s="14"/>
    </row>
    <row r="49" spans="3:44">
      <c r="C49" s="379" t="s">
        <v>225</v>
      </c>
      <c r="D49" s="378" t="s">
        <v>226</v>
      </c>
      <c r="E49" s="378"/>
      <c r="F49" s="378"/>
      <c r="G49" s="378"/>
      <c r="H49" s="378" t="s">
        <v>227</v>
      </c>
      <c r="I49" s="378"/>
      <c r="J49" s="378"/>
      <c r="K49" s="378"/>
      <c r="O49" s="325" t="s">
        <v>1337</v>
      </c>
      <c r="P49" s="11"/>
      <c r="Q49" s="11"/>
      <c r="R49" s="11"/>
      <c r="S49" s="11"/>
      <c r="T49" s="11"/>
      <c r="U49" s="11"/>
      <c r="V49" s="11"/>
      <c r="W49" s="11"/>
      <c r="X49" s="265"/>
      <c r="AA49" s="297" t="s">
        <v>1283</v>
      </c>
      <c r="AB49" s="294"/>
      <c r="AC49" s="294"/>
      <c r="AD49" s="300" t="s">
        <v>1370</v>
      </c>
      <c r="AE49" s="294"/>
      <c r="AF49" s="294"/>
      <c r="AG49" s="294"/>
      <c r="AH49" s="322" t="s">
        <v>1359</v>
      </c>
      <c r="AI49" s="294"/>
      <c r="AJ49" s="294"/>
      <c r="AK49" s="101" t="s">
        <v>1369</v>
      </c>
      <c r="AL49" s="294"/>
      <c r="AM49" s="294"/>
      <c r="AN49" s="298"/>
      <c r="AO49" s="14"/>
      <c r="AP49" s="14"/>
      <c r="AQ49" s="14"/>
      <c r="AR49" s="14"/>
    </row>
    <row r="50" spans="3:44">
      <c r="C50" s="379"/>
      <c r="D50" s="378"/>
      <c r="E50" s="378"/>
      <c r="F50" s="378"/>
      <c r="G50" s="378"/>
      <c r="H50" s="378"/>
      <c r="I50" s="378"/>
      <c r="J50" s="378"/>
      <c r="K50" s="378"/>
      <c r="O50" s="264"/>
      <c r="P50" s="11"/>
      <c r="Q50" s="11"/>
      <c r="R50" s="11"/>
      <c r="S50" s="11"/>
      <c r="T50" s="11"/>
      <c r="U50" s="11"/>
      <c r="V50" s="11"/>
      <c r="W50" s="11"/>
      <c r="X50" s="265"/>
      <c r="AA50" s="297" t="s">
        <v>466</v>
      </c>
      <c r="AB50" s="294"/>
      <c r="AC50" s="294"/>
      <c r="AD50" s="294"/>
      <c r="AE50" s="294"/>
      <c r="AF50" s="294"/>
      <c r="AG50" s="294"/>
      <c r="AH50" s="322" t="s">
        <v>936</v>
      </c>
      <c r="AI50" s="294"/>
      <c r="AJ50" s="294"/>
      <c r="AK50" s="294"/>
      <c r="AL50" s="294"/>
      <c r="AM50" s="294"/>
      <c r="AN50" s="298"/>
      <c r="AO50" s="14"/>
      <c r="AP50" s="14"/>
      <c r="AQ50" s="14"/>
      <c r="AR50" s="14"/>
    </row>
    <row r="51" spans="3:44">
      <c r="C51" s="380" t="s">
        <v>228</v>
      </c>
      <c r="D51" s="378" t="s">
        <v>229</v>
      </c>
      <c r="E51" s="378"/>
      <c r="F51" s="378"/>
      <c r="G51" s="378"/>
      <c r="H51" s="378" t="s">
        <v>230</v>
      </c>
      <c r="I51" s="378"/>
      <c r="J51" s="378"/>
      <c r="K51" s="378"/>
      <c r="O51" s="264" t="s">
        <v>1186</v>
      </c>
      <c r="P51" s="11"/>
      <c r="Q51" s="11"/>
      <c r="R51" s="11"/>
      <c r="S51" s="11"/>
      <c r="T51" s="290" t="s">
        <v>1187</v>
      </c>
      <c r="U51" s="11"/>
      <c r="V51" s="11"/>
      <c r="W51" s="11"/>
      <c r="X51" s="265"/>
      <c r="AA51" s="297" t="s">
        <v>1284</v>
      </c>
      <c r="AB51" s="294"/>
      <c r="AC51" s="294"/>
      <c r="AD51" s="294"/>
      <c r="AE51" s="294"/>
      <c r="AF51" s="294"/>
      <c r="AG51" s="294"/>
      <c r="AH51" s="323"/>
      <c r="AI51" s="294"/>
      <c r="AJ51" s="294"/>
      <c r="AK51" s="294"/>
      <c r="AL51" s="294"/>
      <c r="AM51" s="294"/>
      <c r="AN51" s="298"/>
      <c r="AO51" s="14"/>
      <c r="AP51" s="14"/>
      <c r="AQ51" s="14"/>
      <c r="AR51" s="14"/>
    </row>
    <row r="52" spans="3:44">
      <c r="C52" s="381"/>
      <c r="D52" s="378"/>
      <c r="E52" s="378"/>
      <c r="F52" s="378"/>
      <c r="G52" s="378"/>
      <c r="H52" s="378"/>
      <c r="I52" s="378"/>
      <c r="J52" s="378"/>
      <c r="K52" s="378"/>
      <c r="O52" s="264"/>
      <c r="P52" s="11"/>
      <c r="Q52" s="11"/>
      <c r="R52" s="11"/>
      <c r="S52" s="11"/>
      <c r="T52" s="11"/>
      <c r="U52" s="11"/>
      <c r="V52" s="11"/>
      <c r="W52" s="11"/>
      <c r="X52" s="265"/>
      <c r="AA52" s="297" t="s">
        <v>184</v>
      </c>
      <c r="AB52" s="294"/>
      <c r="AC52" s="294"/>
      <c r="AD52" s="294"/>
      <c r="AE52" s="294"/>
      <c r="AF52" s="294"/>
      <c r="AG52" s="294"/>
      <c r="AH52" s="322" t="s">
        <v>1360</v>
      </c>
      <c r="AI52" s="294"/>
      <c r="AJ52" s="294"/>
      <c r="AK52" s="294"/>
      <c r="AL52" s="294"/>
      <c r="AM52" s="294"/>
      <c r="AN52" s="298"/>
      <c r="AO52" s="14"/>
      <c r="AP52" s="14"/>
      <c r="AQ52" s="14"/>
      <c r="AR52" s="14"/>
    </row>
    <row r="53" spans="3:44">
      <c r="C53" s="382"/>
      <c r="D53" s="378"/>
      <c r="E53" s="378"/>
      <c r="F53" s="378"/>
      <c r="G53" s="378"/>
      <c r="H53" s="378"/>
      <c r="I53" s="378"/>
      <c r="J53" s="378"/>
      <c r="K53" s="378"/>
      <c r="O53" s="293" t="s">
        <v>1189</v>
      </c>
      <c r="P53" s="11"/>
      <c r="Q53" s="11"/>
      <c r="R53" s="11"/>
      <c r="S53" s="11"/>
      <c r="T53" s="11"/>
      <c r="U53" s="11"/>
      <c r="V53" s="11"/>
      <c r="W53" s="11"/>
      <c r="X53" s="265"/>
      <c r="AA53" s="297" t="s">
        <v>1285</v>
      </c>
      <c r="AB53" s="294"/>
      <c r="AC53" s="294"/>
      <c r="AD53" s="294"/>
      <c r="AE53" s="294"/>
      <c r="AF53" s="294"/>
      <c r="AG53" s="294"/>
      <c r="AH53" s="322" t="s">
        <v>1361</v>
      </c>
      <c r="AI53" s="294"/>
      <c r="AJ53" s="294"/>
      <c r="AK53" s="294"/>
      <c r="AL53" s="294"/>
      <c r="AM53" s="294"/>
      <c r="AN53" s="298"/>
      <c r="AO53" s="14"/>
      <c r="AP53" s="14"/>
      <c r="AQ53" s="14"/>
      <c r="AR53" s="14"/>
    </row>
    <row r="54" spans="3:44">
      <c r="O54" s="264" t="s">
        <v>1181</v>
      </c>
      <c r="P54" s="11"/>
      <c r="Q54" s="11"/>
      <c r="R54" s="11"/>
      <c r="S54" s="11"/>
      <c r="T54" s="11"/>
      <c r="U54" s="11"/>
      <c r="V54" s="11"/>
      <c r="W54" s="11"/>
      <c r="X54" s="265"/>
      <c r="AA54" s="297" t="s">
        <v>185</v>
      </c>
      <c r="AB54" s="294"/>
      <c r="AC54" s="294"/>
      <c r="AD54" s="294"/>
      <c r="AE54" s="294"/>
      <c r="AF54" s="294"/>
      <c r="AG54" s="294"/>
      <c r="AH54" s="322" t="s">
        <v>1362</v>
      </c>
      <c r="AI54" s="294"/>
      <c r="AJ54" s="294"/>
      <c r="AK54" s="294"/>
      <c r="AL54" s="294"/>
      <c r="AM54" s="294"/>
      <c r="AN54" s="298"/>
      <c r="AO54" s="14"/>
      <c r="AP54" s="14"/>
      <c r="AQ54" s="14"/>
      <c r="AR54" s="14"/>
    </row>
    <row r="55" spans="3:44">
      <c r="O55" s="264" t="s">
        <v>1190</v>
      </c>
      <c r="P55" s="11"/>
      <c r="Q55" s="11"/>
      <c r="R55" s="11"/>
      <c r="S55" s="11"/>
      <c r="T55" s="294" t="s">
        <v>1192</v>
      </c>
      <c r="U55" s="11"/>
      <c r="V55" s="11"/>
      <c r="W55" s="11"/>
      <c r="X55" s="265"/>
      <c r="AA55" s="299" t="s">
        <v>1228</v>
      </c>
      <c r="AB55" s="294"/>
      <c r="AC55" s="294"/>
      <c r="AD55" s="294"/>
      <c r="AE55" s="294"/>
      <c r="AF55" s="294"/>
      <c r="AG55" s="294"/>
      <c r="AH55" s="322" t="s">
        <v>935</v>
      </c>
      <c r="AI55" s="294"/>
      <c r="AJ55" s="294"/>
      <c r="AK55" s="294"/>
      <c r="AL55" s="294"/>
      <c r="AM55" s="294"/>
      <c r="AN55" s="298"/>
      <c r="AO55" s="14"/>
      <c r="AP55" s="14"/>
      <c r="AQ55" s="14"/>
      <c r="AR55" s="14"/>
    </row>
    <row r="56" spans="3:44">
      <c r="O56" s="264" t="s">
        <v>1191</v>
      </c>
      <c r="P56" s="11"/>
      <c r="Q56" s="11"/>
      <c r="R56" s="11"/>
      <c r="S56" s="11"/>
      <c r="T56" s="11"/>
      <c r="U56" s="11"/>
      <c r="V56" s="11"/>
      <c r="W56" s="11"/>
      <c r="X56" s="265"/>
      <c r="AA56" s="297" t="s">
        <v>1206</v>
      </c>
      <c r="AB56" s="294"/>
      <c r="AC56" s="294"/>
      <c r="AD56" s="294"/>
      <c r="AE56" s="294"/>
      <c r="AF56" s="294"/>
      <c r="AG56" s="294"/>
      <c r="AH56" s="322" t="s">
        <v>1363</v>
      </c>
      <c r="AI56" s="294"/>
      <c r="AJ56" s="294"/>
      <c r="AK56" s="294"/>
      <c r="AL56" s="294"/>
      <c r="AM56" s="294"/>
      <c r="AN56" s="298"/>
      <c r="AO56" s="14"/>
      <c r="AP56" s="14"/>
      <c r="AQ56" s="14"/>
      <c r="AR56" s="14"/>
    </row>
    <row r="57" spans="3:44">
      <c r="C57" s="35" t="s">
        <v>258</v>
      </c>
      <c r="O57" s="264" t="s">
        <v>59</v>
      </c>
      <c r="P57" s="11"/>
      <c r="U57" s="11"/>
      <c r="V57" s="11"/>
      <c r="W57" s="11"/>
      <c r="X57" s="265"/>
      <c r="AA57" s="297" t="s">
        <v>184</v>
      </c>
      <c r="AB57" s="294"/>
      <c r="AC57" s="294"/>
      <c r="AD57" s="294"/>
      <c r="AE57" s="294"/>
      <c r="AF57" s="294"/>
      <c r="AG57" s="294"/>
      <c r="AH57" s="322" t="s">
        <v>1364</v>
      </c>
      <c r="AI57" s="294"/>
      <c r="AJ57" s="294"/>
      <c r="AK57" s="294"/>
      <c r="AL57" s="294"/>
      <c r="AM57" s="294"/>
      <c r="AN57" s="298"/>
      <c r="AO57" s="14"/>
      <c r="AP57" s="14"/>
      <c r="AQ57" s="14"/>
      <c r="AR57" s="14"/>
    </row>
    <row r="58" spans="3:44">
      <c r="O58" s="264" t="s">
        <v>1193</v>
      </c>
      <c r="P58" s="11"/>
      <c r="Q58" s="11"/>
      <c r="R58" s="11"/>
      <c r="S58" s="11"/>
      <c r="T58" s="11"/>
      <c r="U58" s="11"/>
      <c r="V58" s="11"/>
      <c r="W58" s="11"/>
      <c r="X58" s="265"/>
      <c r="AA58" s="297" t="s">
        <v>1219</v>
      </c>
      <c r="AB58" s="294"/>
      <c r="AC58" s="294"/>
      <c r="AD58" s="294"/>
      <c r="AE58" s="294"/>
      <c r="AF58" s="294"/>
      <c r="AG58" s="294"/>
      <c r="AH58" s="322" t="s">
        <v>1365</v>
      </c>
      <c r="AI58" s="294"/>
      <c r="AJ58" s="294"/>
      <c r="AK58" s="294"/>
      <c r="AL58" s="294"/>
      <c r="AM58" s="294"/>
      <c r="AN58" s="298"/>
      <c r="AO58" s="14"/>
      <c r="AP58" s="14"/>
      <c r="AQ58" s="14"/>
      <c r="AR58" s="14"/>
    </row>
    <row r="59" spans="3:44">
      <c r="C59" s="387" t="s">
        <v>257</v>
      </c>
      <c r="D59" s="388"/>
      <c r="E59" s="387" t="s">
        <v>253</v>
      </c>
      <c r="F59" s="388"/>
      <c r="O59" s="264" t="s">
        <v>1171</v>
      </c>
      <c r="P59" s="101" t="s">
        <v>1426</v>
      </c>
      <c r="Q59" s="11"/>
      <c r="R59" s="11"/>
      <c r="S59" s="11"/>
      <c r="T59" s="11"/>
      <c r="U59" s="11"/>
      <c r="V59" s="11"/>
      <c r="W59" s="11"/>
      <c r="X59" s="265"/>
      <c r="AA59" s="297"/>
      <c r="AB59" s="294"/>
      <c r="AC59" s="294"/>
      <c r="AD59" s="294"/>
      <c r="AE59" s="294"/>
      <c r="AF59" s="294"/>
      <c r="AG59" s="294"/>
      <c r="AH59" s="322" t="s">
        <v>1268</v>
      </c>
      <c r="AI59" s="294"/>
      <c r="AJ59" s="294"/>
      <c r="AK59" s="294"/>
      <c r="AL59" s="294"/>
      <c r="AM59" s="294"/>
      <c r="AN59" s="298"/>
      <c r="AO59" s="14"/>
      <c r="AP59" s="14"/>
      <c r="AQ59" s="14"/>
      <c r="AR59" s="14"/>
    </row>
    <row r="60" spans="3:44">
      <c r="C60" s="390" t="s">
        <v>254</v>
      </c>
      <c r="D60" s="394"/>
      <c r="E60" s="390" t="s">
        <v>256</v>
      </c>
      <c r="F60" s="391"/>
      <c r="O60" s="264" t="s">
        <v>1194</v>
      </c>
      <c r="P60" s="11"/>
      <c r="Q60" s="290" t="s">
        <v>1199</v>
      </c>
      <c r="R60" s="11"/>
      <c r="S60" s="11"/>
      <c r="T60" s="11"/>
      <c r="U60" s="11"/>
      <c r="V60" s="11"/>
      <c r="W60" s="11"/>
      <c r="X60" s="265"/>
      <c r="AA60" s="297" t="s">
        <v>1220</v>
      </c>
      <c r="AB60" s="294"/>
      <c r="AC60" s="294"/>
      <c r="AD60" s="294"/>
      <c r="AE60" s="294"/>
      <c r="AF60" s="294"/>
      <c r="AG60" s="294"/>
      <c r="AH60" s="322" t="s">
        <v>1366</v>
      </c>
      <c r="AI60" s="294"/>
      <c r="AJ60" s="294"/>
      <c r="AK60" s="294"/>
      <c r="AL60" s="294"/>
      <c r="AM60" s="294"/>
      <c r="AN60" s="298"/>
      <c r="AO60" s="14"/>
      <c r="AP60" s="14"/>
      <c r="AQ60" s="14"/>
      <c r="AR60" s="14"/>
    </row>
    <row r="61" spans="3:44">
      <c r="C61" s="395"/>
      <c r="D61" s="396"/>
      <c r="E61" s="392"/>
      <c r="F61" s="393"/>
      <c r="O61" s="264"/>
      <c r="P61" s="11"/>
      <c r="Q61" s="30" t="s">
        <v>1197</v>
      </c>
      <c r="R61" s="11"/>
      <c r="S61" s="11"/>
      <c r="T61" s="11"/>
      <c r="U61" s="11"/>
      <c r="V61" s="11"/>
      <c r="W61" s="11"/>
      <c r="X61" s="265"/>
      <c r="AA61" s="297" t="s">
        <v>1207</v>
      </c>
      <c r="AB61" s="294"/>
      <c r="AC61" s="294"/>
      <c r="AD61" s="294"/>
      <c r="AE61" s="294"/>
      <c r="AF61" s="294"/>
      <c r="AG61" s="294"/>
      <c r="AH61" s="335" t="s">
        <v>1367</v>
      </c>
      <c r="AI61" s="294"/>
      <c r="AJ61" s="294"/>
      <c r="AK61" s="294"/>
      <c r="AL61" s="294"/>
      <c r="AM61" s="294"/>
      <c r="AN61" s="298"/>
      <c r="AO61" s="14"/>
      <c r="AP61" s="14"/>
      <c r="AQ61" s="14"/>
      <c r="AR61" s="14"/>
    </row>
    <row r="62" spans="3:44">
      <c r="C62" s="389" t="s">
        <v>261</v>
      </c>
      <c r="D62" s="379"/>
      <c r="E62" s="389" t="s">
        <v>255</v>
      </c>
      <c r="F62" s="379"/>
      <c r="O62" s="264" t="s">
        <v>59</v>
      </c>
      <c r="P62" s="11"/>
      <c r="Q62" s="11" t="s">
        <v>1198</v>
      </c>
      <c r="R62" s="11"/>
      <c r="S62" s="11"/>
      <c r="T62" s="11"/>
      <c r="U62" s="11"/>
      <c r="V62" s="11"/>
      <c r="W62" s="11"/>
      <c r="X62" s="265"/>
      <c r="AA62" s="297"/>
      <c r="AB62" s="294"/>
      <c r="AC62" s="294"/>
      <c r="AD62" s="294"/>
      <c r="AE62" s="294"/>
      <c r="AF62" s="294"/>
      <c r="AG62" s="294"/>
      <c r="AH62" s="322" t="s">
        <v>1368</v>
      </c>
      <c r="AI62" s="294"/>
      <c r="AJ62" s="294"/>
      <c r="AK62" s="294"/>
      <c r="AL62" s="294"/>
      <c r="AM62" s="294"/>
      <c r="AN62" s="298"/>
      <c r="AO62" s="14"/>
      <c r="AP62" s="14"/>
      <c r="AQ62" s="14"/>
      <c r="AR62" s="14"/>
    </row>
    <row r="63" spans="3:44">
      <c r="C63" s="389" t="s">
        <v>259</v>
      </c>
      <c r="D63" s="379"/>
      <c r="E63" s="389" t="s">
        <v>260</v>
      </c>
      <c r="F63" s="379"/>
      <c r="O63" s="264" t="s">
        <v>1195</v>
      </c>
      <c r="P63" s="11"/>
      <c r="Q63" s="11"/>
      <c r="R63" s="11"/>
      <c r="S63" s="11"/>
      <c r="T63" s="11"/>
      <c r="U63" s="11"/>
      <c r="V63" s="11"/>
      <c r="W63" s="11"/>
      <c r="X63" s="265"/>
      <c r="AA63" s="297" t="s">
        <v>1211</v>
      </c>
      <c r="AB63" s="294"/>
      <c r="AC63" s="294"/>
      <c r="AD63" s="294"/>
      <c r="AE63" s="294"/>
      <c r="AF63" s="294"/>
      <c r="AG63" s="294"/>
      <c r="AH63" s="322" t="s">
        <v>1269</v>
      </c>
      <c r="AI63" s="294"/>
      <c r="AJ63" s="294"/>
      <c r="AK63" s="294"/>
      <c r="AL63" s="294"/>
      <c r="AM63" s="294"/>
      <c r="AN63" s="298"/>
      <c r="AO63" s="14"/>
      <c r="AP63" s="14"/>
      <c r="AQ63" s="14"/>
      <c r="AR63" s="14"/>
    </row>
    <row r="64" spans="3:44">
      <c r="C64" s="389" t="s">
        <v>276</v>
      </c>
      <c r="D64" s="379"/>
      <c r="E64" s="379"/>
      <c r="F64" s="379"/>
      <c r="O64" s="264" t="s">
        <v>1171</v>
      </c>
      <c r="P64" s="11"/>
      <c r="Q64" s="11"/>
      <c r="R64" s="11"/>
      <c r="S64" s="11"/>
      <c r="T64" s="11"/>
      <c r="U64" s="11"/>
      <c r="V64" s="11"/>
      <c r="W64" s="11"/>
      <c r="X64" s="265"/>
      <c r="AA64" s="297" t="s">
        <v>1016</v>
      </c>
      <c r="AB64" s="294"/>
      <c r="AC64" s="294"/>
      <c r="AD64" s="294"/>
      <c r="AE64" s="294"/>
      <c r="AF64" s="294"/>
      <c r="AG64" s="294"/>
      <c r="AH64" s="323"/>
      <c r="AI64" s="294"/>
      <c r="AJ64" s="294"/>
      <c r="AK64" s="294"/>
      <c r="AL64" s="294"/>
      <c r="AM64" s="294"/>
      <c r="AN64" s="298"/>
      <c r="AO64" s="14"/>
      <c r="AP64" s="14"/>
      <c r="AQ64" s="14"/>
      <c r="AR64" s="14"/>
    </row>
    <row r="65" spans="3:44">
      <c r="C65" s="379"/>
      <c r="D65" s="379"/>
      <c r="E65" s="379"/>
      <c r="F65" s="379"/>
      <c r="O65" s="269" t="s">
        <v>1196</v>
      </c>
      <c r="P65" s="270"/>
      <c r="Q65" s="270"/>
      <c r="R65" s="270"/>
      <c r="S65" s="270"/>
      <c r="T65" s="270"/>
      <c r="U65" s="270"/>
      <c r="V65" s="270"/>
      <c r="W65" s="270"/>
      <c r="X65" s="272"/>
      <c r="AA65" s="297" t="s">
        <v>1212</v>
      </c>
      <c r="AB65" s="294"/>
      <c r="AC65" s="294"/>
      <c r="AD65" s="294"/>
      <c r="AE65" s="294"/>
      <c r="AF65" s="294"/>
      <c r="AG65" s="294"/>
      <c r="AH65" s="322" t="s">
        <v>936</v>
      </c>
      <c r="AI65" s="294"/>
      <c r="AJ65" s="294"/>
      <c r="AK65" s="294"/>
      <c r="AL65" s="294"/>
      <c r="AM65" s="294"/>
      <c r="AN65" s="298"/>
      <c r="AO65" s="14"/>
      <c r="AP65" s="14"/>
      <c r="AQ65" s="14"/>
      <c r="AR65" s="14"/>
    </row>
    <row r="66" spans="3:44">
      <c r="C66" s="379"/>
      <c r="D66" s="379"/>
      <c r="E66" s="379"/>
      <c r="F66" s="379"/>
      <c r="O66" s="319" t="s">
        <v>1336</v>
      </c>
      <c r="P66" s="262"/>
      <c r="Q66" s="262"/>
      <c r="R66" s="262"/>
      <c r="S66" s="262"/>
      <c r="T66" s="262"/>
      <c r="U66" s="262"/>
      <c r="V66" s="262"/>
      <c r="W66" s="262"/>
      <c r="X66" s="263"/>
      <c r="AA66" s="297" t="s">
        <v>1018</v>
      </c>
      <c r="AB66" s="294"/>
      <c r="AC66" s="294"/>
      <c r="AD66" s="294"/>
      <c r="AE66" s="294"/>
      <c r="AF66" s="294"/>
      <c r="AG66" s="294"/>
      <c r="AH66" s="323"/>
      <c r="AI66" s="294"/>
      <c r="AJ66" s="294"/>
      <c r="AK66" s="294"/>
      <c r="AL66" s="294"/>
      <c r="AM66" s="294"/>
      <c r="AN66" s="298"/>
      <c r="AO66" s="14"/>
      <c r="AP66" s="14"/>
      <c r="AQ66" s="14"/>
      <c r="AR66" s="14"/>
    </row>
    <row r="67" spans="3:44">
      <c r="C67" s="379"/>
      <c r="D67" s="379"/>
      <c r="E67" s="379"/>
      <c r="F67" s="379"/>
      <c r="O67" s="320" t="s">
        <v>1327</v>
      </c>
      <c r="P67" s="11"/>
      <c r="Q67" s="11"/>
      <c r="R67" s="11"/>
      <c r="S67" s="11"/>
      <c r="T67" s="11"/>
      <c r="U67" s="11"/>
      <c r="V67" s="11"/>
      <c r="W67" s="11"/>
      <c r="X67" s="265"/>
      <c r="AA67" s="297"/>
      <c r="AB67" s="294"/>
      <c r="AC67" s="294"/>
      <c r="AD67" s="294"/>
      <c r="AE67" s="294"/>
      <c r="AF67" s="294"/>
      <c r="AG67" s="294"/>
      <c r="AH67" s="324" t="s">
        <v>185</v>
      </c>
      <c r="AI67" s="302"/>
      <c r="AJ67" s="302"/>
      <c r="AK67" s="302"/>
      <c r="AL67" s="302"/>
      <c r="AM67" s="302"/>
      <c r="AN67" s="303"/>
      <c r="AO67" s="14"/>
      <c r="AP67" s="14"/>
      <c r="AQ67" s="14"/>
      <c r="AR67" s="14"/>
    </row>
    <row r="68" spans="3:44">
      <c r="C68" s="379"/>
      <c r="D68" s="379"/>
      <c r="E68" s="379"/>
      <c r="F68" s="379"/>
      <c r="O68" s="321" t="s">
        <v>1546</v>
      </c>
      <c r="P68" s="11"/>
      <c r="Q68" s="11"/>
      <c r="R68" s="11"/>
      <c r="S68" s="11"/>
      <c r="T68" s="11"/>
      <c r="U68" s="11"/>
      <c r="V68" s="11"/>
      <c r="W68" s="11"/>
      <c r="X68" s="265"/>
      <c r="AA68" s="297" t="s">
        <v>1213</v>
      </c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8"/>
      <c r="AO68" s="14"/>
      <c r="AP68" s="14"/>
      <c r="AQ68" s="14"/>
      <c r="AR68" s="14"/>
    </row>
    <row r="69" spans="3:44">
      <c r="C69" s="379"/>
      <c r="D69" s="379"/>
      <c r="E69" s="379"/>
      <c r="F69" s="379"/>
      <c r="O69" s="322" t="s">
        <v>184</v>
      </c>
      <c r="P69" s="11"/>
      <c r="Q69" s="11"/>
      <c r="R69" s="11"/>
      <c r="S69" s="11"/>
      <c r="T69" s="11"/>
      <c r="U69" s="11"/>
      <c r="V69" s="11"/>
      <c r="W69" s="11"/>
      <c r="X69" s="265"/>
      <c r="AA69" s="297" t="s">
        <v>1428</v>
      </c>
      <c r="AB69" s="294"/>
      <c r="AC69" s="294"/>
      <c r="AD69" s="294"/>
      <c r="AE69" s="294"/>
      <c r="AF69" s="300" t="s">
        <v>1438</v>
      </c>
      <c r="AG69" s="294"/>
      <c r="AH69" s="294"/>
      <c r="AI69" s="294"/>
      <c r="AJ69" s="294"/>
      <c r="AK69" s="294"/>
      <c r="AL69" s="294"/>
      <c r="AM69" s="294"/>
      <c r="AN69" s="298"/>
      <c r="AO69" s="14"/>
      <c r="AP69" s="14"/>
      <c r="AQ69" s="14"/>
      <c r="AR69" s="14"/>
    </row>
    <row r="70" spans="3:44">
      <c r="C70" s="7"/>
      <c r="D70" s="7"/>
      <c r="E70" s="7"/>
      <c r="O70" s="322" t="s">
        <v>1280</v>
      </c>
      <c r="P70" s="11"/>
      <c r="Q70" s="11"/>
      <c r="R70" s="11"/>
      <c r="S70" s="11"/>
      <c r="T70" s="11"/>
      <c r="U70" s="11"/>
      <c r="V70" s="11"/>
      <c r="W70" s="11"/>
      <c r="X70" s="265"/>
      <c r="AA70" s="297" t="s">
        <v>184</v>
      </c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8"/>
      <c r="AO70" s="14"/>
      <c r="AP70" s="14"/>
      <c r="AQ70" s="14"/>
      <c r="AR70" s="14"/>
    </row>
    <row r="71" spans="3:44">
      <c r="C71" s="7"/>
      <c r="D71" s="7"/>
      <c r="E71" s="7"/>
      <c r="O71" s="320" t="s">
        <v>1328</v>
      </c>
      <c r="P71" s="11"/>
      <c r="Q71" s="11"/>
      <c r="R71" s="11"/>
      <c r="S71" s="11"/>
      <c r="T71" s="11"/>
      <c r="U71" s="11"/>
      <c r="V71" s="11"/>
      <c r="W71" s="11"/>
      <c r="X71" s="265"/>
      <c r="AA71" s="297" t="s">
        <v>1429</v>
      </c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8"/>
      <c r="AO71" s="14"/>
      <c r="AP71" s="14"/>
      <c r="AQ71" s="14"/>
      <c r="AR71" s="14"/>
    </row>
    <row r="72" spans="3:44">
      <c r="O72" s="322" t="s">
        <v>1329</v>
      </c>
      <c r="P72" s="11"/>
      <c r="Q72" s="11"/>
      <c r="R72" s="11"/>
      <c r="S72" s="11"/>
      <c r="T72" s="11"/>
      <c r="U72" s="11"/>
      <c r="V72" s="11"/>
      <c r="W72" s="11"/>
      <c r="X72" s="265"/>
      <c r="AA72" s="297" t="s">
        <v>935</v>
      </c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8"/>
      <c r="AO72" s="14"/>
      <c r="AP72" s="14"/>
      <c r="AQ72" s="14"/>
      <c r="AR72" s="14"/>
    </row>
    <row r="73" spans="3:44">
      <c r="F73" s="35" t="s">
        <v>262</v>
      </c>
      <c r="O73" s="322" t="s">
        <v>1330</v>
      </c>
      <c r="P73" s="11"/>
      <c r="Q73" s="11"/>
      <c r="R73" s="11"/>
      <c r="S73" s="11"/>
      <c r="T73" s="11"/>
      <c r="U73" s="11"/>
      <c r="V73" s="11"/>
      <c r="W73" s="11"/>
      <c r="X73" s="265"/>
      <c r="AA73" s="297" t="s">
        <v>1430</v>
      </c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8"/>
      <c r="AO73" s="14"/>
      <c r="AP73" s="14"/>
      <c r="AQ73" s="14"/>
      <c r="AR73" s="14"/>
    </row>
    <row r="74" spans="3:44">
      <c r="F74" s="35" t="s">
        <v>263</v>
      </c>
      <c r="O74" s="322" t="s">
        <v>1331</v>
      </c>
      <c r="P74" s="11"/>
      <c r="Q74" s="11"/>
      <c r="R74" s="11"/>
      <c r="S74" s="11"/>
      <c r="T74" s="11"/>
      <c r="U74" s="11"/>
      <c r="V74" s="11"/>
      <c r="W74" s="11"/>
      <c r="X74" s="265"/>
      <c r="AA74" s="297" t="s">
        <v>1431</v>
      </c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8"/>
      <c r="AO74" s="14"/>
      <c r="AP74" s="14"/>
      <c r="AQ74" s="14"/>
      <c r="AR74" s="14"/>
    </row>
    <row r="75" spans="3:44">
      <c r="F75" s="35" t="s">
        <v>185</v>
      </c>
      <c r="O75" s="322" t="s">
        <v>1332</v>
      </c>
      <c r="P75" s="11"/>
      <c r="Q75" s="11"/>
      <c r="R75" s="11"/>
      <c r="S75" s="11"/>
      <c r="T75" s="11"/>
      <c r="U75" s="11"/>
      <c r="V75" s="11"/>
      <c r="W75" s="11"/>
      <c r="X75" s="265"/>
      <c r="AA75" s="297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8"/>
      <c r="AO75" s="14"/>
      <c r="AP75" s="14"/>
      <c r="AQ75" s="14"/>
      <c r="AR75" s="14"/>
    </row>
    <row r="76" spans="3:44">
      <c r="F76" s="35" t="s">
        <v>264</v>
      </c>
      <c r="O76" s="322" t="s">
        <v>1333</v>
      </c>
      <c r="P76" s="11"/>
      <c r="Q76" s="11"/>
      <c r="R76" s="11"/>
      <c r="S76" s="11"/>
      <c r="T76" s="11"/>
      <c r="U76" s="11"/>
      <c r="V76" s="11"/>
      <c r="W76" s="11"/>
      <c r="X76" s="265"/>
      <c r="AA76" s="297" t="s">
        <v>1432</v>
      </c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8"/>
      <c r="AO76" s="14"/>
      <c r="AP76" s="14"/>
      <c r="AQ76" s="14"/>
      <c r="AR76" s="14"/>
    </row>
    <row r="77" spans="3:44">
      <c r="F77" s="35" t="s">
        <v>265</v>
      </c>
      <c r="O77" s="322" t="s">
        <v>1334</v>
      </c>
      <c r="P77" s="11"/>
      <c r="Q77" s="11"/>
      <c r="R77" s="11"/>
      <c r="S77" s="11"/>
      <c r="T77" s="11"/>
      <c r="U77" s="11"/>
      <c r="V77" s="11"/>
      <c r="W77" s="11"/>
      <c r="X77" s="265"/>
      <c r="AA77" s="297" t="s">
        <v>1268</v>
      </c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8"/>
      <c r="AO77" s="14"/>
      <c r="AP77" s="14"/>
      <c r="AQ77" s="14"/>
      <c r="AR77" s="14"/>
    </row>
    <row r="78" spans="3:44">
      <c r="F78" s="35" t="s">
        <v>266</v>
      </c>
      <c r="O78" s="323"/>
      <c r="P78" s="11"/>
      <c r="Q78" s="11"/>
      <c r="R78" s="11"/>
      <c r="S78" s="11"/>
      <c r="T78" s="11"/>
      <c r="U78" s="11"/>
      <c r="V78" s="11"/>
      <c r="W78" s="11"/>
      <c r="X78" s="265"/>
      <c r="AA78" s="297" t="s">
        <v>1202</v>
      </c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8"/>
      <c r="AO78" s="14"/>
      <c r="AP78" s="14"/>
      <c r="AQ78" s="14"/>
      <c r="AR78" s="14"/>
    </row>
    <row r="79" spans="3:44">
      <c r="F79" s="35" t="s">
        <v>267</v>
      </c>
      <c r="O79" s="322" t="s">
        <v>936</v>
      </c>
      <c r="P79" s="11"/>
      <c r="Q79" s="11"/>
      <c r="R79" s="11"/>
      <c r="S79" s="11"/>
      <c r="T79" s="11"/>
      <c r="U79" s="11"/>
      <c r="V79" s="11"/>
      <c r="W79" s="11"/>
      <c r="X79" s="265"/>
      <c r="AA79" s="297" t="s">
        <v>1269</v>
      </c>
      <c r="AB79" s="294"/>
      <c r="AC79" s="294"/>
      <c r="AD79" s="294"/>
      <c r="AE79" s="300" t="s">
        <v>1229</v>
      </c>
      <c r="AF79" s="294"/>
      <c r="AG79" s="294"/>
      <c r="AH79" s="294"/>
      <c r="AI79" s="294"/>
      <c r="AJ79" s="294"/>
      <c r="AK79" s="294"/>
      <c r="AL79" s="294"/>
      <c r="AM79" s="294"/>
      <c r="AN79" s="298"/>
      <c r="AO79" s="14"/>
      <c r="AP79" s="14"/>
      <c r="AQ79" s="14"/>
      <c r="AR79" s="14"/>
    </row>
    <row r="80" spans="3:44">
      <c r="F80" s="35" t="s">
        <v>268</v>
      </c>
      <c r="O80" s="323"/>
      <c r="P80" s="11"/>
      <c r="Q80" s="11"/>
      <c r="R80" s="11"/>
      <c r="S80" s="11"/>
      <c r="T80" s="11"/>
      <c r="U80" s="11"/>
      <c r="V80" s="11"/>
      <c r="W80" s="11"/>
      <c r="X80" s="265"/>
      <c r="AA80" s="297" t="s">
        <v>1433</v>
      </c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8"/>
      <c r="AO80" s="14"/>
      <c r="AP80" s="14"/>
      <c r="AQ80" s="14"/>
      <c r="AR80" s="14"/>
    </row>
    <row r="81" spans="3:44">
      <c r="F81" s="34"/>
      <c r="O81" s="322" t="s">
        <v>1280</v>
      </c>
      <c r="P81" s="11"/>
      <c r="Q81" s="11"/>
      <c r="R81" s="11"/>
      <c r="S81" s="11"/>
      <c r="T81" s="11"/>
      <c r="U81" s="11"/>
      <c r="V81" s="11"/>
      <c r="W81" s="11"/>
      <c r="X81" s="265"/>
      <c r="AA81" s="297" t="s">
        <v>936</v>
      </c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8"/>
      <c r="AO81" s="14"/>
      <c r="AP81" s="14"/>
      <c r="AQ81" s="14"/>
      <c r="AR81" s="14"/>
    </row>
    <row r="82" spans="3:44">
      <c r="F82" s="35" t="s">
        <v>269</v>
      </c>
      <c r="O82" s="320" t="s">
        <v>1335</v>
      </c>
      <c r="P82" s="11"/>
      <c r="Q82" s="11"/>
      <c r="R82" s="11"/>
      <c r="S82" s="11"/>
      <c r="T82" s="11"/>
      <c r="U82" s="11"/>
      <c r="V82" s="11"/>
      <c r="W82" s="11"/>
      <c r="X82" s="265"/>
      <c r="AA82" s="297" t="s">
        <v>1434</v>
      </c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8"/>
      <c r="AO82" s="14"/>
      <c r="AP82" s="14"/>
      <c r="AQ82" s="14"/>
      <c r="AR82" s="14"/>
    </row>
    <row r="83" spans="3:44">
      <c r="F83" s="35" t="s">
        <v>270</v>
      </c>
      <c r="O83" s="322" t="s">
        <v>1333</v>
      </c>
      <c r="P83" s="11"/>
      <c r="Q83" s="11"/>
      <c r="R83" s="11"/>
      <c r="S83" s="11"/>
      <c r="T83" s="11"/>
      <c r="U83" s="11"/>
      <c r="V83" s="11"/>
      <c r="W83" s="11"/>
      <c r="X83" s="265"/>
      <c r="AA83" s="297" t="s">
        <v>1435</v>
      </c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8"/>
      <c r="AO83" s="14"/>
      <c r="AP83" s="14"/>
      <c r="AQ83" s="14"/>
      <c r="AR83" s="14"/>
    </row>
    <row r="84" spans="3:44">
      <c r="F84" s="35" t="s">
        <v>271</v>
      </c>
      <c r="O84" s="322" t="s">
        <v>936</v>
      </c>
      <c r="P84" s="11"/>
      <c r="Q84" s="11"/>
      <c r="R84" s="11"/>
      <c r="S84" s="11"/>
      <c r="T84" s="11"/>
      <c r="U84" s="11"/>
      <c r="V84" s="11"/>
      <c r="W84" s="11"/>
      <c r="X84" s="265"/>
      <c r="AA84" s="297" t="s">
        <v>1427</v>
      </c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8"/>
      <c r="AO84" s="14"/>
      <c r="AP84" s="14"/>
      <c r="AQ84" s="14"/>
      <c r="AR84" s="14"/>
    </row>
    <row r="85" spans="3:44">
      <c r="F85" s="35" t="s">
        <v>272</v>
      </c>
      <c r="O85" s="324" t="s">
        <v>185</v>
      </c>
      <c r="P85" s="270"/>
      <c r="Q85" s="270"/>
      <c r="R85" s="270"/>
      <c r="S85" s="270"/>
      <c r="T85" s="270"/>
      <c r="U85" s="270"/>
      <c r="V85" s="270"/>
      <c r="W85" s="270"/>
      <c r="X85" s="272"/>
      <c r="AA85" s="297" t="s">
        <v>1436</v>
      </c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8"/>
      <c r="AO85" s="14"/>
      <c r="AP85" s="14"/>
      <c r="AQ85" s="14"/>
      <c r="AR85" s="14"/>
    </row>
    <row r="86" spans="3:44">
      <c r="F86" s="35" t="s">
        <v>273</v>
      </c>
      <c r="O86" s="311" t="s">
        <v>1267</v>
      </c>
      <c r="P86" s="262"/>
      <c r="Q86" s="262"/>
      <c r="R86" s="262"/>
      <c r="S86" s="262"/>
      <c r="T86" s="262"/>
      <c r="U86" s="262"/>
      <c r="V86" s="262"/>
      <c r="W86" s="262"/>
      <c r="X86" s="263"/>
      <c r="AA86" s="297" t="s">
        <v>1437</v>
      </c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8"/>
      <c r="AO86" s="14"/>
      <c r="AP86" s="14"/>
      <c r="AQ86" s="14"/>
      <c r="AR86" s="14"/>
    </row>
    <row r="87" spans="3:44">
      <c r="F87" s="35" t="s">
        <v>274</v>
      </c>
      <c r="O87" s="312" t="s">
        <v>1249</v>
      </c>
      <c r="P87" s="11"/>
      <c r="Q87" s="11"/>
      <c r="R87" s="11"/>
      <c r="S87" s="11"/>
      <c r="T87" s="11"/>
      <c r="U87" s="11"/>
      <c r="V87" s="11"/>
      <c r="W87" s="11"/>
      <c r="X87" s="265"/>
      <c r="AA87" s="297" t="s">
        <v>1221</v>
      </c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8"/>
      <c r="AO87" s="14"/>
      <c r="AP87" s="14"/>
      <c r="AQ87" s="14"/>
      <c r="AR87" s="14"/>
    </row>
    <row r="88" spans="3:44">
      <c r="C88" s="34" t="s">
        <v>277</v>
      </c>
      <c r="F88" s="35" t="s">
        <v>275</v>
      </c>
      <c r="O88" s="313" t="s">
        <v>184</v>
      </c>
      <c r="P88" s="11"/>
      <c r="Q88" s="11"/>
      <c r="R88" s="11"/>
      <c r="S88" s="11"/>
      <c r="T88" s="11"/>
      <c r="U88" s="11"/>
      <c r="V88" s="11"/>
      <c r="W88" s="11"/>
      <c r="X88" s="265"/>
      <c r="AA88" s="297" t="s">
        <v>1222</v>
      </c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8"/>
      <c r="AO88" s="14"/>
      <c r="AP88" s="14"/>
      <c r="AQ88" s="14"/>
      <c r="AR88" s="14"/>
    </row>
    <row r="89" spans="3:44">
      <c r="F89" s="35" t="s">
        <v>271</v>
      </c>
      <c r="O89" s="313" t="s">
        <v>1250</v>
      </c>
      <c r="P89" s="11"/>
      <c r="Q89" s="11"/>
      <c r="R89" s="11"/>
      <c r="S89" s="11"/>
      <c r="T89" s="11"/>
      <c r="U89" s="11"/>
      <c r="V89" s="11"/>
      <c r="W89" s="11"/>
      <c r="X89" s="265"/>
      <c r="AA89" s="297" t="s">
        <v>1016</v>
      </c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8"/>
      <c r="AO89" s="14"/>
      <c r="AP89" s="14"/>
      <c r="AQ89" s="14"/>
      <c r="AR89" s="14"/>
    </row>
    <row r="90" spans="3:44">
      <c r="F90" s="35" t="s">
        <v>185</v>
      </c>
      <c r="O90" s="313" t="s">
        <v>1266</v>
      </c>
      <c r="P90" s="11"/>
      <c r="Q90" s="11"/>
      <c r="R90" s="11"/>
      <c r="S90" s="11"/>
      <c r="T90" s="11"/>
      <c r="U90" s="11"/>
      <c r="V90" s="11"/>
      <c r="W90" s="11"/>
      <c r="X90" s="265"/>
      <c r="AA90" s="297" t="s">
        <v>1223</v>
      </c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8"/>
      <c r="AO90" s="14"/>
      <c r="AP90" s="14"/>
      <c r="AQ90" s="14"/>
      <c r="AR90" s="14"/>
    </row>
    <row r="91" spans="3:44">
      <c r="O91" s="313" t="s">
        <v>1251</v>
      </c>
      <c r="P91" s="11"/>
      <c r="Q91" s="11"/>
      <c r="R91" s="11"/>
      <c r="S91" s="11"/>
      <c r="T91" s="11"/>
      <c r="U91" s="11"/>
      <c r="V91" s="11"/>
      <c r="W91" s="11"/>
      <c r="X91" s="265"/>
      <c r="AA91" s="297" t="s">
        <v>1201</v>
      </c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8"/>
      <c r="AO91" s="14"/>
    </row>
    <row r="92" spans="3:44">
      <c r="O92" s="313" t="s">
        <v>1252</v>
      </c>
      <c r="P92" s="11"/>
      <c r="Q92" s="11"/>
      <c r="R92" s="11"/>
      <c r="S92" s="11"/>
      <c r="T92" s="11"/>
      <c r="U92" s="11"/>
      <c r="V92" s="11"/>
      <c r="W92" s="11"/>
      <c r="X92" s="265"/>
      <c r="AA92" s="297"/>
      <c r="AB92" s="300" t="s">
        <v>1204</v>
      </c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8"/>
      <c r="AO92" s="14"/>
    </row>
    <row r="93" spans="3:44">
      <c r="O93" s="313" t="s">
        <v>1253</v>
      </c>
      <c r="P93" s="11"/>
      <c r="Q93" s="11"/>
      <c r="R93" s="11"/>
      <c r="S93" s="11"/>
      <c r="T93" s="11"/>
      <c r="U93" s="11"/>
      <c r="V93" s="11"/>
      <c r="W93" s="11"/>
      <c r="X93" s="265"/>
      <c r="AA93" s="297" t="s">
        <v>1224</v>
      </c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8"/>
      <c r="AO93" s="14"/>
    </row>
    <row r="94" spans="3:44">
      <c r="C94" s="34"/>
      <c r="O94" s="313" t="s">
        <v>1016</v>
      </c>
      <c r="P94" s="11"/>
      <c r="Q94" s="11"/>
      <c r="R94" s="11"/>
      <c r="S94" s="11"/>
      <c r="T94" s="11"/>
      <c r="U94" s="11"/>
      <c r="V94" s="11"/>
      <c r="W94" s="11"/>
      <c r="X94" s="265"/>
      <c r="AA94" s="297" t="s">
        <v>1215</v>
      </c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8"/>
    </row>
    <row r="95" spans="3:44">
      <c r="O95" s="313" t="s">
        <v>1254</v>
      </c>
      <c r="P95" s="11"/>
      <c r="Q95" s="11"/>
      <c r="R95" s="11"/>
      <c r="S95" s="11"/>
      <c r="T95" s="11"/>
      <c r="U95" s="11"/>
      <c r="V95" s="11"/>
      <c r="W95" s="11"/>
      <c r="X95" s="265"/>
      <c r="AA95" s="297" t="s">
        <v>1203</v>
      </c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8"/>
    </row>
    <row r="96" spans="3:44">
      <c r="C96" s="383" t="s">
        <v>278</v>
      </c>
      <c r="D96" s="383"/>
      <c r="E96" s="383" t="s">
        <v>279</v>
      </c>
      <c r="F96" s="383"/>
      <c r="G96" s="383" t="s">
        <v>278</v>
      </c>
      <c r="H96" s="383"/>
      <c r="O96" s="313" t="s">
        <v>1255</v>
      </c>
      <c r="P96" s="11"/>
      <c r="Q96" s="11"/>
      <c r="R96" s="11"/>
      <c r="S96" s="11"/>
      <c r="T96" s="11"/>
      <c r="U96" s="11"/>
      <c r="V96" s="11"/>
      <c r="W96" s="11"/>
      <c r="X96" s="265"/>
      <c r="AA96" s="297" t="s">
        <v>1214</v>
      </c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8"/>
    </row>
    <row r="97" spans="3:40">
      <c r="C97" s="397" t="s">
        <v>286</v>
      </c>
      <c r="D97" s="397"/>
      <c r="E97" s="397" t="s">
        <v>280</v>
      </c>
      <c r="F97" s="398"/>
      <c r="O97" s="313" t="s">
        <v>1018</v>
      </c>
      <c r="P97" s="11"/>
      <c r="Q97" s="11"/>
      <c r="R97" s="11"/>
      <c r="S97" s="11"/>
      <c r="T97" s="11"/>
      <c r="U97" s="11"/>
      <c r="V97" s="11"/>
      <c r="W97" s="11"/>
      <c r="X97" s="265"/>
      <c r="AA97" s="297" t="s">
        <v>1201</v>
      </c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8"/>
    </row>
    <row r="98" spans="3:40">
      <c r="C98" s="397"/>
      <c r="D98" s="397"/>
      <c r="E98" s="398"/>
      <c r="F98" s="398"/>
      <c r="O98" s="264"/>
      <c r="P98" s="11"/>
      <c r="Q98" s="11"/>
      <c r="R98" s="11"/>
      <c r="S98" s="11"/>
      <c r="T98" s="11"/>
      <c r="U98" s="11"/>
      <c r="V98" s="11"/>
      <c r="W98" s="11"/>
      <c r="X98" s="265"/>
      <c r="AA98" s="297" t="s">
        <v>1225</v>
      </c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8"/>
    </row>
    <row r="99" spans="3:40">
      <c r="C99" s="389" t="s">
        <v>289</v>
      </c>
      <c r="D99" s="379"/>
      <c r="E99" s="389" t="s">
        <v>281</v>
      </c>
      <c r="F99" s="389"/>
      <c r="O99" s="313" t="s">
        <v>1256</v>
      </c>
      <c r="P99" s="11"/>
      <c r="Q99" s="11"/>
      <c r="R99" s="11"/>
      <c r="S99" s="11"/>
      <c r="T99" s="11"/>
      <c r="U99" s="11"/>
      <c r="V99" s="11"/>
      <c r="W99" s="11"/>
      <c r="X99" s="265"/>
      <c r="AA99" s="297" t="s">
        <v>1203</v>
      </c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8"/>
    </row>
    <row r="100" spans="3:40">
      <c r="C100" s="389" t="s">
        <v>282</v>
      </c>
      <c r="D100" s="379"/>
      <c r="E100" s="389" t="s">
        <v>283</v>
      </c>
      <c r="F100" s="389"/>
      <c r="O100" s="313" t="s">
        <v>1016</v>
      </c>
      <c r="P100" s="11"/>
      <c r="Q100" s="11"/>
      <c r="R100" s="11"/>
      <c r="S100" s="11"/>
      <c r="T100" s="11"/>
      <c r="U100" s="11"/>
      <c r="V100" s="11"/>
      <c r="W100" s="11"/>
      <c r="X100" s="265"/>
      <c r="AA100" s="297" t="s">
        <v>1018</v>
      </c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8"/>
    </row>
    <row r="101" spans="3:40">
      <c r="C101" s="389" t="s">
        <v>284</v>
      </c>
      <c r="D101" s="379"/>
      <c r="E101" s="389" t="s">
        <v>285</v>
      </c>
      <c r="F101" s="389"/>
      <c r="O101" s="313" t="s">
        <v>1257</v>
      </c>
      <c r="P101" s="11"/>
      <c r="Q101" s="11"/>
      <c r="R101" s="11"/>
      <c r="S101" s="11"/>
      <c r="T101" s="11"/>
      <c r="U101" s="11"/>
      <c r="V101" s="11"/>
      <c r="W101" s="11"/>
      <c r="X101" s="265"/>
      <c r="AA101" s="297" t="s">
        <v>1226</v>
      </c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8"/>
    </row>
    <row r="102" spans="3:40">
      <c r="C102" s="379"/>
      <c r="D102" s="379"/>
      <c r="E102" s="389" t="s">
        <v>282</v>
      </c>
      <c r="F102" s="389"/>
      <c r="G102" s="389" t="s">
        <v>283</v>
      </c>
      <c r="H102" s="389"/>
      <c r="O102" s="313" t="s">
        <v>1018</v>
      </c>
      <c r="P102" s="11"/>
      <c r="Q102" s="11"/>
      <c r="R102" s="11"/>
      <c r="S102" s="11"/>
      <c r="T102" s="11"/>
      <c r="U102" s="11"/>
      <c r="V102" s="11"/>
      <c r="W102" s="11"/>
      <c r="X102" s="265"/>
      <c r="AA102" s="297" t="s">
        <v>1216</v>
      </c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8"/>
    </row>
    <row r="103" spans="3:40">
      <c r="C103" s="379"/>
      <c r="D103" s="379"/>
      <c r="E103" s="389" t="s">
        <v>287</v>
      </c>
      <c r="F103" s="389"/>
      <c r="G103" s="389" t="s">
        <v>288</v>
      </c>
      <c r="H103" s="389"/>
      <c r="O103" s="264"/>
      <c r="P103" s="11"/>
      <c r="Q103" s="11"/>
      <c r="R103" s="11"/>
      <c r="S103" s="11"/>
      <c r="T103" s="11"/>
      <c r="U103" s="11"/>
      <c r="V103" s="11"/>
      <c r="W103" s="11"/>
      <c r="X103" s="265"/>
      <c r="AA103" s="297" t="s">
        <v>1217</v>
      </c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8"/>
    </row>
    <row r="104" spans="3:40">
      <c r="C104" s="379"/>
      <c r="D104" s="379"/>
      <c r="E104" s="389"/>
      <c r="F104" s="389"/>
      <c r="O104" s="313" t="s">
        <v>1258</v>
      </c>
      <c r="P104" s="11"/>
      <c r="Q104" s="11"/>
      <c r="R104" s="11"/>
      <c r="S104" s="11"/>
      <c r="T104" s="11"/>
      <c r="U104" s="11"/>
      <c r="V104" s="11"/>
      <c r="W104" s="11"/>
      <c r="X104" s="265"/>
      <c r="AA104" s="297" t="s">
        <v>1218</v>
      </c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8"/>
    </row>
    <row r="105" spans="3:40">
      <c r="C105" s="379"/>
      <c r="D105" s="379"/>
      <c r="E105" s="389"/>
      <c r="F105" s="389"/>
      <c r="O105" s="313" t="s">
        <v>1016</v>
      </c>
      <c r="P105" s="11"/>
      <c r="Q105" s="11"/>
      <c r="R105" s="11"/>
      <c r="S105" s="11"/>
      <c r="T105" s="11"/>
      <c r="U105" s="11"/>
      <c r="V105" s="11"/>
      <c r="W105" s="11"/>
      <c r="X105" s="265"/>
      <c r="AA105" s="301" t="s">
        <v>185</v>
      </c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302"/>
      <c r="AL105" s="302"/>
      <c r="AM105" s="302"/>
      <c r="AN105" s="303"/>
    </row>
    <row r="106" spans="3:40">
      <c r="C106" s="379"/>
      <c r="D106" s="379"/>
      <c r="E106" s="389"/>
      <c r="F106" s="389"/>
      <c r="O106" s="313" t="s">
        <v>1259</v>
      </c>
      <c r="P106" s="11"/>
      <c r="Q106" s="11"/>
      <c r="R106" s="11"/>
      <c r="S106" s="11"/>
      <c r="T106" s="11"/>
      <c r="U106" s="11"/>
      <c r="V106" s="11"/>
      <c r="W106" s="11"/>
      <c r="X106" s="265"/>
      <c r="AA106" s="315" t="s">
        <v>1286</v>
      </c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3"/>
    </row>
    <row r="107" spans="3:40">
      <c r="C107" s="379"/>
      <c r="D107" s="379"/>
      <c r="E107" s="389"/>
      <c r="F107" s="389"/>
      <c r="O107" s="313" t="s">
        <v>1018</v>
      </c>
      <c r="P107" s="11"/>
      <c r="Q107" s="11"/>
      <c r="R107" s="300" t="s">
        <v>1382</v>
      </c>
      <c r="S107" s="11"/>
      <c r="T107" s="11"/>
      <c r="U107" s="11"/>
      <c r="V107" s="11"/>
      <c r="W107" s="11"/>
      <c r="X107" s="265"/>
      <c r="AA107" s="312" t="s">
        <v>1287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265"/>
    </row>
    <row r="108" spans="3:40">
      <c r="C108" s="379"/>
      <c r="D108" s="379"/>
      <c r="E108" s="389"/>
      <c r="F108" s="389"/>
      <c r="O108" s="264"/>
      <c r="P108" s="11"/>
      <c r="Q108" s="11"/>
      <c r="R108" s="11"/>
      <c r="S108" s="9" t="s">
        <v>1381</v>
      </c>
      <c r="T108" s="11"/>
      <c r="U108" s="11"/>
      <c r="V108" s="11"/>
      <c r="W108" s="11"/>
      <c r="X108" s="265"/>
      <c r="AA108" s="312" t="s">
        <v>1288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265"/>
    </row>
    <row r="109" spans="3:40">
      <c r="O109" s="313" t="s">
        <v>1014</v>
      </c>
      <c r="P109" s="11"/>
      <c r="Q109" s="11"/>
      <c r="R109" s="11"/>
      <c r="S109" s="9" t="s">
        <v>1374</v>
      </c>
      <c r="T109" s="11"/>
      <c r="U109" s="11"/>
      <c r="V109" s="11"/>
      <c r="W109" s="11"/>
      <c r="X109" s="265"/>
      <c r="AA109" s="312" t="s">
        <v>1289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265"/>
    </row>
    <row r="110" spans="3:40">
      <c r="O110" s="264" t="s">
        <v>1260</v>
      </c>
      <c r="P110" s="11"/>
      <c r="Q110" s="11"/>
      <c r="R110" s="11"/>
      <c r="S110" s="9" t="s">
        <v>1375</v>
      </c>
      <c r="T110" s="11"/>
      <c r="U110" s="11"/>
      <c r="V110" s="11"/>
      <c r="W110" s="11"/>
      <c r="X110" s="265"/>
      <c r="AA110" s="312" t="s">
        <v>1290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265"/>
    </row>
    <row r="111" spans="3:40">
      <c r="O111" s="264" t="s">
        <v>1016</v>
      </c>
      <c r="P111" s="11"/>
      <c r="Q111" s="11"/>
      <c r="R111" s="11"/>
      <c r="S111" s="9" t="s">
        <v>1376</v>
      </c>
      <c r="T111" s="11"/>
      <c r="U111" s="11"/>
      <c r="V111" s="11"/>
      <c r="W111" s="11"/>
      <c r="X111" s="265"/>
      <c r="AA111" s="312" t="s">
        <v>1291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265"/>
    </row>
    <row r="112" spans="3:40">
      <c r="O112" s="264" t="s">
        <v>1261</v>
      </c>
      <c r="P112" s="11"/>
      <c r="Q112" s="11"/>
      <c r="R112" s="11"/>
      <c r="T112" s="30" t="s">
        <v>1377</v>
      </c>
      <c r="U112" s="11"/>
      <c r="V112" s="11"/>
      <c r="W112" s="11"/>
      <c r="X112" s="265"/>
      <c r="AA112" s="312" t="s">
        <v>1292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265"/>
    </row>
    <row r="113" spans="15:40">
      <c r="O113" s="264" t="s">
        <v>1018</v>
      </c>
      <c r="P113" s="11"/>
      <c r="Q113" s="11"/>
      <c r="R113" s="11"/>
      <c r="T113" s="9" t="s">
        <v>184</v>
      </c>
      <c r="U113" s="11"/>
      <c r="V113" s="11"/>
      <c r="W113" s="11"/>
      <c r="X113" s="265"/>
      <c r="AA113" s="312" t="s">
        <v>1293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265"/>
    </row>
    <row r="114" spans="15:40">
      <c r="O114" s="264"/>
      <c r="P114" s="11"/>
      <c r="Q114" s="11"/>
      <c r="R114" s="11"/>
      <c r="T114" s="9" t="s">
        <v>1378</v>
      </c>
      <c r="U114" s="11"/>
      <c r="V114" s="11"/>
      <c r="W114" s="11"/>
      <c r="X114" s="265"/>
      <c r="AA114" s="312" t="s">
        <v>1294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265"/>
    </row>
    <row r="115" spans="15:40">
      <c r="O115" s="264" t="s">
        <v>1014</v>
      </c>
      <c r="P115" s="11"/>
      <c r="Q115" s="11"/>
      <c r="R115" s="11"/>
      <c r="T115" s="9" t="s">
        <v>185</v>
      </c>
      <c r="U115" s="11"/>
      <c r="V115" s="11"/>
      <c r="W115" s="11"/>
      <c r="X115" s="265"/>
      <c r="AA115" s="312" t="s">
        <v>1295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265"/>
    </row>
    <row r="116" spans="15:40">
      <c r="O116" s="264" t="s">
        <v>1262</v>
      </c>
      <c r="P116" s="11"/>
      <c r="Q116" s="11"/>
      <c r="S116" s="9" t="s">
        <v>1379</v>
      </c>
      <c r="T116" s="11"/>
      <c r="V116" s="11"/>
      <c r="W116" s="11"/>
      <c r="X116" s="265"/>
      <c r="AA116" s="312" t="s">
        <v>1296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265"/>
    </row>
    <row r="117" spans="15:40">
      <c r="O117" s="264" t="s">
        <v>1016</v>
      </c>
      <c r="P117" s="11"/>
      <c r="Q117" s="11"/>
      <c r="S117" s="9" t="s">
        <v>1380</v>
      </c>
      <c r="T117" s="11"/>
      <c r="V117" s="11"/>
      <c r="W117" s="11"/>
      <c r="X117" s="265"/>
      <c r="AA117" s="312" t="s">
        <v>1297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265"/>
    </row>
    <row r="118" spans="15:40">
      <c r="O118" s="264" t="s">
        <v>1263</v>
      </c>
      <c r="P118" s="11"/>
      <c r="Q118" s="11"/>
      <c r="S118" s="9" t="s">
        <v>939</v>
      </c>
      <c r="T118" s="11"/>
      <c r="V118" s="11"/>
      <c r="W118" s="11"/>
      <c r="X118" s="265"/>
      <c r="AA118" s="312" t="s">
        <v>1298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265"/>
    </row>
    <row r="119" spans="15:40">
      <c r="O119" s="264" t="s">
        <v>1018</v>
      </c>
      <c r="P119" s="11"/>
      <c r="Q119" s="11"/>
      <c r="R119" s="11" t="s">
        <v>1410</v>
      </c>
      <c r="S119" s="9" t="s">
        <v>1411</v>
      </c>
      <c r="T119" s="11"/>
      <c r="U119" s="11"/>
      <c r="V119" s="11"/>
      <c r="W119" s="11"/>
      <c r="X119" s="265"/>
      <c r="AA119" s="312" t="s">
        <v>1312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265"/>
    </row>
    <row r="120" spans="15:40">
      <c r="O120" s="264"/>
      <c r="P120" s="11"/>
      <c r="Q120" s="11"/>
      <c r="R120" s="11"/>
      <c r="S120" s="9" t="s">
        <v>1412</v>
      </c>
      <c r="T120" s="11"/>
      <c r="U120" s="11"/>
      <c r="V120" s="11"/>
      <c r="W120" s="11"/>
      <c r="X120" s="265"/>
      <c r="AA120" s="313" t="s">
        <v>1311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265"/>
    </row>
    <row r="121" spans="15:40">
      <c r="O121" s="264" t="s">
        <v>1264</v>
      </c>
      <c r="P121" s="11"/>
      <c r="Q121" s="11"/>
      <c r="R121" s="342" t="s">
        <v>1414</v>
      </c>
      <c r="S121" s="9" t="s">
        <v>1413</v>
      </c>
      <c r="T121" s="11"/>
      <c r="U121" s="11"/>
      <c r="V121" s="11"/>
      <c r="W121" s="11"/>
      <c r="X121" s="265"/>
      <c r="AA121" s="313" t="s">
        <v>1299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265"/>
    </row>
    <row r="122" spans="15:40">
      <c r="O122" s="264" t="s">
        <v>1016</v>
      </c>
      <c r="P122" s="11"/>
      <c r="Q122" s="11"/>
      <c r="R122" s="11"/>
      <c r="S122" s="9" t="s">
        <v>868</v>
      </c>
      <c r="T122" s="11"/>
      <c r="U122" s="11"/>
      <c r="V122" s="11"/>
      <c r="W122" s="11"/>
      <c r="X122" s="265"/>
      <c r="AA122" s="313" t="s">
        <v>1291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265"/>
    </row>
    <row r="123" spans="15:40">
      <c r="O123" s="264" t="s">
        <v>1265</v>
      </c>
      <c r="P123" s="11"/>
      <c r="Q123" s="11"/>
      <c r="R123" s="11"/>
      <c r="S123" s="11"/>
      <c r="T123" s="11"/>
      <c r="U123" s="11"/>
      <c r="V123" s="11"/>
      <c r="W123" s="11"/>
      <c r="X123" s="265"/>
      <c r="AA123" s="313" t="s">
        <v>1300</v>
      </c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265"/>
    </row>
    <row r="124" spans="15:40">
      <c r="O124" s="269" t="s">
        <v>1018</v>
      </c>
      <c r="P124" s="270"/>
      <c r="Q124" s="270"/>
      <c r="R124" s="270"/>
      <c r="S124" s="270"/>
      <c r="T124" s="270"/>
      <c r="U124" s="270"/>
      <c r="V124" s="270"/>
      <c r="W124" s="270"/>
      <c r="X124" s="272"/>
      <c r="AA124" s="313" t="s">
        <v>1293</v>
      </c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265"/>
    </row>
    <row r="125" spans="15:40">
      <c r="O125" s="314" t="s">
        <v>1275</v>
      </c>
      <c r="P125" s="262"/>
      <c r="Q125" s="262"/>
      <c r="R125" s="262"/>
      <c r="S125" s="262"/>
      <c r="T125" s="262"/>
      <c r="U125" s="262"/>
      <c r="V125" s="262"/>
      <c r="W125" s="262"/>
      <c r="X125" s="263"/>
      <c r="AA125" s="313" t="s">
        <v>1301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265"/>
    </row>
    <row r="126" spans="15:40">
      <c r="O126" s="296" t="s">
        <v>1270</v>
      </c>
      <c r="P126" s="11"/>
      <c r="Q126" s="11"/>
      <c r="R126" s="11"/>
      <c r="S126" s="11"/>
      <c r="T126" s="11"/>
      <c r="U126" s="11"/>
      <c r="V126" s="11"/>
      <c r="W126" s="11"/>
      <c r="X126" s="265"/>
      <c r="AA126" s="313" t="s">
        <v>1302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265"/>
    </row>
    <row r="127" spans="15:40">
      <c r="O127" s="312" t="s">
        <v>1271</v>
      </c>
      <c r="P127" s="11"/>
      <c r="Q127" s="11"/>
      <c r="R127" s="11"/>
      <c r="S127" s="11"/>
      <c r="T127" s="11"/>
      <c r="U127" s="11"/>
      <c r="V127" s="11"/>
      <c r="W127" s="11"/>
      <c r="X127" s="265"/>
      <c r="AA127" s="313" t="s">
        <v>1303</v>
      </c>
      <c r="AB127" s="11"/>
      <c r="AC127" s="11"/>
      <c r="AD127" s="11"/>
      <c r="AE127" s="11"/>
      <c r="AF127" s="101" t="s">
        <v>1313</v>
      </c>
      <c r="AG127" s="11"/>
      <c r="AH127" s="11"/>
      <c r="AI127" s="11"/>
      <c r="AJ127" s="11"/>
      <c r="AK127" s="11"/>
      <c r="AL127" s="11"/>
      <c r="AM127" s="11"/>
      <c r="AN127" s="265"/>
    </row>
    <row r="128" spans="15:40">
      <c r="O128" s="313" t="s">
        <v>184</v>
      </c>
      <c r="P128" s="11"/>
      <c r="Q128" s="11"/>
      <c r="R128" s="11"/>
      <c r="S128" s="11"/>
      <c r="T128" s="11"/>
      <c r="U128" s="11"/>
      <c r="V128" s="11"/>
      <c r="W128" s="11"/>
      <c r="X128" s="265"/>
      <c r="AA128" s="313" t="s">
        <v>1304</v>
      </c>
      <c r="AB128" s="11"/>
      <c r="AC128" s="11"/>
      <c r="AD128" s="11"/>
      <c r="AE128" s="11"/>
      <c r="AF128" s="101" t="s">
        <v>1317</v>
      </c>
      <c r="AG128" s="11"/>
      <c r="AH128" s="11"/>
      <c r="AI128" s="11"/>
      <c r="AJ128" s="11"/>
      <c r="AK128" s="11"/>
      <c r="AL128" s="11"/>
      <c r="AM128" s="11"/>
      <c r="AN128" s="265"/>
    </row>
    <row r="129" spans="15:40">
      <c r="O129" s="313" t="s">
        <v>1272</v>
      </c>
      <c r="P129" s="11"/>
      <c r="Q129" s="11"/>
      <c r="R129" s="11"/>
      <c r="S129" s="11"/>
      <c r="T129" s="11"/>
      <c r="U129" s="11"/>
      <c r="V129" s="11"/>
      <c r="W129" s="11"/>
      <c r="X129" s="265"/>
      <c r="AA129" s="313" t="s">
        <v>1305</v>
      </c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265"/>
    </row>
    <row r="130" spans="15:40">
      <c r="O130" s="313" t="s">
        <v>1273</v>
      </c>
      <c r="P130" s="11"/>
      <c r="Q130" s="11"/>
      <c r="R130" s="11"/>
      <c r="S130" s="11"/>
      <c r="T130" s="11"/>
      <c r="U130" s="11"/>
      <c r="V130" s="11"/>
      <c r="W130" s="11"/>
      <c r="X130" s="265"/>
      <c r="AA130" s="313" t="s">
        <v>1306</v>
      </c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265"/>
    </row>
    <row r="131" spans="15:40">
      <c r="O131" s="313" t="s">
        <v>1274</v>
      </c>
      <c r="P131" s="11"/>
      <c r="Q131" s="11"/>
      <c r="R131" s="11"/>
      <c r="S131" s="11"/>
      <c r="T131" s="11"/>
      <c r="U131" s="11"/>
      <c r="V131" s="11"/>
      <c r="W131" s="11"/>
      <c r="X131" s="265"/>
      <c r="AA131" s="313" t="s">
        <v>1307</v>
      </c>
      <c r="AB131" s="11"/>
      <c r="AC131" s="317" t="s">
        <v>1314</v>
      </c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265"/>
    </row>
    <row r="132" spans="15:40">
      <c r="O132" s="313" t="s">
        <v>185</v>
      </c>
      <c r="P132" s="11"/>
      <c r="Q132" s="11"/>
      <c r="R132" s="11"/>
      <c r="S132" s="11"/>
      <c r="T132" s="11"/>
      <c r="U132" s="11"/>
      <c r="V132" s="11"/>
      <c r="W132" s="11"/>
      <c r="X132" s="265"/>
      <c r="AA132" s="313" t="s">
        <v>1308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265"/>
    </row>
    <row r="133" spans="15:40">
      <c r="O133" s="269"/>
      <c r="P133" s="270"/>
      <c r="Q133" s="270"/>
      <c r="R133" s="270"/>
      <c r="S133" s="270"/>
      <c r="T133" s="270"/>
      <c r="U133" s="270"/>
      <c r="V133" s="270"/>
      <c r="W133" s="270"/>
      <c r="X133" s="272"/>
      <c r="AA133" s="313" t="s">
        <v>1315</v>
      </c>
      <c r="AB133" s="11"/>
      <c r="AC133" s="11"/>
      <c r="AD133" s="11"/>
      <c r="AE133" s="11"/>
      <c r="AF133" s="11"/>
      <c r="AG133" s="11"/>
      <c r="AH133" s="317" t="s">
        <v>1316</v>
      </c>
      <c r="AI133" s="11"/>
      <c r="AJ133" s="11"/>
      <c r="AK133" s="11"/>
      <c r="AL133" s="11"/>
      <c r="AM133" s="11"/>
      <c r="AN133" s="265"/>
    </row>
    <row r="134" spans="15:40">
      <c r="O134" s="331" t="s">
        <v>1353</v>
      </c>
      <c r="P134" s="262"/>
      <c r="Q134" s="262"/>
      <c r="R134" s="262"/>
      <c r="S134" s="262"/>
      <c r="T134" s="333" t="s">
        <v>1354</v>
      </c>
      <c r="U134" s="262"/>
      <c r="V134" s="262"/>
      <c r="W134" s="262"/>
      <c r="X134" s="263"/>
      <c r="AA134" s="313" t="s">
        <v>1309</v>
      </c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265"/>
    </row>
    <row r="135" spans="15:40">
      <c r="O135" s="312" t="s">
        <v>1349</v>
      </c>
      <c r="P135" s="11"/>
      <c r="Q135" s="11"/>
      <c r="R135" s="11"/>
      <c r="S135" s="11"/>
      <c r="T135" s="11"/>
      <c r="U135" s="11"/>
      <c r="V135" s="11"/>
      <c r="W135" s="11"/>
      <c r="X135" s="265"/>
      <c r="AA135" s="313" t="s">
        <v>1310</v>
      </c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265"/>
    </row>
    <row r="136" spans="15:40">
      <c r="O136" s="313" t="s">
        <v>184</v>
      </c>
      <c r="P136" s="11"/>
      <c r="Q136" s="11"/>
      <c r="R136" s="11"/>
      <c r="S136" s="11"/>
      <c r="T136" s="11"/>
      <c r="U136" s="11"/>
      <c r="V136" s="11"/>
      <c r="W136" s="11"/>
      <c r="X136" s="265"/>
      <c r="AA136" s="313" t="s">
        <v>1298</v>
      </c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265"/>
    </row>
    <row r="137" spans="15:40">
      <c r="O137" s="313" t="s">
        <v>1350</v>
      </c>
      <c r="P137" s="11"/>
      <c r="Q137" s="11"/>
      <c r="R137" s="11"/>
      <c r="S137" s="11"/>
      <c r="T137" s="11"/>
      <c r="U137" s="11"/>
      <c r="V137" s="11"/>
      <c r="W137" s="11"/>
      <c r="X137" s="265"/>
      <c r="AA137" s="316" t="s">
        <v>185</v>
      </c>
      <c r="AB137" s="270"/>
      <c r="AC137" s="270"/>
      <c r="AD137" s="270"/>
      <c r="AE137" s="270"/>
      <c r="AF137" s="270"/>
      <c r="AG137" s="270"/>
      <c r="AH137" s="270"/>
      <c r="AI137" s="270"/>
      <c r="AJ137" s="270"/>
      <c r="AK137" s="270"/>
      <c r="AL137" s="270"/>
      <c r="AM137" s="270"/>
      <c r="AN137" s="272"/>
    </row>
    <row r="138" spans="15:40">
      <c r="O138" s="264"/>
      <c r="P138" s="11"/>
      <c r="Q138" s="11"/>
      <c r="R138" s="11"/>
      <c r="S138" s="11"/>
      <c r="T138" s="11"/>
      <c r="U138" s="11"/>
      <c r="V138" s="11"/>
      <c r="W138" s="11"/>
      <c r="X138" s="265"/>
    </row>
    <row r="139" spans="15:40">
      <c r="O139" s="313" t="s">
        <v>1351</v>
      </c>
      <c r="P139" s="11"/>
      <c r="Q139" s="11"/>
      <c r="R139" s="11"/>
      <c r="S139" s="11"/>
      <c r="T139" s="11"/>
      <c r="U139" s="11"/>
      <c r="V139" s="11"/>
      <c r="W139" s="11"/>
      <c r="X139" s="265"/>
    </row>
    <row r="140" spans="15:40">
      <c r="O140" s="332" t="s">
        <v>1352</v>
      </c>
      <c r="P140" s="270"/>
      <c r="Q140" s="270"/>
      <c r="R140" s="270"/>
      <c r="S140" s="270"/>
      <c r="T140" s="270"/>
      <c r="U140" s="270"/>
      <c r="V140" s="270"/>
      <c r="W140" s="270"/>
      <c r="X140" s="272"/>
    </row>
  </sheetData>
  <mergeCells count="59">
    <mergeCell ref="C108:D108"/>
    <mergeCell ref="E108:F108"/>
    <mergeCell ref="G96:H96"/>
    <mergeCell ref="G102:H102"/>
    <mergeCell ref="G103:H103"/>
    <mergeCell ref="E104:F104"/>
    <mergeCell ref="C105:D105"/>
    <mergeCell ref="E105:F105"/>
    <mergeCell ref="C106:D106"/>
    <mergeCell ref="E106:F106"/>
    <mergeCell ref="E101:F101"/>
    <mergeCell ref="C102:D102"/>
    <mergeCell ref="E102:F102"/>
    <mergeCell ref="C103:D103"/>
    <mergeCell ref="E103:F103"/>
    <mergeCell ref="C104:D104"/>
    <mergeCell ref="C107:D107"/>
    <mergeCell ref="C96:D96"/>
    <mergeCell ref="E96:F96"/>
    <mergeCell ref="C97:D98"/>
    <mergeCell ref="E97:F98"/>
    <mergeCell ref="C99:D99"/>
    <mergeCell ref="E99:F99"/>
    <mergeCell ref="C100:D100"/>
    <mergeCell ref="E100:F100"/>
    <mergeCell ref="E107:F107"/>
    <mergeCell ref="E66:F66"/>
    <mergeCell ref="E67:F67"/>
    <mergeCell ref="E68:F68"/>
    <mergeCell ref="E69:F69"/>
    <mergeCell ref="C101:D101"/>
    <mergeCell ref="C66:D66"/>
    <mergeCell ref="C67:D67"/>
    <mergeCell ref="C68:D68"/>
    <mergeCell ref="C69:D69"/>
    <mergeCell ref="E62:F62"/>
    <mergeCell ref="E63:F63"/>
    <mergeCell ref="E64:F64"/>
    <mergeCell ref="E60:F61"/>
    <mergeCell ref="C65:D65"/>
    <mergeCell ref="C60:D61"/>
    <mergeCell ref="E65:F65"/>
    <mergeCell ref="C62:D62"/>
    <mergeCell ref="C63:D63"/>
    <mergeCell ref="C64:D64"/>
    <mergeCell ref="H49:K50"/>
    <mergeCell ref="H51:K53"/>
    <mergeCell ref="H47:K47"/>
    <mergeCell ref="H48:K48"/>
    <mergeCell ref="C59:D59"/>
    <mergeCell ref="E59:F59"/>
    <mergeCell ref="C2:E2"/>
    <mergeCell ref="D49:G50"/>
    <mergeCell ref="D51:G53"/>
    <mergeCell ref="C49:C50"/>
    <mergeCell ref="C51:C53"/>
    <mergeCell ref="D47:G47"/>
    <mergeCell ref="D48:G48"/>
    <mergeCell ref="C26:C27"/>
  </mergeCells>
  <phoneticPr fontId="16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0"/>
  <sheetViews>
    <sheetView showGridLines="0" topLeftCell="A25" workbookViewId="0">
      <selection activeCell="G49" sqref="G49"/>
    </sheetView>
  </sheetViews>
  <sheetFormatPr defaultColWidth="9" defaultRowHeight="16.5"/>
  <sheetData>
    <row r="1" spans="2:23">
      <c r="B1" s="201" t="s">
        <v>872</v>
      </c>
      <c r="I1" s="362" t="s">
        <v>1554</v>
      </c>
      <c r="P1" s="326" t="s">
        <v>1339</v>
      </c>
    </row>
    <row r="2" spans="2:23">
      <c r="B2" s="201" t="s">
        <v>923</v>
      </c>
      <c r="J2" s="338" t="s">
        <v>1394</v>
      </c>
    </row>
    <row r="3" spans="2:23">
      <c r="J3" t="s">
        <v>1109</v>
      </c>
    </row>
    <row r="4" spans="2:23">
      <c r="B4" s="185" t="s">
        <v>1396</v>
      </c>
      <c r="J4" s="185" t="s">
        <v>1395</v>
      </c>
    </row>
    <row r="5" spans="2:23">
      <c r="B5" s="9" t="s">
        <v>1446</v>
      </c>
      <c r="J5" s="185" t="s">
        <v>1402</v>
      </c>
    </row>
    <row r="7" spans="2:23">
      <c r="B7" s="362" t="s">
        <v>1557</v>
      </c>
      <c r="M7" t="s">
        <v>924</v>
      </c>
      <c r="N7" s="244"/>
      <c r="O7" s="244"/>
      <c r="P7" s="244"/>
      <c r="Q7" s="244"/>
      <c r="R7" s="244"/>
      <c r="S7" s="244"/>
      <c r="T7" s="244"/>
      <c r="U7" s="244"/>
      <c r="V7" s="244"/>
      <c r="W7" s="244"/>
    </row>
    <row r="8" spans="2:23">
      <c r="M8" s="248" t="s">
        <v>1121</v>
      </c>
      <c r="N8" s="244"/>
      <c r="O8" s="244"/>
      <c r="P8" s="244"/>
      <c r="Q8" s="244"/>
      <c r="R8" s="244"/>
      <c r="S8" s="244"/>
      <c r="T8" s="244"/>
      <c r="U8" s="244"/>
      <c r="V8" s="244"/>
      <c r="W8" s="244"/>
    </row>
    <row r="9" spans="2:23">
      <c r="M9" t="s">
        <v>1120</v>
      </c>
      <c r="N9" s="244"/>
      <c r="O9" s="244"/>
      <c r="P9" s="244"/>
      <c r="Q9" s="244"/>
      <c r="R9" s="244"/>
      <c r="S9" s="244"/>
      <c r="T9" s="244"/>
      <c r="U9" s="244"/>
      <c r="V9" s="244"/>
      <c r="W9" s="244"/>
    </row>
    <row r="10" spans="2:23">
      <c r="L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</row>
    <row r="11" spans="2:23">
      <c r="L11" s="244"/>
      <c r="M11" t="s">
        <v>1004</v>
      </c>
      <c r="N11" s="244"/>
      <c r="O11" s="244"/>
      <c r="P11" s="244"/>
      <c r="Q11" s="244"/>
      <c r="R11" s="244"/>
      <c r="S11" s="244"/>
      <c r="T11" s="244"/>
      <c r="U11" s="244"/>
      <c r="V11" s="244"/>
      <c r="W11" s="244"/>
    </row>
    <row r="12" spans="2:23">
      <c r="L12" s="244"/>
      <c r="M12" s="353" t="s">
        <v>1512</v>
      </c>
      <c r="N12" s="244"/>
      <c r="O12" s="244"/>
      <c r="P12" s="244"/>
      <c r="Q12" s="244"/>
      <c r="R12" s="244"/>
      <c r="S12" s="244"/>
      <c r="T12" s="244"/>
      <c r="U12" s="244"/>
      <c r="V12" s="244"/>
      <c r="W12" s="244"/>
    </row>
    <row r="13" spans="2:23">
      <c r="L13" s="244"/>
      <c r="M13" t="s">
        <v>1110</v>
      </c>
      <c r="N13" s="244"/>
      <c r="O13" s="244"/>
      <c r="P13" s="244"/>
      <c r="Q13" s="244"/>
      <c r="R13" s="244"/>
      <c r="S13" s="244"/>
      <c r="T13" s="244"/>
      <c r="U13" s="244"/>
      <c r="V13" s="244"/>
      <c r="W13" s="244"/>
    </row>
    <row r="14" spans="2:23">
      <c r="L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</row>
    <row r="15" spans="2:23">
      <c r="L15" s="244"/>
      <c r="M15" s="362"/>
      <c r="N15" s="244"/>
      <c r="O15" s="244"/>
      <c r="P15" s="244"/>
      <c r="Q15" s="244"/>
      <c r="R15" s="244"/>
      <c r="S15" s="244"/>
      <c r="T15" s="244"/>
      <c r="U15" s="244"/>
      <c r="V15" s="244"/>
      <c r="W15" s="244"/>
    </row>
    <row r="16" spans="2:23">
      <c r="M16" s="364"/>
    </row>
    <row r="17" spans="2:13">
      <c r="M17" s="364"/>
    </row>
    <row r="18" spans="2:13">
      <c r="M18" s="364"/>
    </row>
    <row r="19" spans="2:13">
      <c r="M19" s="364"/>
    </row>
    <row r="20" spans="2:13" ht="20.25">
      <c r="B20" s="3" t="s">
        <v>1399</v>
      </c>
      <c r="M20" s="364"/>
    </row>
    <row r="21" spans="2:13">
      <c r="B21" s="339" t="s">
        <v>1397</v>
      </c>
    </row>
    <row r="22" spans="2:13">
      <c r="B22" s="338" t="s">
        <v>1398</v>
      </c>
    </row>
    <row r="23" spans="2:13">
      <c r="D23" s="338"/>
    </row>
    <row r="24" spans="2:13" ht="20.25">
      <c r="B24" s="3" t="s">
        <v>129</v>
      </c>
    </row>
    <row r="26" spans="2:13">
      <c r="B26" t="s">
        <v>130</v>
      </c>
    </row>
    <row r="27" spans="2:13">
      <c r="B27" t="s">
        <v>131</v>
      </c>
    </row>
    <row r="29" spans="2:13">
      <c r="B29" s="14" t="s">
        <v>1483</v>
      </c>
    </row>
    <row r="30" spans="2:13">
      <c r="B30" s="14" t="s">
        <v>1484</v>
      </c>
    </row>
    <row r="32" spans="2:13" ht="20.25">
      <c r="B32" s="3" t="s">
        <v>356</v>
      </c>
      <c r="D32" s="185" t="s">
        <v>1545</v>
      </c>
    </row>
    <row r="33" spans="2:13">
      <c r="B33" s="245" t="s">
        <v>1240</v>
      </c>
      <c r="K33" s="306" t="s">
        <v>1242</v>
      </c>
    </row>
    <row r="34" spans="2:13">
      <c r="B34" s="9" t="s">
        <v>448</v>
      </c>
      <c r="K34" s="306" t="s">
        <v>1236</v>
      </c>
    </row>
    <row r="35" spans="2:13">
      <c r="B35" s="9" t="s">
        <v>1094</v>
      </c>
    </row>
    <row r="36" spans="2:13">
      <c r="B36" s="9"/>
      <c r="F36" s="9"/>
    </row>
    <row r="37" spans="2:13">
      <c r="B37" s="245" t="s">
        <v>1239</v>
      </c>
      <c r="F37" s="9"/>
      <c r="K37" s="306" t="s">
        <v>1235</v>
      </c>
    </row>
    <row r="38" spans="2:13">
      <c r="B38" s="245" t="s">
        <v>1233</v>
      </c>
      <c r="K38" s="9" t="s">
        <v>1234</v>
      </c>
    </row>
    <row r="39" spans="2:13">
      <c r="B39" s="245" t="s">
        <v>1238</v>
      </c>
      <c r="H39" s="185" t="s">
        <v>910</v>
      </c>
    </row>
    <row r="40" spans="2:13">
      <c r="B40" s="245"/>
      <c r="H40" s="185"/>
    </row>
    <row r="41" spans="2:13">
      <c r="B41" s="307" t="s">
        <v>1241</v>
      </c>
      <c r="K41" s="306" t="s">
        <v>1237</v>
      </c>
    </row>
    <row r="42" spans="2:13">
      <c r="B42" s="9" t="s">
        <v>866</v>
      </c>
      <c r="L42" s="9" t="s">
        <v>873</v>
      </c>
    </row>
    <row r="43" spans="2:13">
      <c r="B43" s="9" t="s">
        <v>867</v>
      </c>
      <c r="K43" s="306" t="s">
        <v>1243</v>
      </c>
    </row>
    <row r="44" spans="2:13">
      <c r="B44" s="9" t="s">
        <v>868</v>
      </c>
      <c r="L44" s="9" t="s">
        <v>1544</v>
      </c>
    </row>
    <row r="45" spans="2:13" ht="20.25">
      <c r="B45" s="3" t="s">
        <v>234</v>
      </c>
    </row>
    <row r="46" spans="2:13" ht="17.25">
      <c r="B46" t="s">
        <v>235</v>
      </c>
      <c r="K46" s="338" t="s">
        <v>1391</v>
      </c>
      <c r="L46" s="185" t="s">
        <v>1449</v>
      </c>
    </row>
    <row r="47" spans="2:13">
      <c r="B47" t="s">
        <v>231</v>
      </c>
      <c r="L47" s="338" t="s">
        <v>1392</v>
      </c>
      <c r="M47" s="14" t="s">
        <v>1480</v>
      </c>
    </row>
    <row r="48" spans="2:13">
      <c r="B48" t="s">
        <v>232</v>
      </c>
      <c r="L48" s="338" t="s">
        <v>1393</v>
      </c>
      <c r="M48" s="14" t="s">
        <v>1479</v>
      </c>
    </row>
    <row r="49" spans="2:13" ht="17.25">
      <c r="B49" t="s">
        <v>233</v>
      </c>
      <c r="M49" s="14" t="s">
        <v>1481</v>
      </c>
    </row>
    <row r="51" spans="2:13">
      <c r="L51" s="360" t="s">
        <v>1553</v>
      </c>
      <c r="M51" s="361" t="s">
        <v>1552</v>
      </c>
    </row>
    <row r="53" spans="2:13">
      <c r="B53" s="37" t="s">
        <v>297</v>
      </c>
    </row>
    <row r="54" spans="2:13">
      <c r="C54" s="37" t="s">
        <v>296</v>
      </c>
    </row>
    <row r="55" spans="2:13">
      <c r="C55" s="9" t="s">
        <v>295</v>
      </c>
      <c r="K55" s="343" t="s">
        <v>1418</v>
      </c>
    </row>
    <row r="57" spans="2:13">
      <c r="L57" s="347" t="s">
        <v>1482</v>
      </c>
    </row>
    <row r="58" spans="2:13">
      <c r="B58" s="76" t="s">
        <v>360</v>
      </c>
      <c r="D58" s="76" t="s">
        <v>361</v>
      </c>
    </row>
    <row r="59" spans="2:13">
      <c r="D59" s="338" t="s">
        <v>1400</v>
      </c>
    </row>
    <row r="60" spans="2:13">
      <c r="D60" s="14" t="s">
        <v>1401</v>
      </c>
    </row>
    <row r="61" spans="2:13">
      <c r="D61" s="363" t="s">
        <v>1555</v>
      </c>
    </row>
    <row r="62" spans="2:13">
      <c r="D62" s="185" t="s">
        <v>1556</v>
      </c>
    </row>
    <row r="64" spans="2:13">
      <c r="B64" s="204" t="s">
        <v>898</v>
      </c>
    </row>
    <row r="65" spans="2:17">
      <c r="C65" s="204" t="s">
        <v>900</v>
      </c>
    </row>
    <row r="66" spans="2:17">
      <c r="C66" s="204" t="s">
        <v>899</v>
      </c>
    </row>
    <row r="68" spans="2:17">
      <c r="B68" s="205" t="s">
        <v>903</v>
      </c>
      <c r="F68" s="205" t="s">
        <v>905</v>
      </c>
      <c r="N68" s="344" t="s">
        <v>1422</v>
      </c>
    </row>
    <row r="69" spans="2:17">
      <c r="B69" s="9" t="s">
        <v>901</v>
      </c>
      <c r="F69" s="9" t="s">
        <v>904</v>
      </c>
      <c r="N69" s="30" t="s">
        <v>1423</v>
      </c>
    </row>
    <row r="70" spans="2:17">
      <c r="B70" s="9" t="s">
        <v>1564</v>
      </c>
      <c r="F70" s="9"/>
      <c r="N70" s="9" t="s">
        <v>184</v>
      </c>
    </row>
    <row r="71" spans="2:17">
      <c r="B71" s="9" t="s">
        <v>902</v>
      </c>
      <c r="N71" s="9" t="s">
        <v>1424</v>
      </c>
    </row>
    <row r="72" spans="2:17">
      <c r="B72" s="209" t="s">
        <v>917</v>
      </c>
      <c r="C72" s="208" t="s">
        <v>1419</v>
      </c>
      <c r="E72" s="185" t="s">
        <v>1447</v>
      </c>
      <c r="J72" s="9" t="s">
        <v>1420</v>
      </c>
      <c r="N72" s="9" t="s">
        <v>1425</v>
      </c>
    </row>
    <row r="73" spans="2:17">
      <c r="B73" s="209" t="s">
        <v>916</v>
      </c>
      <c r="D73" s="210" t="s">
        <v>918</v>
      </c>
      <c r="N73" s="9" t="s">
        <v>1448</v>
      </c>
    </row>
    <row r="75" spans="2:17" s="14" customFormat="1">
      <c r="B75" s="14" t="s">
        <v>906</v>
      </c>
    </row>
    <row r="76" spans="2:17" s="14" customFormat="1">
      <c r="B76" s="347" t="s">
        <v>1455</v>
      </c>
      <c r="Q76" s="14" t="s">
        <v>1000</v>
      </c>
    </row>
    <row r="77" spans="2:17" s="14" customFormat="1">
      <c r="C77" s="14" t="s">
        <v>912</v>
      </c>
      <c r="E77" s="14" t="s">
        <v>913</v>
      </c>
      <c r="M77" s="14" t="s">
        <v>1451</v>
      </c>
    </row>
    <row r="78" spans="2:17" s="14" customFormat="1">
      <c r="E78" s="348" t="s">
        <v>1452</v>
      </c>
      <c r="M78" s="348" t="s">
        <v>1453</v>
      </c>
    </row>
    <row r="79" spans="2:17" s="14" customFormat="1">
      <c r="E79" s="348" t="s">
        <v>1456</v>
      </c>
    </row>
    <row r="80" spans="2:17" s="14" customFormat="1">
      <c r="E80" s="348" t="s">
        <v>1454</v>
      </c>
    </row>
    <row r="81" spans="5:12" s="14" customFormat="1">
      <c r="E81" s="349" t="s">
        <v>1450</v>
      </c>
    </row>
    <row r="82" spans="5:12" s="14" customFormat="1">
      <c r="E82" s="348" t="s">
        <v>1452</v>
      </c>
    </row>
    <row r="83" spans="5:12" s="14" customFormat="1">
      <c r="E83" s="348" t="s">
        <v>1457</v>
      </c>
    </row>
    <row r="84" spans="5:12" s="14" customFormat="1">
      <c r="E84" s="348" t="s">
        <v>1454</v>
      </c>
    </row>
    <row r="85" spans="5:12">
      <c r="E85" s="348" t="s">
        <v>1458</v>
      </c>
    </row>
    <row r="86" spans="5:12" ht="16.5" customHeight="1">
      <c r="E86" s="399" t="s">
        <v>914</v>
      </c>
      <c r="F86" s="399"/>
      <c r="G86" s="399"/>
      <c r="H86" s="399"/>
      <c r="I86" s="399"/>
      <c r="J86" s="399"/>
      <c r="K86" s="399"/>
    </row>
    <row r="87" spans="5:12">
      <c r="E87" s="399"/>
      <c r="F87" s="399"/>
      <c r="G87" s="399"/>
      <c r="H87" s="399"/>
      <c r="I87" s="399"/>
      <c r="J87" s="399"/>
      <c r="K87" s="399"/>
    </row>
    <row r="88" spans="5:12">
      <c r="E88" s="399"/>
      <c r="F88" s="399"/>
      <c r="G88" s="399"/>
      <c r="H88" s="399"/>
      <c r="I88" s="399"/>
      <c r="J88" s="399"/>
      <c r="K88" s="399"/>
      <c r="L88" s="185" t="s">
        <v>933</v>
      </c>
    </row>
    <row r="89" spans="5:12">
      <c r="E89" s="399"/>
      <c r="F89" s="399"/>
      <c r="G89" s="399"/>
      <c r="H89" s="399"/>
      <c r="I89" s="399"/>
      <c r="J89" s="399"/>
      <c r="K89" s="399"/>
    </row>
    <row r="90" spans="5:12">
      <c r="E90" s="399"/>
      <c r="F90" s="399"/>
      <c r="G90" s="399"/>
      <c r="H90" s="399"/>
      <c r="I90" s="399"/>
      <c r="J90" s="399"/>
      <c r="K90" s="399"/>
    </row>
    <row r="91" spans="5:12">
      <c r="E91" s="399"/>
      <c r="F91" s="399"/>
      <c r="G91" s="399"/>
      <c r="H91" s="399"/>
      <c r="I91" s="399"/>
      <c r="J91" s="399"/>
      <c r="K91" s="399"/>
    </row>
    <row r="92" spans="5:12">
      <c r="E92" s="399"/>
      <c r="F92" s="399"/>
      <c r="G92" s="399"/>
      <c r="H92" s="399"/>
      <c r="I92" s="399"/>
      <c r="J92" s="399"/>
      <c r="K92" s="399"/>
    </row>
    <row r="93" spans="5:12">
      <c r="E93" s="399"/>
      <c r="F93" s="399"/>
      <c r="G93" s="399"/>
      <c r="H93" s="399"/>
      <c r="I93" s="399"/>
      <c r="J93" s="399"/>
      <c r="K93" s="399"/>
    </row>
    <row r="94" spans="5:12">
      <c r="E94" s="399"/>
      <c r="F94" s="399"/>
      <c r="G94" s="399"/>
      <c r="H94" s="399"/>
      <c r="I94" s="399"/>
      <c r="J94" s="399"/>
      <c r="K94" s="399"/>
    </row>
    <row r="95" spans="5:12">
      <c r="E95" s="399"/>
      <c r="F95" s="399"/>
      <c r="G95" s="399"/>
      <c r="H95" s="399"/>
      <c r="I95" s="399"/>
      <c r="J95" s="399"/>
      <c r="K95" s="399"/>
    </row>
    <row r="96" spans="5:12">
      <c r="E96" s="399"/>
      <c r="F96" s="399"/>
      <c r="G96" s="399"/>
      <c r="H96" s="399"/>
      <c r="I96" s="399"/>
      <c r="J96" s="399"/>
      <c r="K96" s="399"/>
    </row>
    <row r="97" spans="2:19">
      <c r="B97" s="121" t="s">
        <v>937</v>
      </c>
    </row>
    <row r="98" spans="2:19">
      <c r="C98" s="215" t="s">
        <v>934</v>
      </c>
      <c r="P98" s="215" t="s">
        <v>938</v>
      </c>
    </row>
    <row r="99" spans="2:19">
      <c r="C99" s="349" t="s">
        <v>941</v>
      </c>
      <c r="E99" s="216" t="s">
        <v>942</v>
      </c>
      <c r="P99" s="349" t="s">
        <v>1470</v>
      </c>
    </row>
    <row r="100" spans="2:19">
      <c r="C100" s="349" t="s">
        <v>1461</v>
      </c>
      <c r="J100" s="227" t="s">
        <v>1005</v>
      </c>
      <c r="P100" s="349" t="s">
        <v>1459</v>
      </c>
    </row>
    <row r="101" spans="2:19">
      <c r="C101" s="349" t="s">
        <v>1462</v>
      </c>
      <c r="P101" s="349" t="s">
        <v>1471</v>
      </c>
    </row>
    <row r="102" spans="2:19">
      <c r="C102" s="349" t="s">
        <v>184</v>
      </c>
      <c r="P102" s="349" t="s">
        <v>1472</v>
      </c>
    </row>
    <row r="103" spans="2:19">
      <c r="C103" s="349" t="s">
        <v>1463</v>
      </c>
      <c r="E103" s="349"/>
      <c r="P103" s="349" t="s">
        <v>1473</v>
      </c>
    </row>
    <row r="104" spans="2:19">
      <c r="C104" s="349" t="s">
        <v>1464</v>
      </c>
      <c r="P104" s="349" t="s">
        <v>1474</v>
      </c>
    </row>
    <row r="105" spans="2:19">
      <c r="C105" s="349" t="s">
        <v>1465</v>
      </c>
      <c r="P105" s="349" t="s">
        <v>1475</v>
      </c>
    </row>
    <row r="106" spans="2:19">
      <c r="C106" s="349" t="s">
        <v>935</v>
      </c>
      <c r="P106" s="349" t="s">
        <v>1485</v>
      </c>
      <c r="R106" s="215" t="s">
        <v>955</v>
      </c>
    </row>
    <row r="107" spans="2:19">
      <c r="C107" s="349" t="s">
        <v>1466</v>
      </c>
      <c r="P107" s="349" t="s">
        <v>954</v>
      </c>
    </row>
    <row r="108" spans="2:19">
      <c r="C108" s="349" t="s">
        <v>936</v>
      </c>
      <c r="P108" s="349" t="s">
        <v>1476</v>
      </c>
      <c r="S108" s="216" t="s">
        <v>943</v>
      </c>
    </row>
    <row r="109" spans="2:19">
      <c r="C109" s="349" t="s">
        <v>1467</v>
      </c>
      <c r="E109" s="349"/>
      <c r="G109" s="349"/>
      <c r="P109" s="349" t="s">
        <v>1477</v>
      </c>
    </row>
    <row r="110" spans="2:19">
      <c r="C110" s="349" t="s">
        <v>951</v>
      </c>
      <c r="K110" s="216" t="s">
        <v>952</v>
      </c>
      <c r="P110" s="349"/>
      <c r="Q110" s="348" t="s">
        <v>1487</v>
      </c>
    </row>
    <row r="111" spans="2:19">
      <c r="C111" s="349" t="s">
        <v>1468</v>
      </c>
      <c r="P111" s="349"/>
      <c r="Q111" s="351" t="s">
        <v>1488</v>
      </c>
    </row>
    <row r="112" spans="2:19">
      <c r="C112" s="349" t="s">
        <v>936</v>
      </c>
      <c r="P112" s="349"/>
      <c r="Q112" s="14" t="s">
        <v>1486</v>
      </c>
    </row>
    <row r="113" spans="2:17">
      <c r="C113" s="349" t="s">
        <v>1469</v>
      </c>
      <c r="P113" s="349"/>
      <c r="Q113" s="350" t="s">
        <v>1489</v>
      </c>
    </row>
    <row r="114" spans="2:17">
      <c r="C114" s="349" t="s">
        <v>185</v>
      </c>
      <c r="P114" s="349" t="s">
        <v>936</v>
      </c>
    </row>
    <row r="115" spans="2:17">
      <c r="P115" s="349" t="s">
        <v>939</v>
      </c>
    </row>
    <row r="116" spans="2:17">
      <c r="B116" s="121" t="s">
        <v>944</v>
      </c>
      <c r="P116" s="349" t="s">
        <v>940</v>
      </c>
    </row>
    <row r="117" spans="2:17">
      <c r="C117" s="215" t="s">
        <v>947</v>
      </c>
      <c r="G117" s="215" t="s">
        <v>948</v>
      </c>
      <c r="P117" s="349" t="s">
        <v>1460</v>
      </c>
      <c r="Q117" s="23" t="s">
        <v>953</v>
      </c>
    </row>
    <row r="118" spans="2:17">
      <c r="B118" s="9" t="s">
        <v>946</v>
      </c>
      <c r="G118" s="349" t="s">
        <v>949</v>
      </c>
      <c r="P118" s="349" t="s">
        <v>1478</v>
      </c>
    </row>
    <row r="119" spans="2:17">
      <c r="B119" s="349" t="s">
        <v>945</v>
      </c>
      <c r="G119" s="349" t="s">
        <v>950</v>
      </c>
      <c r="P119" s="349" t="s">
        <v>185</v>
      </c>
    </row>
    <row r="121" spans="2:17">
      <c r="B121" s="121" t="s">
        <v>956</v>
      </c>
    </row>
    <row r="122" spans="2:17">
      <c r="B122" s="217" t="s">
        <v>957</v>
      </c>
      <c r="K122" s="217" t="s">
        <v>958</v>
      </c>
    </row>
    <row r="123" spans="2:17">
      <c r="B123" s="219" t="s">
        <v>961</v>
      </c>
      <c r="K123" s="218" t="s">
        <v>959</v>
      </c>
    </row>
    <row r="124" spans="2:17">
      <c r="B124" s="219" t="s">
        <v>970</v>
      </c>
      <c r="F124" s="349"/>
      <c r="K124" s="14" t="s">
        <v>971</v>
      </c>
    </row>
    <row r="125" spans="2:17">
      <c r="B125" s="219" t="s">
        <v>962</v>
      </c>
      <c r="K125" s="14" t="s">
        <v>972</v>
      </c>
    </row>
    <row r="126" spans="2:17">
      <c r="B126" s="219" t="s">
        <v>964</v>
      </c>
    </row>
    <row r="127" spans="2:17">
      <c r="B127" s="219" t="s">
        <v>963</v>
      </c>
    </row>
    <row r="128" spans="2:17">
      <c r="B128" s="219" t="s">
        <v>965</v>
      </c>
    </row>
    <row r="129" spans="2:5">
      <c r="B129" s="219" t="s">
        <v>966</v>
      </c>
      <c r="E129" s="217"/>
    </row>
    <row r="130" spans="2:5">
      <c r="B130" s="219" t="s">
        <v>967</v>
      </c>
    </row>
    <row r="131" spans="2:5">
      <c r="B131" s="219" t="s">
        <v>968</v>
      </c>
    </row>
    <row r="132" spans="2:5">
      <c r="B132" s="219" t="s">
        <v>969</v>
      </c>
    </row>
    <row r="133" spans="2:5">
      <c r="B133" s="219" t="s">
        <v>960</v>
      </c>
    </row>
    <row r="134" spans="2:5">
      <c r="B134" s="217"/>
    </row>
    <row r="135" spans="2:5">
      <c r="B135" s="121" t="s">
        <v>1156</v>
      </c>
    </row>
    <row r="136" spans="2:5">
      <c r="B136" s="217"/>
    </row>
    <row r="137" spans="2:5">
      <c r="B137" s="121" t="s">
        <v>1161</v>
      </c>
    </row>
    <row r="138" spans="2:5">
      <c r="B138" s="30" t="s">
        <v>1158</v>
      </c>
    </row>
    <row r="139" spans="2:5">
      <c r="B139" s="255" t="s">
        <v>1159</v>
      </c>
      <c r="C139" s="185" t="s">
        <v>1160</v>
      </c>
    </row>
    <row r="140" spans="2:5">
      <c r="B140" s="255" t="s">
        <v>1157</v>
      </c>
    </row>
  </sheetData>
  <mergeCells count="1">
    <mergeCell ref="E86:K96"/>
  </mergeCells>
  <phoneticPr fontId="16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showGridLines="0" workbookViewId="0">
      <selection activeCell="J8" sqref="J8"/>
    </sheetView>
  </sheetViews>
  <sheetFormatPr defaultRowHeight="16.5"/>
  <sheetData>
    <row r="2" spans="2:8">
      <c r="B2" t="s">
        <v>495</v>
      </c>
    </row>
    <row r="3" spans="2:8">
      <c r="B3" s="122" t="s">
        <v>505</v>
      </c>
    </row>
    <row r="4" spans="2:8">
      <c r="C4" t="s">
        <v>496</v>
      </c>
    </row>
    <row r="5" spans="2:8">
      <c r="C5" s="121" t="s">
        <v>545</v>
      </c>
    </row>
    <row r="6" spans="2:8">
      <c r="C6" s="121" t="s">
        <v>546</v>
      </c>
    </row>
    <row r="7" spans="2:8">
      <c r="C7" s="121" t="s">
        <v>498</v>
      </c>
    </row>
    <row r="8" spans="2:8">
      <c r="C8" s="121" t="s">
        <v>499</v>
      </c>
    </row>
    <row r="9" spans="2:8">
      <c r="C9" s="122" t="s">
        <v>497</v>
      </c>
    </row>
    <row r="10" spans="2:8">
      <c r="C10" s="123" t="s">
        <v>501</v>
      </c>
    </row>
    <row r="11" spans="2:8">
      <c r="C11" s="123" t="s">
        <v>500</v>
      </c>
    </row>
    <row r="13" spans="2:8">
      <c r="B13" s="122" t="s">
        <v>509</v>
      </c>
      <c r="C13" s="122" t="s">
        <v>512</v>
      </c>
      <c r="H13" t="s">
        <v>575</v>
      </c>
    </row>
    <row r="14" spans="2:8">
      <c r="C14" s="122" t="s">
        <v>510</v>
      </c>
      <c r="H14" t="s">
        <v>576</v>
      </c>
    </row>
    <row r="15" spans="2:8">
      <c r="C15" s="122" t="s">
        <v>511</v>
      </c>
    </row>
    <row r="17" spans="2:5">
      <c r="B17" s="125" t="s">
        <v>514</v>
      </c>
      <c r="C17" s="125" t="s">
        <v>516</v>
      </c>
    </row>
    <row r="18" spans="2:5">
      <c r="C18" s="125" t="s">
        <v>515</v>
      </c>
    </row>
    <row r="19" spans="2:5">
      <c r="C19" s="127" t="s">
        <v>518</v>
      </c>
    </row>
    <row r="21" spans="2:5">
      <c r="B21" s="125" t="s">
        <v>517</v>
      </c>
      <c r="D21" s="126" t="s">
        <v>531</v>
      </c>
    </row>
    <row r="22" spans="2:5">
      <c r="C22" s="125"/>
    </row>
    <row r="23" spans="2:5">
      <c r="B23" s="129" t="s">
        <v>521</v>
      </c>
      <c r="C23" s="125" t="s">
        <v>522</v>
      </c>
      <c r="D23" s="127"/>
      <c r="E23" s="127"/>
    </row>
    <row r="24" spans="2:5">
      <c r="C24" s="125" t="s">
        <v>524</v>
      </c>
    </row>
    <row r="25" spans="2:5">
      <c r="C25" s="125" t="s">
        <v>523</v>
      </c>
    </row>
    <row r="26" spans="2:5">
      <c r="C26" s="125" t="s">
        <v>525</v>
      </c>
    </row>
    <row r="27" spans="2:5">
      <c r="C27" s="125" t="s">
        <v>526</v>
      </c>
    </row>
    <row r="28" spans="2:5">
      <c r="C28" s="125"/>
    </row>
    <row r="29" spans="2:5">
      <c r="C29" s="125"/>
      <c r="E29" s="127"/>
    </row>
    <row r="30" spans="2:5">
      <c r="B30" t="s">
        <v>528</v>
      </c>
      <c r="C30" s="125"/>
    </row>
    <row r="31" spans="2:5">
      <c r="C31" s="130" t="s">
        <v>530</v>
      </c>
      <c r="E31" s="130" t="s">
        <v>532</v>
      </c>
    </row>
    <row r="32" spans="2:5">
      <c r="C32" s="125" t="s">
        <v>529</v>
      </c>
    </row>
    <row r="33" spans="2:10">
      <c r="C33" t="s">
        <v>533</v>
      </c>
      <c r="J33" t="s">
        <v>534</v>
      </c>
    </row>
    <row r="34" spans="2:10">
      <c r="C34" s="133" t="s">
        <v>543</v>
      </c>
    </row>
    <row r="35" spans="2:10">
      <c r="C35" s="134" t="s">
        <v>544</v>
      </c>
    </row>
    <row r="37" spans="2:10">
      <c r="B37" s="135" t="s">
        <v>547</v>
      </c>
    </row>
    <row r="38" spans="2:10" ht="17.25">
      <c r="C38" s="136" t="s">
        <v>549</v>
      </c>
    </row>
    <row r="39" spans="2:10">
      <c r="C39" s="125" t="s">
        <v>548</v>
      </c>
    </row>
    <row r="42" spans="2:10">
      <c r="B42" s="137" t="s">
        <v>553</v>
      </c>
      <c r="C42" s="137" t="s">
        <v>554</v>
      </c>
    </row>
    <row r="44" spans="2:10">
      <c r="B44" s="159" t="s">
        <v>605</v>
      </c>
      <c r="F44" s="159" t="s">
        <v>606</v>
      </c>
    </row>
    <row r="46" spans="2:10">
      <c r="B46" s="159" t="s">
        <v>607</v>
      </c>
      <c r="F46" s="159" t="s">
        <v>608</v>
      </c>
    </row>
    <row r="49" spans="2:6">
      <c r="B49" s="176" t="s">
        <v>688</v>
      </c>
      <c r="F49" s="176" t="s">
        <v>689</v>
      </c>
    </row>
    <row r="52" spans="2:6">
      <c r="B52" s="176" t="s">
        <v>691</v>
      </c>
      <c r="F52" t="s">
        <v>690</v>
      </c>
    </row>
    <row r="53" spans="2:6">
      <c r="B53" s="177"/>
    </row>
  </sheetData>
  <phoneticPr fontId="195" type="noConversion"/>
  <pageMargins left="0.7" right="0.7" top="0.75" bottom="0.75" header="0.3" footer="0.3"/>
  <pageSetup paperSize="13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showGridLines="0" workbookViewId="0">
      <selection activeCell="I21" sqref="I21"/>
    </sheetView>
  </sheetViews>
  <sheetFormatPr defaultRowHeight="16.5"/>
  <cols>
    <col min="9" max="9" width="13.77734375" customWidth="1"/>
    <col min="17" max="18" width="12.33203125" customWidth="1"/>
    <col min="19" max="19" width="26.6640625" customWidth="1"/>
  </cols>
  <sheetData>
    <row r="1" spans="1:27">
      <c r="S1" s="352" t="s">
        <v>1511</v>
      </c>
    </row>
    <row r="2" spans="1:27">
      <c r="A2" s="400" t="s">
        <v>1529</v>
      </c>
      <c r="B2" s="401"/>
      <c r="J2" s="355" t="s">
        <v>1346</v>
      </c>
      <c r="L2" s="348" t="s">
        <v>1507</v>
      </c>
      <c r="S2" s="355" t="s">
        <v>1439</v>
      </c>
    </row>
    <row r="3" spans="1:27">
      <c r="B3" t="s">
        <v>1320</v>
      </c>
      <c r="L3" s="348" t="s">
        <v>1508</v>
      </c>
      <c r="S3" s="346" t="s">
        <v>1440</v>
      </c>
    </row>
    <row r="4" spans="1:27">
      <c r="L4" s="348" t="s">
        <v>1509</v>
      </c>
      <c r="S4" s="346" t="s">
        <v>1441</v>
      </c>
    </row>
    <row r="5" spans="1:27">
      <c r="B5" t="s">
        <v>1321</v>
      </c>
      <c r="L5" s="348" t="s">
        <v>1506</v>
      </c>
      <c r="S5" s="30" t="s">
        <v>1442</v>
      </c>
    </row>
    <row r="6" spans="1:27">
      <c r="B6" t="s">
        <v>1322</v>
      </c>
      <c r="C6" t="s">
        <v>1323</v>
      </c>
      <c r="L6" s="23" t="s">
        <v>1516</v>
      </c>
    </row>
    <row r="7" spans="1:27">
      <c r="B7" t="s">
        <v>1322</v>
      </c>
      <c r="C7" t="s">
        <v>1324</v>
      </c>
      <c r="S7" s="345" t="s">
        <v>1444</v>
      </c>
    </row>
    <row r="8" spans="1:27" ht="17.25">
      <c r="B8" t="s">
        <v>1325</v>
      </c>
      <c r="J8" s="354"/>
      <c r="S8" s="358" t="s">
        <v>1568</v>
      </c>
    </row>
    <row r="9" spans="1:27">
      <c r="J9" s="337" t="s">
        <v>1389</v>
      </c>
      <c r="K9" s="23" t="s">
        <v>1390</v>
      </c>
      <c r="S9" s="327" t="s">
        <v>1445</v>
      </c>
    </row>
    <row r="10" spans="1:27">
      <c r="A10" s="230" t="s">
        <v>1540</v>
      </c>
      <c r="S10" s="366" t="s">
        <v>1567</v>
      </c>
      <c r="AA10" s="14"/>
    </row>
    <row r="11" spans="1:27">
      <c r="A11" s="230" t="s">
        <v>1522</v>
      </c>
      <c r="J11" s="345" t="s">
        <v>1443</v>
      </c>
      <c r="K11" s="23"/>
    </row>
    <row r="12" spans="1:27">
      <c r="A12" s="354" t="s">
        <v>1523</v>
      </c>
      <c r="J12" s="343" t="s">
        <v>1416</v>
      </c>
      <c r="S12" s="354" t="s">
        <v>1542</v>
      </c>
    </row>
    <row r="13" spans="1:27">
      <c r="A13" s="219" t="s">
        <v>1524</v>
      </c>
      <c r="J13" s="343" t="s">
        <v>1421</v>
      </c>
      <c r="S13" s="14" t="s">
        <v>1543</v>
      </c>
    </row>
    <row r="14" spans="1:27">
      <c r="J14" s="343" t="s">
        <v>1415</v>
      </c>
      <c r="S14" s="14" t="s">
        <v>1515</v>
      </c>
    </row>
    <row r="15" spans="1:27">
      <c r="J15" s="343" t="s">
        <v>1490</v>
      </c>
      <c r="K15" s="343"/>
      <c r="L15" s="343"/>
      <c r="M15" s="343"/>
      <c r="S15" s="14" t="s">
        <v>1514</v>
      </c>
    </row>
    <row r="16" spans="1:27">
      <c r="A16" s="354" t="s">
        <v>1530</v>
      </c>
      <c r="J16" s="343" t="s">
        <v>1491</v>
      </c>
      <c r="K16" s="343"/>
      <c r="L16" s="343"/>
      <c r="M16" s="343"/>
    </row>
    <row r="17" spans="1:19">
      <c r="A17" s="9" t="s">
        <v>1539</v>
      </c>
      <c r="J17" s="343" t="s">
        <v>1492</v>
      </c>
      <c r="K17" s="343"/>
      <c r="L17" s="343"/>
      <c r="M17" s="343"/>
      <c r="O17" s="185" t="s">
        <v>1563</v>
      </c>
      <c r="S17" s="14" t="s">
        <v>1517</v>
      </c>
    </row>
    <row r="18" spans="1:19">
      <c r="A18" s="357" t="s">
        <v>1536</v>
      </c>
      <c r="J18" s="343" t="s">
        <v>1493</v>
      </c>
      <c r="K18" s="343"/>
      <c r="L18" s="343"/>
      <c r="M18" s="343"/>
    </row>
    <row r="19" spans="1:19">
      <c r="A19" s="357" t="s">
        <v>1532</v>
      </c>
      <c r="J19" s="343" t="s">
        <v>1494</v>
      </c>
      <c r="K19" s="343"/>
      <c r="L19" s="343"/>
      <c r="M19" s="343"/>
      <c r="S19" s="14" t="s">
        <v>1547</v>
      </c>
    </row>
    <row r="20" spans="1:19">
      <c r="A20" s="357" t="s">
        <v>1533</v>
      </c>
      <c r="E20" s="343"/>
      <c r="F20" s="343"/>
      <c r="G20" s="343"/>
      <c r="H20" s="343"/>
      <c r="I20" s="343"/>
      <c r="J20" s="343" t="s">
        <v>1495</v>
      </c>
      <c r="K20" s="343"/>
      <c r="L20" s="343"/>
      <c r="M20" s="343"/>
      <c r="N20" s="341"/>
      <c r="O20" s="341"/>
      <c r="P20" s="341"/>
      <c r="S20" s="9" t="s">
        <v>1548</v>
      </c>
    </row>
    <row r="21" spans="1:19">
      <c r="A21" s="357" t="s">
        <v>1537</v>
      </c>
      <c r="E21" s="343"/>
      <c r="F21" s="343"/>
      <c r="G21" s="343"/>
      <c r="H21" s="343"/>
      <c r="I21" s="343"/>
      <c r="J21" s="343" t="s">
        <v>1496</v>
      </c>
      <c r="K21" s="343"/>
      <c r="L21" s="343"/>
      <c r="M21" s="343"/>
      <c r="S21" s="360" t="s">
        <v>1551</v>
      </c>
    </row>
    <row r="22" spans="1:19">
      <c r="A22" s="357" t="s">
        <v>1531</v>
      </c>
      <c r="E22" s="343"/>
      <c r="F22" s="343"/>
      <c r="G22" s="343"/>
      <c r="H22" s="343"/>
      <c r="I22" s="343"/>
      <c r="J22" s="343" t="s">
        <v>1497</v>
      </c>
      <c r="K22" s="343"/>
      <c r="L22" s="343"/>
      <c r="M22" s="343"/>
      <c r="S22" s="30" t="s">
        <v>1549</v>
      </c>
    </row>
    <row r="23" spans="1:19">
      <c r="A23" s="357" t="s">
        <v>185</v>
      </c>
      <c r="B23" s="23" t="s">
        <v>1541</v>
      </c>
      <c r="E23" s="343"/>
      <c r="F23" s="343"/>
      <c r="G23" s="343"/>
      <c r="H23" s="343"/>
      <c r="I23" s="343"/>
      <c r="J23" s="343" t="s">
        <v>1498</v>
      </c>
      <c r="K23" s="343"/>
      <c r="L23" s="343"/>
      <c r="M23" s="343"/>
      <c r="S23" s="359" t="s">
        <v>1550</v>
      </c>
    </row>
    <row r="24" spans="1:19">
      <c r="A24" s="357" t="s">
        <v>1534</v>
      </c>
      <c r="E24" s="343"/>
      <c r="F24" s="343"/>
      <c r="G24" s="343"/>
      <c r="H24" s="343"/>
      <c r="I24" s="343"/>
      <c r="J24" s="343" t="s">
        <v>1499</v>
      </c>
      <c r="K24" s="343"/>
      <c r="L24" s="343"/>
      <c r="M24" s="343"/>
    </row>
    <row r="25" spans="1:19">
      <c r="A25" s="357" t="s">
        <v>1538</v>
      </c>
      <c r="E25" s="343"/>
      <c r="F25" s="343"/>
      <c r="G25" s="343"/>
      <c r="H25" s="343"/>
      <c r="I25" s="343"/>
      <c r="J25" s="343" t="s">
        <v>1500</v>
      </c>
      <c r="K25" s="343"/>
      <c r="L25" s="343"/>
      <c r="M25" s="343"/>
      <c r="S25" s="366" t="s">
        <v>1582</v>
      </c>
    </row>
    <row r="26" spans="1:19">
      <c r="A26" s="357" t="s">
        <v>1535</v>
      </c>
      <c r="E26" s="343"/>
      <c r="F26" s="343"/>
      <c r="G26" s="343"/>
      <c r="H26" s="343"/>
      <c r="I26" s="343"/>
      <c r="J26" s="343" t="s">
        <v>1501</v>
      </c>
      <c r="K26" s="343"/>
      <c r="L26" s="343"/>
      <c r="M26" s="343"/>
      <c r="S26" s="359" t="s">
        <v>1558</v>
      </c>
    </row>
    <row r="27" spans="1:19">
      <c r="F27" s="343"/>
      <c r="G27" s="343"/>
      <c r="H27" s="343"/>
      <c r="I27" s="343"/>
      <c r="J27" s="343" t="s">
        <v>1502</v>
      </c>
      <c r="K27" s="343"/>
      <c r="L27" s="343"/>
      <c r="M27" s="343"/>
      <c r="S27" s="359" t="s">
        <v>1559</v>
      </c>
    </row>
    <row r="28" spans="1:19">
      <c r="A28" s="9"/>
      <c r="E28" s="343"/>
      <c r="F28" s="343"/>
      <c r="G28" s="343"/>
      <c r="H28" s="343"/>
      <c r="I28" s="343"/>
      <c r="J28" s="343" t="s">
        <v>1503</v>
      </c>
      <c r="K28" s="343"/>
      <c r="L28" s="343"/>
      <c r="M28" s="343"/>
      <c r="S28" s="359" t="s">
        <v>1560</v>
      </c>
    </row>
    <row r="29" spans="1:19">
      <c r="E29" s="343"/>
      <c r="F29" s="343"/>
      <c r="G29" s="343"/>
      <c r="H29" s="343"/>
      <c r="I29" s="343"/>
      <c r="J29" s="343" t="s">
        <v>1504</v>
      </c>
      <c r="K29" s="343"/>
      <c r="L29" s="343"/>
      <c r="M29" s="343"/>
      <c r="S29" s="359" t="s">
        <v>1561</v>
      </c>
    </row>
    <row r="30" spans="1:19">
      <c r="A30" s="355" t="s">
        <v>1403</v>
      </c>
      <c r="I30" s="343"/>
      <c r="J30" s="343" t="s">
        <v>1505</v>
      </c>
      <c r="K30" s="343"/>
      <c r="L30" s="343"/>
      <c r="M30" s="343"/>
      <c r="S30" s="359" t="s">
        <v>1562</v>
      </c>
    </row>
    <row r="31" spans="1:19">
      <c r="I31" s="343"/>
      <c r="J31" s="343"/>
    </row>
    <row r="32" spans="1:19">
      <c r="A32" s="340" t="s">
        <v>1404</v>
      </c>
      <c r="I32" s="343"/>
      <c r="J32" s="343"/>
      <c r="S32" s="14" t="s">
        <v>1581</v>
      </c>
    </row>
    <row r="33" spans="1:19">
      <c r="A33" s="341" t="s">
        <v>1405</v>
      </c>
      <c r="I33" s="343"/>
      <c r="J33" s="343"/>
      <c r="S33" s="367" t="s">
        <v>1569</v>
      </c>
    </row>
    <row r="34" spans="1:19">
      <c r="A34" s="341" t="s">
        <v>1406</v>
      </c>
      <c r="I34" s="343"/>
      <c r="J34" s="343"/>
      <c r="S34" s="367" t="s">
        <v>1570</v>
      </c>
    </row>
    <row r="35" spans="1:19">
      <c r="A35" s="341" t="s">
        <v>1407</v>
      </c>
      <c r="F35" s="23" t="s">
        <v>1521</v>
      </c>
      <c r="I35" s="343"/>
      <c r="J35" s="343"/>
      <c r="S35" s="368" t="s">
        <v>1571</v>
      </c>
    </row>
    <row r="36" spans="1:19">
      <c r="A36" s="341" t="s">
        <v>1408</v>
      </c>
      <c r="I36" s="343"/>
    </row>
    <row r="37" spans="1:19">
      <c r="S37" s="30" t="s">
        <v>1572</v>
      </c>
    </row>
    <row r="38" spans="1:19">
      <c r="A38" s="340" t="s">
        <v>1409</v>
      </c>
      <c r="C38" s="356"/>
      <c r="D38" s="356"/>
      <c r="E38" s="356" t="s">
        <v>1528</v>
      </c>
      <c r="F38" s="356"/>
      <c r="G38" s="356"/>
      <c r="H38" s="230"/>
      <c r="S38" s="30" t="s">
        <v>1573</v>
      </c>
    </row>
    <row r="39" spans="1:19">
      <c r="A39" s="356" t="s">
        <v>1527</v>
      </c>
      <c r="S39" s="359" t="s">
        <v>1574</v>
      </c>
    </row>
    <row r="40" spans="1:19">
      <c r="S40" s="359" t="s">
        <v>1575</v>
      </c>
    </row>
    <row r="41" spans="1:19">
      <c r="S41" s="359" t="s">
        <v>1576</v>
      </c>
    </row>
    <row r="42" spans="1:19">
      <c r="S42" s="359" t="s">
        <v>1577</v>
      </c>
    </row>
    <row r="43" spans="1:19">
      <c r="S43" s="359" t="s">
        <v>1578</v>
      </c>
    </row>
    <row r="45" spans="1:19">
      <c r="S45" s="30" t="s">
        <v>1579</v>
      </c>
    </row>
    <row r="46" spans="1:19">
      <c r="S46" s="9" t="s">
        <v>1580</v>
      </c>
    </row>
    <row r="47" spans="1:19">
      <c r="S47" s="9" t="s">
        <v>185</v>
      </c>
    </row>
  </sheetData>
  <mergeCells count="1">
    <mergeCell ref="A2:B2"/>
  </mergeCells>
  <phoneticPr fontId="169" type="noConversion"/>
  <pageMargins left="0.7" right="0.7" top="0.75" bottom="0.75" header="0.3" footer="0.3"/>
  <pageSetup paperSize="1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账号</vt:lpstr>
      <vt:lpstr>数据库</vt:lpstr>
      <vt:lpstr>项目业务</vt:lpstr>
      <vt:lpstr>flink</vt:lpstr>
      <vt:lpstr>服务器布局</vt:lpstr>
      <vt:lpstr>Java</vt:lpstr>
      <vt:lpstr>JavaEE</vt:lpstr>
      <vt:lpstr>jupyter</vt:lpstr>
      <vt:lpstr>font</vt:lpstr>
      <vt:lpstr>android</vt:lpstr>
      <vt:lpstr>fast&amp;bug</vt:lpstr>
      <vt:lpstr>linux</vt:lpstr>
      <vt:lpstr>office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2021-01-05T06:37:00Z</dcterms:created>
  <dcterms:modified xsi:type="dcterms:W3CDTF">2021-10-07T01:02:54Z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