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\PreciosInvMKPL\PreciosInvMKPL\bin\Debug\Plantillas\"/>
    </mc:Choice>
  </mc:AlternateContent>
  <xr:revisionPtr revIDLastSave="0" documentId="13_ncr:1_{27014EAC-6ED8-4A46-8DCD-511266961075}" xr6:coauthVersionLast="46" xr6:coauthVersionMax="46" xr10:uidLastSave="{00000000-0000-0000-0000-000000000000}"/>
  <bookViews>
    <workbookView xWindow="-120" yWindow="-120" windowWidth="24240" windowHeight="13140" xr2:uid="{7D6E45BF-2B50-384B-B913-87EFB71CE9E0}"/>
  </bookViews>
  <sheets>
    <sheet name="Price Updat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2" i="2" l="1"/>
  <c r="H12" i="2"/>
  <c r="I11" i="2"/>
  <c r="H11" i="2"/>
  <c r="I10" i="2"/>
  <c r="H10" i="2"/>
  <c r="I9" i="2"/>
  <c r="H9" i="2"/>
  <c r="I8" i="2"/>
  <c r="H8" i="2"/>
  <c r="I6" i="2"/>
  <c r="H6" i="2"/>
  <c r="I5" i="2"/>
  <c r="H5" i="2"/>
  <c r="I4" i="2"/>
  <c r="H4" i="2"/>
  <c r="H3" i="2"/>
  <c r="I2" i="2"/>
  <c r="H2" i="2"/>
</calcChain>
</file>

<file path=xl/sharedStrings.xml><?xml version="1.0" encoding="utf-8"?>
<sst xmlns="http://schemas.openxmlformats.org/spreadsheetml/2006/main" count="48" uniqueCount="42">
  <si>
    <t>SKU</t>
  </si>
  <si>
    <t>H20-40568</t>
  </si>
  <si>
    <t>H20-45554</t>
  </si>
  <si>
    <t>H20-39521</t>
  </si>
  <si>
    <t>H20-39522</t>
  </si>
  <si>
    <t>H20-41349</t>
  </si>
  <si>
    <t>H20-48085</t>
  </si>
  <si>
    <t>H20-61526</t>
  </si>
  <si>
    <t>H20-44769</t>
  </si>
  <si>
    <t>R20-09593</t>
  </si>
  <si>
    <t>H20-48184</t>
  </si>
  <si>
    <t>MARCA</t>
  </si>
  <si>
    <t>MODELO</t>
  </si>
  <si>
    <t>AKG</t>
  </si>
  <si>
    <t>P220</t>
  </si>
  <si>
    <t>DRUM SET SESSION I</t>
  </si>
  <si>
    <t>CROWN</t>
  </si>
  <si>
    <t>XLI1500</t>
  </si>
  <si>
    <t>XLI2500</t>
  </si>
  <si>
    <t>JBL</t>
  </si>
  <si>
    <t>JRX215</t>
  </si>
  <si>
    <t>EON618S</t>
  </si>
  <si>
    <t>KORG</t>
  </si>
  <si>
    <t>PA600</t>
  </si>
  <si>
    <t>PA700</t>
  </si>
  <si>
    <t>PRESONUS</t>
  </si>
  <si>
    <t>AUDIOBOX ITWO STUDIO</t>
  </si>
  <si>
    <t>STUDIO 1810C</t>
  </si>
  <si>
    <t>VOLCA-FM</t>
  </si>
  <si>
    <t>Precio Base Marketplace</t>
  </si>
  <si>
    <t>Precio Base Web Hermes</t>
  </si>
  <si>
    <t>Precio Prom Web Hermes</t>
  </si>
  <si>
    <t>Precio Prom Marketplace</t>
  </si>
  <si>
    <t>Precio Amazon Pos</t>
  </si>
  <si>
    <t>Precio ML Pos</t>
  </si>
  <si>
    <t>Precio ClasroShop Pos</t>
  </si>
  <si>
    <t>Precio Walmart Pos</t>
  </si>
  <si>
    <t>Precio Elektra Pos</t>
  </si>
  <si>
    <t>Precio Linio Pos</t>
  </si>
  <si>
    <t>Precio Coppel Pos</t>
  </si>
  <si>
    <t>Precio Liverpool Pos</t>
  </si>
  <si>
    <t>T20-26326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</si>
</sst>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0"/>
      <name val="Arial"/>
      <family val="2"/>
    </font>
    <font>
      <b/>
      <sz val="8"/>
      <color rgb="FF000000"/>
      <name val="Arial"/>
      <family val="2"/>
    </font>
    <font>
      <b/>
      <sz val="8"/>
      <color theme="0"/>
      <name val="Arial"/>
      <family val="2"/>
    </font>
    <font>
      <b/>
      <sz val="8"/>
      <name val="Arial"/>
      <family val="2"/>
    </font>
    <font>
      <b/>
      <sz val="8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/>
    <xf numFmtId="0" fontId="3" fillId="5" borderId="1" xfId="0" applyFont="1" applyFill="1" applyBorder="1"/>
    <xf numFmtId="164" fontId="4" fillId="6" borderId="1" xfId="1" applyFont="1" applyFill="1" applyBorder="1" applyAlignment="1" applyProtection="1"/>
    <xf numFmtId="164" fontId="4" fillId="7" borderId="1" xfId="1" applyFont="1" applyFill="1" applyBorder="1" applyAlignment="1" applyProtection="1"/>
    <xf numFmtId="164" fontId="5" fillId="0" borderId="1" xfId="1" applyFont="1" applyFill="1" applyBorder="1" applyAlignment="1" applyProtection="1"/>
    <xf numFmtId="0" fontId="2" fillId="3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0" fillId="0" borderId="0" xfId="0" applyAlignment="1">
      <alignment horizontal="left" indent="2"/>
    </xf>
    <xf numFmtId="0" fontId="6" fillId="5" borderId="1" xfId="0" applyFont="1" applyFill="1" applyBorder="1"/>
    <xf numFmtId="164" fontId="6" fillId="6" borderId="1" xfId="1" applyFont="1" applyFill="1" applyBorder="1" applyAlignment="1" applyProtection="1"/>
    <xf numFmtId="164" fontId="6" fillId="7" borderId="1" xfId="1" applyFont="1" applyFill="1" applyBorder="1" applyAlignment="1" applyProtection="1"/>
    <xf numFmtId="164" fontId="6" fillId="0" borderId="1" xfId="1" applyFont="1" applyFill="1" applyBorder="1" applyAlignment="1" applyProtection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F2F52-E335-3D46-A674-E7BD291DC352}">
  <dimension ref="A1:O17"/>
  <sheetViews>
    <sheetView tabSelected="1" zoomScale="220" zoomScaleNormal="220" workbookViewId="0"/>
  </sheetViews>
  <sheetFormatPr baseColWidth="10" defaultRowHeight="15.75" x14ac:dyDescent="0.25"/>
  <sheetData>
    <row r="1" spans="1:15" ht="22.5" x14ac:dyDescent="0.25">
      <c r="A1" s="1" t="s">
        <v>0</v>
      </c>
      <c r="B1" s="1" t="s">
        <v>11</v>
      </c>
      <c r="C1" s="1" t="s">
        <v>12</v>
      </c>
      <c r="D1" s="6" t="s">
        <v>30</v>
      </c>
      <c r="E1" s="6" t="s">
        <v>31</v>
      </c>
      <c r="F1" s="6" t="s">
        <v>29</v>
      </c>
      <c r="G1" s="7" t="s">
        <v>32</v>
      </c>
      <c r="H1" s="8" t="s">
        <v>33</v>
      </c>
      <c r="I1" s="8" t="s">
        <v>34</v>
      </c>
      <c r="J1" s="8" t="s">
        <v>35</v>
      </c>
      <c r="K1" s="8" t="s">
        <v>36</v>
      </c>
      <c r="L1" s="8" t="s">
        <v>39</v>
      </c>
      <c r="M1" s="8" t="s">
        <v>37</v>
      </c>
      <c r="N1" s="8" t="s">
        <v>38</v>
      </c>
      <c r="O1" s="8" t="s">
        <v>40</v>
      </c>
    </row>
    <row r="2" spans="1:15" x14ac:dyDescent="0.25">
      <c r="A2" s="2" t="s">
        <v>1</v>
      </c>
      <c r="B2" s="2" t="s">
        <v>13</v>
      </c>
      <c r="C2" s="2" t="s">
        <v>14</v>
      </c>
      <c r="D2" s="3">
        <v>3685</v>
      </c>
      <c r="E2" s="3">
        <v>0</v>
      </c>
      <c r="F2" s="4">
        <v>4150</v>
      </c>
      <c r="G2" s="4">
        <v>2500</v>
      </c>
      <c r="H2" s="5">
        <f>D2*0.8</f>
        <v>2948</v>
      </c>
      <c r="I2" s="5">
        <f>F2*0.9</f>
        <v>3735</v>
      </c>
      <c r="J2" s="5">
        <v>2948</v>
      </c>
      <c r="K2" s="5">
        <v>3735</v>
      </c>
      <c r="L2" s="5">
        <v>2948</v>
      </c>
      <c r="M2" s="5">
        <v>3735</v>
      </c>
      <c r="N2" s="5">
        <v>3735</v>
      </c>
      <c r="O2" s="5">
        <v>3735</v>
      </c>
    </row>
    <row r="3" spans="1:15" x14ac:dyDescent="0.25">
      <c r="A3" s="2" t="s">
        <v>2</v>
      </c>
      <c r="B3" s="2" t="s">
        <v>13</v>
      </c>
      <c r="C3" s="2" t="s">
        <v>15</v>
      </c>
      <c r="D3" s="3">
        <v>6410</v>
      </c>
      <c r="E3" s="3">
        <v>0</v>
      </c>
      <c r="F3" s="4">
        <v>7215</v>
      </c>
      <c r="G3" s="4">
        <v>0</v>
      </c>
      <c r="H3" s="5">
        <f t="shared" ref="H3:H12" si="0">D3*0.8</f>
        <v>5128</v>
      </c>
      <c r="I3" s="5"/>
      <c r="J3" s="5">
        <v>5128</v>
      </c>
      <c r="K3" s="5">
        <v>6493.5</v>
      </c>
      <c r="L3" s="5">
        <v>5128</v>
      </c>
      <c r="M3" s="5">
        <v>6493.5</v>
      </c>
      <c r="N3" s="5">
        <v>6493.5</v>
      </c>
      <c r="O3" s="5">
        <v>6493.5</v>
      </c>
    </row>
    <row r="4" spans="1:15" x14ac:dyDescent="0.25">
      <c r="A4" s="2" t="s">
        <v>3</v>
      </c>
      <c r="B4" s="2" t="s">
        <v>16</v>
      </c>
      <c r="C4" s="2" t="s">
        <v>17</v>
      </c>
      <c r="D4" s="3">
        <v>7555</v>
      </c>
      <c r="E4" s="3">
        <v>0</v>
      </c>
      <c r="F4" s="4">
        <v>8500</v>
      </c>
      <c r="G4" s="4">
        <v>0</v>
      </c>
      <c r="H4" s="5">
        <f t="shared" si="0"/>
        <v>6044</v>
      </c>
      <c r="I4" s="5">
        <f t="shared" ref="I4:I12" si="1">F4*0.9</f>
        <v>7650</v>
      </c>
      <c r="J4" s="5">
        <v>6044</v>
      </c>
      <c r="K4" s="5">
        <v>7650</v>
      </c>
      <c r="L4" s="5">
        <v>6044</v>
      </c>
      <c r="M4" s="5">
        <v>7650</v>
      </c>
      <c r="N4" s="5">
        <v>7650</v>
      </c>
      <c r="O4" s="5">
        <v>7650</v>
      </c>
    </row>
    <row r="5" spans="1:15" x14ac:dyDescent="0.25">
      <c r="A5" s="2" t="s">
        <v>4</v>
      </c>
      <c r="B5" s="2" t="s">
        <v>16</v>
      </c>
      <c r="C5" s="2" t="s">
        <v>18</v>
      </c>
      <c r="D5" s="3">
        <v>10200</v>
      </c>
      <c r="E5" s="3">
        <v>0</v>
      </c>
      <c r="F5" s="4">
        <v>11475</v>
      </c>
      <c r="G5" s="4">
        <v>25000</v>
      </c>
      <c r="H5" s="5">
        <f t="shared" si="0"/>
        <v>8160</v>
      </c>
      <c r="I5" s="5">
        <f t="shared" si="1"/>
        <v>10327.5</v>
      </c>
      <c r="J5" s="5">
        <v>8160</v>
      </c>
      <c r="K5" s="5">
        <v>10327.5</v>
      </c>
      <c r="L5" s="5">
        <v>8160</v>
      </c>
      <c r="M5" s="5">
        <v>10327.5</v>
      </c>
      <c r="N5" s="5">
        <v>10327.5</v>
      </c>
      <c r="O5" s="5">
        <v>10327.5</v>
      </c>
    </row>
    <row r="6" spans="1:15" x14ac:dyDescent="0.25">
      <c r="A6" s="10" t="s">
        <v>5</v>
      </c>
      <c r="B6" s="10" t="s">
        <v>19</v>
      </c>
      <c r="C6" s="10" t="s">
        <v>20</v>
      </c>
      <c r="D6" s="11">
        <v>6570</v>
      </c>
      <c r="E6" s="11">
        <v>100</v>
      </c>
      <c r="F6" s="12">
        <v>7395</v>
      </c>
      <c r="G6" s="12">
        <v>30000</v>
      </c>
      <c r="H6" s="13">
        <f t="shared" si="0"/>
        <v>5256</v>
      </c>
      <c r="I6" s="13">
        <f t="shared" si="1"/>
        <v>6655.5</v>
      </c>
      <c r="J6" s="13">
        <v>5256</v>
      </c>
      <c r="K6" s="13">
        <v>6655.5</v>
      </c>
      <c r="L6" s="13">
        <v>5256</v>
      </c>
      <c r="M6" s="13">
        <v>6655.5</v>
      </c>
      <c r="N6" s="13">
        <v>6655.5</v>
      </c>
      <c r="O6" s="13">
        <v>6655.5</v>
      </c>
    </row>
    <row r="7" spans="1:15" x14ac:dyDescent="0.25">
      <c r="A7" s="10" t="s">
        <v>6</v>
      </c>
      <c r="B7" s="10" t="s">
        <v>19</v>
      </c>
      <c r="C7" s="10" t="s">
        <v>21</v>
      </c>
      <c r="D7" s="11">
        <v>19995</v>
      </c>
      <c r="E7" s="11">
        <v>0</v>
      </c>
      <c r="F7" s="12">
        <v>22495</v>
      </c>
      <c r="G7" s="12">
        <v>0</v>
      </c>
      <c r="H7" s="13"/>
      <c r="I7" s="13">
        <v>10000</v>
      </c>
      <c r="J7" s="13"/>
      <c r="K7" s="13"/>
      <c r="L7" s="13"/>
      <c r="M7" s="13"/>
      <c r="N7" s="13"/>
      <c r="O7" s="13"/>
    </row>
    <row r="8" spans="1:15" x14ac:dyDescent="0.25">
      <c r="A8" s="2" t="s">
        <v>41</v>
      </c>
      <c r="B8" s="2" t="s">
        <v>22</v>
      </c>
      <c r="C8" s="2" t="s">
        <v>23</v>
      </c>
      <c r="D8" s="3">
        <v>25765</v>
      </c>
      <c r="E8" s="3">
        <v>0</v>
      </c>
      <c r="F8" s="4">
        <v>28990</v>
      </c>
      <c r="G8" s="4">
        <v>0</v>
      </c>
      <c r="H8" s="5">
        <f t="shared" si="0"/>
        <v>20612</v>
      </c>
      <c r="I8" s="5">
        <f t="shared" si="1"/>
        <v>26091</v>
      </c>
      <c r="J8" s="5">
        <v>20612</v>
      </c>
      <c r="K8" s="5">
        <v>26091</v>
      </c>
      <c r="L8" s="5">
        <v>20612</v>
      </c>
      <c r="M8" s="5">
        <v>26091</v>
      </c>
      <c r="N8" s="5">
        <v>26091</v>
      </c>
      <c r="O8" s="5">
        <v>26091</v>
      </c>
    </row>
    <row r="9" spans="1:15" x14ac:dyDescent="0.25">
      <c r="A9" s="2" t="s">
        <v>7</v>
      </c>
      <c r="B9" s="2" t="s">
        <v>22</v>
      </c>
      <c r="C9" s="2" t="s">
        <v>24</v>
      </c>
      <c r="D9" s="3">
        <v>34785</v>
      </c>
      <c r="E9" s="3">
        <v>34786</v>
      </c>
      <c r="F9" s="4">
        <v>39135</v>
      </c>
      <c r="G9" s="4">
        <v>0</v>
      </c>
      <c r="H9" s="5">
        <f t="shared" si="0"/>
        <v>27828</v>
      </c>
      <c r="I9" s="5">
        <f t="shared" si="1"/>
        <v>35221.5</v>
      </c>
      <c r="J9" s="5">
        <v>27828</v>
      </c>
      <c r="K9" s="5">
        <v>35221.5</v>
      </c>
      <c r="L9" s="5">
        <v>27828</v>
      </c>
      <c r="M9" s="5">
        <v>35221.5</v>
      </c>
      <c r="N9" s="5">
        <v>35221.5</v>
      </c>
      <c r="O9" s="5">
        <v>35221.5</v>
      </c>
    </row>
    <row r="10" spans="1:15" x14ac:dyDescent="0.25">
      <c r="A10" s="2" t="s">
        <v>8</v>
      </c>
      <c r="B10" s="2" t="s">
        <v>25</v>
      </c>
      <c r="C10" s="2" t="s">
        <v>26</v>
      </c>
      <c r="D10" s="3">
        <v>6175</v>
      </c>
      <c r="E10" s="3">
        <v>0</v>
      </c>
      <c r="F10" s="4">
        <v>6950</v>
      </c>
      <c r="G10" s="4">
        <v>0</v>
      </c>
      <c r="H10" s="5">
        <f t="shared" si="0"/>
        <v>4940</v>
      </c>
      <c r="I10" s="5">
        <f t="shared" si="1"/>
        <v>6255</v>
      </c>
      <c r="J10" s="5">
        <v>4940</v>
      </c>
      <c r="K10" s="5">
        <v>6255</v>
      </c>
      <c r="L10" s="5">
        <v>4940</v>
      </c>
      <c r="M10" s="5">
        <v>6255</v>
      </c>
      <c r="N10" s="5">
        <v>6255</v>
      </c>
      <c r="O10" s="5">
        <v>6255</v>
      </c>
    </row>
    <row r="11" spans="1:15" x14ac:dyDescent="0.25">
      <c r="A11" s="2" t="s">
        <v>9</v>
      </c>
      <c r="B11" s="2" t="s">
        <v>25</v>
      </c>
      <c r="C11" s="2" t="s">
        <v>27</v>
      </c>
      <c r="D11" s="3">
        <v>9255</v>
      </c>
      <c r="E11" s="3">
        <v>0</v>
      </c>
      <c r="F11" s="4">
        <v>10415</v>
      </c>
      <c r="G11" s="4">
        <v>0</v>
      </c>
      <c r="H11" s="5">
        <f t="shared" si="0"/>
        <v>7404</v>
      </c>
      <c r="I11" s="5">
        <f t="shared" si="1"/>
        <v>9373.5</v>
      </c>
      <c r="J11" s="5">
        <v>7404</v>
      </c>
      <c r="K11" s="5">
        <v>9373.5</v>
      </c>
      <c r="L11" s="5">
        <v>7404</v>
      </c>
      <c r="M11" s="5">
        <v>9373.5</v>
      </c>
      <c r="N11" s="5">
        <v>9373.5</v>
      </c>
      <c r="O11" s="5">
        <v>9373.5</v>
      </c>
    </row>
    <row r="12" spans="1:15" x14ac:dyDescent="0.25">
      <c r="A12" s="2" t="s">
        <v>10</v>
      </c>
      <c r="B12" s="2" t="s">
        <v>22</v>
      </c>
      <c r="C12" s="2" t="s">
        <v>28</v>
      </c>
      <c r="D12" s="3">
        <v>3980</v>
      </c>
      <c r="E12" s="3">
        <v>0</v>
      </c>
      <c r="F12" s="4">
        <v>4480</v>
      </c>
      <c r="G12" s="4">
        <v>0</v>
      </c>
      <c r="H12" s="5">
        <f t="shared" si="0"/>
        <v>3184</v>
      </c>
      <c r="I12" s="5">
        <f>F12*0.9*-1</f>
        <v>-4032</v>
      </c>
      <c r="J12" s="5">
        <v>3184</v>
      </c>
      <c r="K12" s="5">
        <v>4032</v>
      </c>
      <c r="L12" s="5">
        <v>3184</v>
      </c>
      <c r="M12" s="5">
        <v>4032</v>
      </c>
      <c r="N12" s="5">
        <v>4032</v>
      </c>
      <c r="O12" s="5">
        <v>4032</v>
      </c>
    </row>
    <row r="14" spans="1:15" x14ac:dyDescent="0.25">
      <c r="C14" s="9"/>
    </row>
    <row r="15" spans="1:15" x14ac:dyDescent="0.25">
      <c r="C15" s="9"/>
    </row>
    <row r="16" spans="1:15" x14ac:dyDescent="0.25">
      <c r="C16" s="9"/>
    </row>
    <row r="17" spans="3:3" x14ac:dyDescent="0.25">
      <c r="C17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Price 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Juárez Reyna</dc:creator>
  <cp:lastModifiedBy>carlos guzman</cp:lastModifiedBy>
  <dcterms:created xsi:type="dcterms:W3CDTF">2021-04-21T15:35:17Z</dcterms:created>
  <dcterms:modified xsi:type="dcterms:W3CDTF">2021-04-30T14:52:18Z</dcterms:modified>
</cp:coreProperties>
</file>