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DD04C1D9-2FBD-4887-96AB-E4EB37C171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Month">Sheet!$C$3:$C$14</definedName>
    <definedName name="Product">Sheet!$B$3:$B$14</definedName>
    <definedName name="Sales">Sheet!$D$3:$D$14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G3" i="1" a="1"/>
  <c r="G3" i="1" s="1"/>
  <c r="I3" i="1" a="1"/>
  <c r="I3" i="1" s="1"/>
  <c r="E3" i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<sst xmlns="http://schemas.openxmlformats.org/spreadsheetml/2006/main" count="31" uniqueCount="11">
  <si>
    <t>Product</t>
  </si>
  <si>
    <t>Month</t>
  </si>
  <si>
    <t>Sales</t>
  </si>
  <si>
    <t>Running Total</t>
  </si>
  <si>
    <t>Espresso</t>
  </si>
  <si>
    <t>Latte</t>
  </si>
  <si>
    <t>Cappuccino</t>
  </si>
  <si>
    <t>Americano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</si>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</sst>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sz val="11"/>
      <name val="Aptos"/>
      <family val="2"/>
      <scheme val="minor"/>
    </font>
    <font>
      <sz val="8"/>
      <name val="Apto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5117038483843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11">
    <xf numFmtId="0" fontId="0" fillId="0" borderId="0" xfId="0"/>
    <xf numFmtId="0" fontId="5" fillId="6" borderId="3" xfId="0" applyFont="1" applyFill="1" applyBorder="1"/>
    <xf numFmtId="0" fontId="5" fillId="6" borderId="4" xfId="0" applyFont="1" applyFill="1" applyBorder="1"/>
    <xf numFmtId="0" fontId="1" fillId="0" borderId="1" xfId="5">
      <alignment vertical="center"/>
    </xf>
    <xf numFmtId="3" fontId="1" fillId="0" borderId="1" xfId="5" applyNumberFormat="1">
      <alignment vertical="center"/>
    </xf>
    <xf numFmtId="3" fontId="1" fillId="5" borderId="1" xfId="6" applyNumberFormat="1">
      <alignment vertical="center"/>
    </xf>
    <xf numFmtId="0" fontId="5" fillId="6" borderId="0" xfId="0" applyFont="1" applyFill="1"/>
    <xf numFmtId="0" fontId="1" fillId="0" borderId="6" xfId="5" applyBorder="1">
      <alignment vertical="center"/>
    </xf>
    <xf numFmtId="3" fontId="1" fillId="0" borderId="6" xfId="5" applyNumberFormat="1" applyBorder="1">
      <alignment vertical="center"/>
    </xf>
    <xf numFmtId="0" fontId="1" fillId="0" borderId="5" xfId="5" applyBorder="1">
      <alignment vertical="center"/>
    </xf>
    <xf numFmtId="3" fontId="1" fillId="0" borderId="5" xfId="5" applyNumberFormat="1" applyBorder="1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4"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59E7A6-E385-40B9-B947-BFE52FEBDA4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showGridLines="0" tabSelected="1" workbookViewId="0"/>
  </sheetViews>
  <sheetFormatPr defaultColWidth="8" defaultRowHeight="15" x14ac:dyDescent="0.25"/>
  <cols>
    <col min="1" max="1" width="3.75" customWidth="1"/>
    <col min="2" max="2" width="13.625" customWidth="1"/>
    <col min="3" max="4" width="10.625" customWidth="1"/>
    <col min="5" max="5" width="13.625" customWidth="1"/>
    <col min="6" max="6" width="3.625" customWidth="1"/>
    <col min="7" max="7" width="13.625" customWidth="1"/>
    <col min="8" max="8" width="3.625" customWidth="1"/>
    <col min="9" max="9" width="13.625" customWidth="1"/>
    <col min="10" max="10" width="3.625" customWidth="1"/>
    <col min="11" max="11" width="13.6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2" t="s">
        <v>3</v>
      </c>
      <c r="G2" s="6" t="s">
        <v>3</v>
      </c>
      <c r="I2" s="6" t="s">
        <v>3</v>
      </c>
      <c r="K2" s="6" t="s">
        <v>3</v>
      </c>
    </row>
    <row r="3" spans="2:11" x14ac:dyDescent="0.25">
      <c r="B3" s="3" t="s">
        <v>4</v>
      </c>
      <c r="C3" s="3" t="s">
        <v>8</v>
      </c>
      <c r="D3" s="4">
        <v>6600</v>
      </c>
      <c r="E3" s="5" cm="1">
        <f t="array" ref="E3:E14">_xlfn.SCAN(0, Sales, _xlfn.LAMBDA(_xlpm.a,_xlpm.b, IF(_xlfn.SINGLE(+_xlpm.b:_xlfn.TAKE(Product, -1)) = _xlfn.SINGLE(+_xlfn.TAKE(_xlpm.b:_xlfn.TAKE(Product, 1), -2)), _xlpm.a + _xlpm.b, _xlpm.b)))</f>
        <v>6600</v>
      </c>
      <c r="G3" s="5" cm="1">
        <f t="array" ref="G3:G14">_xlfn.SCAN(
    0,
    _xlfn.SEQUENCE(ROWS(Sales)),
    _xlfn.LAMBDA(_xlpm.a,_xlpm.b, IF(AND(INDEX(Product, _xlpm.b - 1) = INDEX(Product, _xlpm.b)), _xlpm.a + INDEX(Sales, _xlpm.b), INDEX(Sales, _xlpm.b)))
)</f>
        <v>6600</v>
      </c>
      <c r="I3" s="5" cm="1">
        <f t="array" aca="1" ref="I3:I14" ca="1">_xlfn.SCAN(0, Sales, _xlfn.LAMBDA(_xlpm.a,_xlpm.b, IF(OFFSET(_xlpm.b, 0, -2) = OFFSET(_xlpm.b, -1, -2), _xlpm.a + _xlpm.b, _xlpm.b)))</f>
        <v>6600</v>
      </c>
      <c r="K3" s="5" cm="1">
        <f t="array" ref="K3:K14">_xlfn.MAP(Product,Sales,_xlfn.LAMBDA(_xlpm.a,_xlpm.b,SUMIFS(_xlfn.TAKE(Sales,1):_xlpm.b,_xlfn.TAKE(Product,1):_xlpm.a,_xlpm.a)))</f>
        <v>6600</v>
      </c>
    </row>
    <row r="4" spans="2:11" x14ac:dyDescent="0.25">
      <c r="B4" s="3" t="s">
        <v>4</v>
      </c>
      <c r="C4" s="3" t="s">
        <v>9</v>
      </c>
      <c r="D4" s="4">
        <v>5300</v>
      </c>
      <c r="E4" s="4">
        <v>11900</v>
      </c>
      <c r="G4" s="4">
        <v>11900</v>
      </c>
      <c r="I4" s="4">
        <f ca="1"/>
        <v>11900</v>
      </c>
      <c r="K4" s="4">
        <v>11900</v>
      </c>
    </row>
    <row r="5" spans="2:11" ht="15.75" thickBot="1" x14ac:dyDescent="0.3">
      <c r="B5" s="9" t="s">
        <v>4</v>
      </c>
      <c r="C5" s="9" t="s">
        <v>10</v>
      </c>
      <c r="D5" s="10">
        <v>4800</v>
      </c>
      <c r="E5" s="10">
        <v>16700</v>
      </c>
      <c r="G5" s="4">
        <v>16700</v>
      </c>
      <c r="I5" s="4">
        <f ca="1"/>
        <v>16700</v>
      </c>
      <c r="K5" s="4">
        <v>16700</v>
      </c>
    </row>
    <row r="6" spans="2:11" x14ac:dyDescent="0.25">
      <c r="B6" s="7" t="s">
        <v>5</v>
      </c>
      <c r="C6" s="7" t="s">
        <v>8</v>
      </c>
      <c r="D6" s="8">
        <v>1600</v>
      </c>
      <c r="E6" s="8">
        <v>1600</v>
      </c>
      <c r="G6" s="4">
        <v>1600</v>
      </c>
      <c r="I6" s="4">
        <f ca="1"/>
        <v>1600</v>
      </c>
      <c r="K6" s="4">
        <v>1600</v>
      </c>
    </row>
    <row r="7" spans="2:11" x14ac:dyDescent="0.25">
      <c r="B7" s="3" t="s">
        <v>5</v>
      </c>
      <c r="C7" s="3" t="s">
        <v>9</v>
      </c>
      <c r="D7" s="4">
        <v>4100</v>
      </c>
      <c r="E7" s="4">
        <v>5700</v>
      </c>
      <c r="G7" s="4">
        <v>5700</v>
      </c>
      <c r="I7" s="4">
        <f ca="1"/>
        <v>5700</v>
      </c>
      <c r="K7" s="4">
        <v>5700</v>
      </c>
    </row>
    <row r="8" spans="2:11" ht="15.75" thickBot="1" x14ac:dyDescent="0.3">
      <c r="B8" s="9" t="s">
        <v>5</v>
      </c>
      <c r="C8" s="9" t="s">
        <v>10</v>
      </c>
      <c r="D8" s="10">
        <v>4700</v>
      </c>
      <c r="E8" s="10">
        <v>10400</v>
      </c>
      <c r="G8" s="4">
        <v>10400</v>
      </c>
      <c r="I8" s="4">
        <f ca="1"/>
        <v>10400</v>
      </c>
      <c r="K8" s="4">
        <v>10400</v>
      </c>
    </row>
    <row r="9" spans="2:11" x14ac:dyDescent="0.25">
      <c r="B9" s="7" t="s">
        <v>6</v>
      </c>
      <c r="C9" s="7" t="s">
        <v>8</v>
      </c>
      <c r="D9" s="8">
        <v>6300</v>
      </c>
      <c r="E9" s="8">
        <v>6300</v>
      </c>
      <c r="G9" s="4">
        <v>6300</v>
      </c>
      <c r="I9" s="4">
        <f ca="1"/>
        <v>6300</v>
      </c>
      <c r="K9" s="4">
        <v>6300</v>
      </c>
    </row>
    <row r="10" spans="2:11" x14ac:dyDescent="0.25">
      <c r="B10" s="3" t="s">
        <v>6</v>
      </c>
      <c r="C10" s="3" t="s">
        <v>9</v>
      </c>
      <c r="D10" s="4">
        <v>8700</v>
      </c>
      <c r="E10" s="4">
        <v>15000</v>
      </c>
      <c r="G10" s="4">
        <v>15000</v>
      </c>
      <c r="I10" s="4">
        <f ca="1"/>
        <v>15000</v>
      </c>
      <c r="K10" s="4">
        <v>15000</v>
      </c>
    </row>
    <row r="11" spans="2:11" ht="15.75" thickBot="1" x14ac:dyDescent="0.3">
      <c r="B11" s="9" t="s">
        <v>6</v>
      </c>
      <c r="C11" s="9" t="s">
        <v>10</v>
      </c>
      <c r="D11" s="10">
        <v>2900</v>
      </c>
      <c r="E11" s="10">
        <v>17900</v>
      </c>
      <c r="G11" s="4">
        <v>17900</v>
      </c>
      <c r="I11" s="4">
        <f ca="1"/>
        <v>17900</v>
      </c>
      <c r="K11" s="4">
        <v>17900</v>
      </c>
    </row>
    <row r="12" spans="2:11" x14ac:dyDescent="0.25">
      <c r="B12" s="7" t="s">
        <v>7</v>
      </c>
      <c r="C12" s="7" t="s">
        <v>8</v>
      </c>
      <c r="D12" s="8">
        <v>3000</v>
      </c>
      <c r="E12" s="8">
        <v>3000</v>
      </c>
      <c r="G12" s="4">
        <v>3000</v>
      </c>
      <c r="I12" s="4">
        <f ca="1"/>
        <v>3000</v>
      </c>
      <c r="K12" s="4">
        <v>3000</v>
      </c>
    </row>
    <row r="13" spans="2:11" x14ac:dyDescent="0.25">
      <c r="B13" s="3" t="s">
        <v>7</v>
      </c>
      <c r="C13" s="3" t="s">
        <v>9</v>
      </c>
      <c r="D13" s="4">
        <v>6400</v>
      </c>
      <c r="E13" s="4">
        <v>9400</v>
      </c>
      <c r="G13" s="4">
        <v>9400</v>
      </c>
      <c r="I13" s="4">
        <f ca="1"/>
        <v>9400</v>
      </c>
      <c r="K13" s="4">
        <v>9400</v>
      </c>
    </row>
    <row r="14" spans="2:11" x14ac:dyDescent="0.25">
      <c r="B14" s="3" t="s">
        <v>7</v>
      </c>
      <c r="C14" s="3" t="s">
        <v>10</v>
      </c>
      <c r="D14" s="4">
        <v>2300</v>
      </c>
      <c r="E14" s="4">
        <v>11700</v>
      </c>
      <c r="G14" s="4">
        <v>11700</v>
      </c>
      <c r="I14" s="4">
        <f ca="1"/>
        <v>11700</v>
      </c>
      <c r="K14" s="4">
        <v>11700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</vt:lpstr>
      <vt:lpstr>Month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2024-07-04T04:47:13Z</dcterms:modified>
</cp:coreProperties>
</file>