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warts299-my.sharepoint.com/personal/hermione_hogwarts299_onmicrosoft_com/Documents/Documents/LinkedIn Uploaded/Extra Posts/Extra Post 117 Pending/"/>
    </mc:Choice>
  </mc:AlternateContent>
  <xr:revisionPtr revIDLastSave="34" documentId="8_{169CFFD1-8858-4F8D-A5FE-3ECA5B6133B5}" xr6:coauthVersionLast="47" xr6:coauthVersionMax="47" xr10:uidLastSave="{B16654B6-D357-4C0F-990E-E54C30BEAF6C}"/>
  <bookViews>
    <workbookView xWindow="-120" yWindow="-120" windowWidth="29040" windowHeight="15720" xr2:uid="{5EFEE9E3-2917-4EA8-884F-77E9F5FFAF3F}"/>
  </bookViews>
  <sheets>
    <sheet name="Solution" sheetId="4" r:id="rId1"/>
    <sheet name="Required" sheetId="2" r:id="rId2"/>
    <sheet name="Data" sheetId="3" r:id="rId3"/>
  </sheets>
  <definedNames>
    <definedName name="ExternalData_1" localSheetId="0" hidden="1">Solution!$B$2:$C$10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28620F-AEC3-42C9-8ED7-4E7ECB73E3D9}" keepAlive="1" name="Query - InvoiceSales3" description="Connection to the 'InvoiceSales3' query in the workbook." type="5" refreshedVersion="0" background="1">
    <dbPr connection="Provider=Microsoft.Mashup.OleDb.1;Data Source=$Workbook$;Location=InvoiceSales3;Extended Properties=&quot;&quot;" command="SELECT * FROM [InvoiceSales3]"/>
  </connection>
  <connection id="2" xr16:uid="{7FBD7E10-2892-4175-9DD8-85B73C808F6B}" keepAlive="1" name="Query - Solution" description="Connection to the 'Solution' query in the workbook." type="5" refreshedVersion="8" background="1" saveData="1">
    <dbPr connection="Provider=Microsoft.Mashup.OleDb.1;Data Source=$Workbook$;Location=Solution;Extended Properties=&quot;&quot;" command="SELECT * FROM [Solution]"/>
  </connection>
</connections>
</file>

<file path=xl/sharedStrings.xml><?xml version="1.0" encoding="utf-8"?>
<sst xmlns="http://schemas.openxmlformats.org/spreadsheetml/2006/main" count="419" uniqueCount="214">
  <si>
    <t>Customer</t>
  </si>
  <si>
    <t>Invoice Number</t>
  </si>
  <si>
    <t>InvoiceAmount</t>
  </si>
  <si>
    <t>Steffen, Malinda</t>
  </si>
  <si>
    <t>Zook, Corrinne</t>
  </si>
  <si>
    <t>Mccain, Elba</t>
  </si>
  <si>
    <t>Pennell, Willena</t>
  </si>
  <si>
    <t>Mathias, Debrah</t>
  </si>
  <si>
    <t>Whited, Un</t>
  </si>
  <si>
    <t>Mclean, Eldora</t>
  </si>
  <si>
    <t>Silverman, Delmar</t>
  </si>
  <si>
    <t>Thigpen, Mia</t>
  </si>
  <si>
    <t>Settle, Madelene</t>
  </si>
  <si>
    <t>Anglin, Thanh</t>
  </si>
  <si>
    <t>Wofford, Reyes</t>
  </si>
  <si>
    <t>Lentz, Rosana</t>
  </si>
  <si>
    <t>Hanley, Leatrice</t>
  </si>
  <si>
    <t>Irby, Tama</t>
  </si>
  <si>
    <t>Hickey, Melina</t>
  </si>
  <si>
    <t>Ho, Sylvie</t>
  </si>
  <si>
    <t>Edgar, Dusti</t>
  </si>
  <si>
    <t>Dang, Trista</t>
  </si>
  <si>
    <t>Brill, Evelynn</t>
  </si>
  <si>
    <t>Johns, Yuonne</t>
  </si>
  <si>
    <t>Cousins, Jeniffer</t>
  </si>
  <si>
    <t>Pimentel, Cristopher</t>
  </si>
  <si>
    <t>Shuman, Cordia</t>
  </si>
  <si>
    <t>Gilman, Romona</t>
  </si>
  <si>
    <t>Hemphill, Monnie</t>
  </si>
  <si>
    <t>Coombs, Rasheeda</t>
  </si>
  <si>
    <t>Hibbard, Marceline</t>
  </si>
  <si>
    <t>Freedman, Kathlyn</t>
  </si>
  <si>
    <t>Marvin, Maybell</t>
  </si>
  <si>
    <t>Bonilla, Michel</t>
  </si>
  <si>
    <t>Shah, Celsa</t>
  </si>
  <si>
    <t>Walter, Bernardina</t>
  </si>
  <si>
    <t>Dorsey, Khalilah</t>
  </si>
  <si>
    <t>Gold, Theola</t>
  </si>
  <si>
    <t>Mcconnell, Jonna</t>
  </si>
  <si>
    <t>Doty, Zoila</t>
  </si>
  <si>
    <t>Perreault, Angelique</t>
  </si>
  <si>
    <t>Brant, Elouise</t>
  </si>
  <si>
    <t>Varner, Alba</t>
  </si>
  <si>
    <t>Harlow, Gilda</t>
  </si>
  <si>
    <t>Lemieux, Kiana</t>
  </si>
  <si>
    <t>Valentin, Regena</t>
  </si>
  <si>
    <t>Pereira, Otilia</t>
  </si>
  <si>
    <t>Galindo, Retha</t>
  </si>
  <si>
    <t>Herrick, Jae</t>
  </si>
  <si>
    <t>Lance, Mitsue</t>
  </si>
  <si>
    <t>Smiley, Brunilda</t>
  </si>
  <si>
    <t>Grimes, Isis</t>
  </si>
  <si>
    <t>Parr, Consuela</t>
  </si>
  <si>
    <t>Mccrary, Merlyn</t>
  </si>
  <si>
    <t>Wick, Tamatha</t>
  </si>
  <si>
    <t>Caruso, Ninfa</t>
  </si>
  <si>
    <t>Mcintosh, Janeth</t>
  </si>
  <si>
    <t>Dupont, Mica</t>
  </si>
  <si>
    <t>Conners, Julissa</t>
  </si>
  <si>
    <t>Potts, Burma</t>
  </si>
  <si>
    <t>Mckeown, Aisha</t>
  </si>
  <si>
    <t>Moe, Christi</t>
  </si>
  <si>
    <t>Clanton, Kendall</t>
  </si>
  <si>
    <t>Reece, Maisie</t>
  </si>
  <si>
    <t>Button, Berna</t>
  </si>
  <si>
    <t>Schrader, Numbers</t>
  </si>
  <si>
    <t>Brackett, Curtis</t>
  </si>
  <si>
    <t>Byrnes, Edmundo</t>
  </si>
  <si>
    <t>Eldridge, Beckie</t>
  </si>
  <si>
    <t>Harlow, Carmel</t>
  </si>
  <si>
    <t>Kinard, Laquita</t>
  </si>
  <si>
    <t>Dumas, Genie</t>
  </si>
  <si>
    <t>Littleton, Izola</t>
  </si>
  <si>
    <t>Larose, Gwyneth</t>
  </si>
  <si>
    <t>Scanlon, Catherina</t>
  </si>
  <si>
    <t>Benner, Valda</t>
  </si>
  <si>
    <t>Eckert, Xiomara</t>
  </si>
  <si>
    <t>Hook, Marisela</t>
  </si>
  <si>
    <t>Pierson, Effie</t>
  </si>
  <si>
    <t>Ezell, Scarlet</t>
  </si>
  <si>
    <t>Dancy, Deena</t>
  </si>
  <si>
    <t>Schubert, Gwenn</t>
  </si>
  <si>
    <t>Hartmann, Samual</t>
  </si>
  <si>
    <t>Torrence, Armida</t>
  </si>
  <si>
    <t>Bittner, Kiyoko</t>
  </si>
  <si>
    <t>Casper, Senaida</t>
  </si>
  <si>
    <t>Newby, Kiersten</t>
  </si>
  <si>
    <t>Roach, Allena</t>
  </si>
  <si>
    <t>Hilliard, Dion</t>
  </si>
  <si>
    <t>Honeycutt, Lane</t>
  </si>
  <si>
    <t>Lavigne, Zetta</t>
  </si>
  <si>
    <t>Leary, Janelle</t>
  </si>
  <si>
    <t>Shields, Madie</t>
  </si>
  <si>
    <t>Whitman, Donita</t>
  </si>
  <si>
    <t>Vallejo, Ophelia</t>
  </si>
  <si>
    <t>Mckinley, Gay</t>
  </si>
  <si>
    <t>Arnett, Helaine</t>
  </si>
  <si>
    <t>Breeden, Karol</t>
  </si>
  <si>
    <t>Marcus, Iona</t>
  </si>
  <si>
    <t>Dailey, Joel</t>
  </si>
  <si>
    <t>Mcreynolds, Fern</t>
  </si>
  <si>
    <t>Fuchs, Anneliese</t>
  </si>
  <si>
    <t>Glynn, Louis</t>
  </si>
  <si>
    <t>Meek, Exie</t>
  </si>
  <si>
    <t>Finnegan, Marine</t>
  </si>
  <si>
    <t>Oconnor, Nery</t>
  </si>
  <si>
    <t>Angulo, Dierdre</t>
  </si>
  <si>
    <t>Gallardo, Armida</t>
  </si>
  <si>
    <t>Beebe, Leonila</t>
  </si>
  <si>
    <t>Carlisle, Cameron</t>
  </si>
  <si>
    <t>Beals, Wyatt</t>
  </si>
  <si>
    <t>Ervin, Lavern</t>
  </si>
  <si>
    <t>Stoddard, Sondra</t>
  </si>
  <si>
    <t>Carey, Kristan</t>
  </si>
  <si>
    <t>Taft, Lala</t>
  </si>
  <si>
    <t>Byers, Natisha</t>
  </si>
  <si>
    <t>Parson, Terrilyn</t>
  </si>
  <si>
    <t>Barden, Billye</t>
  </si>
  <si>
    <t>Pride, Adolfo</t>
  </si>
  <si>
    <t>Hummel, Joya</t>
  </si>
  <si>
    <t>Jeffery, Alaine</t>
  </si>
  <si>
    <t>Shank, Sebastian</t>
  </si>
  <si>
    <t>Tolbert, Yoshiko</t>
  </si>
  <si>
    <t>Rapp, Jeni</t>
  </si>
  <si>
    <t>Spalding, Elisha</t>
  </si>
  <si>
    <t>Dew, Kaye</t>
  </si>
  <si>
    <t>Doughty, Teena</t>
  </si>
  <si>
    <t>Elston, Shara</t>
  </si>
  <si>
    <t>Boyles, Ilda</t>
  </si>
  <si>
    <t>Saldana, Venita</t>
  </si>
  <si>
    <t>Snow, Tamera</t>
  </si>
  <si>
    <t>Haight, Darrick</t>
  </si>
  <si>
    <t>Barger, Lorelei</t>
  </si>
  <si>
    <t>Ashe, Beata</t>
  </si>
  <si>
    <t>Allred, Elina</t>
  </si>
  <si>
    <t>Pak, Dollie</t>
  </si>
  <si>
    <t>Bray, Errol</t>
  </si>
  <si>
    <t>Nieves, Treva</t>
  </si>
  <si>
    <t>Rubin, Reynaldo</t>
  </si>
  <si>
    <t>Seidel, Maren</t>
  </si>
  <si>
    <t>Patino, Joseph</t>
  </si>
  <si>
    <t>Gallagher, Damian</t>
  </si>
  <si>
    <t>Grooms, Otilia</t>
  </si>
  <si>
    <t>Epstein, Lakia</t>
  </si>
  <si>
    <t>Adam, Elmer</t>
  </si>
  <si>
    <t>Hardison, Kacy</t>
  </si>
  <si>
    <t>Oconner, Glynda</t>
  </si>
  <si>
    <t>Paz, Maia</t>
  </si>
  <si>
    <t>Rutledge, Apryl</t>
  </si>
  <si>
    <t>Bedford, Michael</t>
  </si>
  <si>
    <t>Briones, Adria</t>
  </si>
  <si>
    <t>Mccall, Kasie</t>
  </si>
  <si>
    <t>Creel, Jodee</t>
  </si>
  <si>
    <t>Timmons, Devon</t>
  </si>
  <si>
    <t>Blanchard, Rubi</t>
  </si>
  <si>
    <t>Easter, Valarie</t>
  </si>
  <si>
    <t>Epps, Eldora</t>
  </si>
  <si>
    <t>Hindman, Dorthey</t>
  </si>
  <si>
    <t>Monahan, Tanika</t>
  </si>
  <si>
    <t>Baca, Tressa</t>
  </si>
  <si>
    <t>Kyle, Addie</t>
  </si>
  <si>
    <t>Pack, Bradly</t>
  </si>
  <si>
    <t>Fitzpatrick, Hunter</t>
  </si>
  <si>
    <t>Paquette, Cathey</t>
  </si>
  <si>
    <t>Sander, Carin</t>
  </si>
  <si>
    <t>Fournier, Dorene</t>
  </si>
  <si>
    <t>Hatton, Faustina</t>
  </si>
  <si>
    <t>Cass, Anthony</t>
  </si>
  <si>
    <t>Crump, Glinda</t>
  </si>
  <si>
    <t>Tobin, Dalila</t>
  </si>
  <si>
    <t>Turk, Hildegarde</t>
  </si>
  <si>
    <t>Joy, Vern</t>
  </si>
  <si>
    <t>Tillman, Yasmine</t>
  </si>
  <si>
    <t>Cortes, Petrina</t>
  </si>
  <si>
    <t>Eldridge, Bridgett</t>
  </si>
  <si>
    <t>Watt, Edward</t>
  </si>
  <si>
    <t>Minor, Ranee</t>
  </si>
  <si>
    <t>Gillen, Andree</t>
  </si>
  <si>
    <t>Burrows, Merideth</t>
  </si>
  <si>
    <t>Delossantos, Son</t>
  </si>
  <si>
    <t>Toler, Evita</t>
  </si>
  <si>
    <t>Breen, Dakota</t>
  </si>
  <si>
    <t>Horn, Elissa</t>
  </si>
  <si>
    <t>Pollack, Latesha</t>
  </si>
  <si>
    <t>Hutchens, Maryanne</t>
  </si>
  <si>
    <t>Shah, Lorenza</t>
  </si>
  <si>
    <t>Picard, Margherita</t>
  </si>
  <si>
    <t>Heaton, Lin</t>
  </si>
  <si>
    <t>Spann, Randi</t>
  </si>
  <si>
    <t>Hancock, Richie</t>
  </si>
  <si>
    <t>Damico, Ammie</t>
  </si>
  <si>
    <t>Date</t>
  </si>
  <si>
    <t>1/2 Year</t>
  </si>
  <si>
    <t>Grand Total</t>
  </si>
  <si>
    <t>Sum of InvoiceAmount</t>
  </si>
  <si>
    <t>2021, Jan 01 - Jun 30</t>
  </si>
  <si>
    <t>2021, Jul 01 - Dec 31</t>
  </si>
  <si>
    <t>2022, Jan 01 - Jun 30</t>
  </si>
  <si>
    <t>2022, Jul 01 - Dec 31</t>
  </si>
  <si>
    <t>2023, Jan 01 - Jun 30</t>
  </si>
  <si>
    <t>2023, Jul 01 - Dec 31</t>
  </si>
  <si>
    <t>2024, Jan 01 - Jun 30</t>
  </si>
  <si>
    <t>2024, Jul 01 - Dec 31</t>
  </si>
  <si>
    <t>1/2 Year Sales Summary in PivotTable</t>
  </si>
  <si>
    <t>Half Year</t>
  </si>
  <si>
    <t>Total Invoice Amount</t>
  </si>
  <si>
    <t>2021, Jan 1 - Jun 30</t>
  </si>
  <si>
    <t>2021, Jul 1 - Dec 31</t>
  </si>
  <si>
    <t>2022, Jan 1 - Jun 30</t>
  </si>
  <si>
    <t>2022, Jul 1 - Dec 31</t>
  </si>
  <si>
    <t>2023, Jan 1 - Jun 30</t>
  </si>
  <si>
    <t>2023, Jul 1 - Dec 31</t>
  </si>
  <si>
    <t>2024, Jan 1 - Jun 30</t>
  </si>
  <si>
    <t>2024, Jul 1 - Dec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</si>
</sst>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0" xfId="0" pivotButton="1"/>
    <xf numFmtId="3" fontId="0" fillId="0" borderId="0" xfId="0" applyNumberFormat="1"/>
    <xf numFmtId="0" fontId="2" fillId="0" borderId="0" xfId="0" applyFont="1"/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4" fontId="0" fillId="0" borderId="8" xfId="0" applyNumberFormat="1" applyBorder="1"/>
    <xf numFmtId="0" fontId="0" fillId="3" borderId="3" xfId="0" applyFill="1" applyBorder="1"/>
    <xf numFmtId="0" fontId="0" fillId="3" borderId="9" xfId="0" applyFill="1" applyBorder="1"/>
    <xf numFmtId="3" fontId="0" fillId="0" borderId="3" xfId="0" applyNumberFormat="1" applyBorder="1"/>
    <xf numFmtId="3" fontId="0" fillId="0" borderId="9" xfId="0" applyNumberFormat="1" applyBorder="1"/>
  </cellXfs>
  <cellStyles count="1">
    <cellStyle name="Normal" xfId="0" builtinId="0"/>
  </cellStyles>
  <dxfs count="23">
    <dxf>
      <numFmt numFmtId="0" formatCode="General"/>
      <fill>
        <patternFill patternType="solid">
          <fgColor indexed="64"/>
          <bgColor rgb="FFCCFFCC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rgb="FFCCFFCC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_);[Red]\(&quot;$&quot;#,##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66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72571</xdr:colOff>
      <xdr:row>15</xdr:row>
      <xdr:rowOff>88545</xdr:rowOff>
    </xdr:from>
    <xdr:to>
      <xdr:col>17</xdr:col>
      <xdr:colOff>382734</xdr:colOff>
      <xdr:row>28</xdr:row>
      <xdr:rowOff>57339</xdr:rowOff>
    </xdr:to>
    <xdr:pic>
      <xdr:nvPicPr>
        <xdr:cNvPr id="2" name="Picture 1" descr="A screenshot of a chat&#10;&#10;Description automatically generated">
          <a:extLst>
            <a:ext uri="{FF2B5EF4-FFF2-40B4-BE49-F238E27FC236}">
              <a16:creationId xmlns:a16="http://schemas.microsoft.com/office/drawing/2014/main" id="{6AABC10E-F867-4374-AA93-79449367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7392" y="2878009"/>
          <a:ext cx="7753271" cy="238633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72571</xdr:colOff>
      <xdr:row>15</xdr:row>
      <xdr:rowOff>88545</xdr:rowOff>
    </xdr:from>
    <xdr:to>
      <xdr:col>17</xdr:col>
      <xdr:colOff>382734</xdr:colOff>
      <xdr:row>28</xdr:row>
      <xdr:rowOff>57339</xdr:rowOff>
    </xdr:to>
    <xdr:pic>
      <xdr:nvPicPr>
        <xdr:cNvPr id="2" name="Picture 1" descr="A screenshot of a chat&#10;&#10;Description automatically generated">
          <a:extLst>
            <a:ext uri="{FF2B5EF4-FFF2-40B4-BE49-F238E27FC236}">
              <a16:creationId xmlns:a16="http://schemas.microsoft.com/office/drawing/2014/main" id="{A8B3AA05-BF6E-47F1-8D85-7D2518600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7846" y="2898420"/>
          <a:ext cx="7765063" cy="2404019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5500.403753356484" createdVersion="8" refreshedVersion="8" minRefreshableVersion="3" recordCount="193" xr:uid="{2A89B3EC-B42F-422F-9A1D-477DA2AC49CE}">
  <cacheSource type="worksheet">
    <worksheetSource name="InvoiceSales"/>
  </cacheSource>
  <cacheFields count="5">
    <cacheField name="Customer" numFmtId="0">
      <sharedItems/>
    </cacheField>
    <cacheField name="Invoice Number" numFmtId="0">
      <sharedItems containsSemiMixedTypes="0" containsString="0" containsNumber="1" containsInteger="1" minValue="17092" maxValue="21822"/>
    </cacheField>
    <cacheField name="InvoiceAmount" numFmtId="164">
      <sharedItems containsSemiMixedTypes="0" containsString="0" containsNumber="1" containsInteger="1" minValue="13" maxValue="6497"/>
    </cacheField>
    <cacheField name="Date" numFmtId="14">
      <sharedItems containsSemiMixedTypes="0" containsNonDate="0" containsDate="1" containsString="0" minDate="2021-01-10T00:00:00" maxDate="2024-12-28T00:00:00"/>
    </cacheField>
    <cacheField name="1/2 Year" numFmtId="0">
      <sharedItems count="8">
        <s v="2021, Jan 01 - Jun 30"/>
        <s v="2021, Jul 01 - Dec 31"/>
        <s v="2022, Jan 01 - Jun 30"/>
        <s v="2022, Jul 01 - Dec 31"/>
        <s v="2023, Jan 01 - Jun 30"/>
        <s v="2023, Jul 01 - Dec 31"/>
        <s v="2024, Jan 01 - Jun 30"/>
        <s v="2024, Jul 01 - Dec 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s v="Button, Berna"/>
    <n v="18636"/>
    <n v="4582"/>
    <d v="2021-01-10T00:00:00"/>
    <x v="0"/>
  </r>
  <r>
    <s v="Mckinley, Gay"/>
    <n v="19361"/>
    <n v="584"/>
    <d v="2021-01-10T00:00:00"/>
    <x v="0"/>
  </r>
  <r>
    <s v="Epps, Eldora"/>
    <n v="20794"/>
    <n v="1712"/>
    <d v="2021-01-10T00:00:00"/>
    <x v="0"/>
  </r>
  <r>
    <s v="Newby, Kiersten"/>
    <n v="19150"/>
    <n v="1011"/>
    <d v="2021-01-20T00:00:00"/>
    <x v="0"/>
  </r>
  <r>
    <s v="Oconner, Glynda"/>
    <n v="20572"/>
    <n v="3469"/>
    <d v="2021-01-22T00:00:00"/>
    <x v="0"/>
  </r>
  <r>
    <s v="Cousins, Jeniffer"/>
    <n v="17654"/>
    <n v="6013"/>
    <d v="2021-02-01T00:00:00"/>
    <x v="0"/>
  </r>
  <r>
    <s v="Carey, Kristan"/>
    <n v="19783"/>
    <n v="5095"/>
    <d v="2021-02-09T00:00:00"/>
    <x v="0"/>
  </r>
  <r>
    <s v="Bedford, Michael"/>
    <n v="20639"/>
    <n v="137"/>
    <d v="2021-02-11T00:00:00"/>
    <x v="0"/>
  </r>
  <r>
    <s v="Anglin, Thanh"/>
    <n v="17340"/>
    <n v="1617"/>
    <d v="2021-02-13T00:00:00"/>
    <x v="0"/>
  </r>
  <r>
    <s v="Moe, Christi"/>
    <n v="19130"/>
    <n v="524"/>
    <d v="2021-02-17T00:00:00"/>
    <x v="0"/>
  </r>
  <r>
    <s v="Potts, Burma"/>
    <n v="18500"/>
    <n v="1939"/>
    <d v="2021-02-21T00:00:00"/>
    <x v="0"/>
  </r>
  <r>
    <s v="Mckeown, Aisha"/>
    <n v="18532"/>
    <n v="3846"/>
    <d v="2021-02-22T00:00:00"/>
    <x v="0"/>
  </r>
  <r>
    <s v="Breeden, Karol"/>
    <n v="19399"/>
    <n v="2095"/>
    <d v="2021-03-09T00:00:00"/>
    <x v="0"/>
  </r>
  <r>
    <s v="Hindman, Dorthey"/>
    <n v="20823"/>
    <n v="2647"/>
    <d v="2021-03-10T00:00:00"/>
    <x v="0"/>
  </r>
  <r>
    <s v="Zook, Corrinne"/>
    <n v="17123"/>
    <n v="1718"/>
    <d v="2021-03-16T00:00:00"/>
    <x v="0"/>
  </r>
  <r>
    <s v="Brill, Evelynn"/>
    <n v="17604"/>
    <n v="835"/>
    <d v="2021-04-01T00:00:00"/>
    <x v="0"/>
  </r>
  <r>
    <s v="Pierson, Effie"/>
    <n v="18944"/>
    <n v="1927"/>
    <d v="2021-04-15T00:00:00"/>
    <x v="0"/>
  </r>
  <r>
    <s v="Valentin, Regena"/>
    <n v="18161"/>
    <n v="5153"/>
    <d v="2021-04-19T00:00:00"/>
    <x v="0"/>
  </r>
  <r>
    <s v="Stoddard, Sondra"/>
    <n v="19764"/>
    <n v="3095"/>
    <d v="2021-04-22T00:00:00"/>
    <x v="0"/>
  </r>
  <r>
    <s v="Edgar, Dusti"/>
    <n v="17523"/>
    <n v="5261"/>
    <d v="2021-04-28T00:00:00"/>
    <x v="0"/>
  </r>
  <r>
    <s v="Leary, Janelle"/>
    <n v="19269"/>
    <n v="5027"/>
    <d v="2021-05-06T00:00:00"/>
    <x v="0"/>
  </r>
  <r>
    <s v="Hatton, Faustina"/>
    <n v="21074"/>
    <n v="5513"/>
    <d v="2021-05-06T00:00:00"/>
    <x v="0"/>
  </r>
  <r>
    <s v="Hartmann, Samual"/>
    <n v="19044"/>
    <n v="5171"/>
    <d v="2021-05-10T00:00:00"/>
    <x v="0"/>
  </r>
  <r>
    <s v="Pak, Dollie"/>
    <n v="20288"/>
    <n v="1644"/>
    <d v="2021-05-15T00:00:00"/>
    <x v="0"/>
  </r>
  <r>
    <s v="Easter, Valarie"/>
    <n v="20769"/>
    <n v="3496"/>
    <d v="2021-05-15T00:00:00"/>
    <x v="0"/>
  </r>
  <r>
    <s v="Silverman, Delmar"/>
    <n v="17263"/>
    <n v="2237"/>
    <d v="2021-05-17T00:00:00"/>
    <x v="0"/>
  </r>
  <r>
    <s v="Nieves, Treva"/>
    <n v="20347"/>
    <n v="4303"/>
    <d v="2021-05-19T00:00:00"/>
    <x v="0"/>
  </r>
  <r>
    <s v="Doty, Zoila"/>
    <n v="18011"/>
    <n v="3366"/>
    <d v="2021-05-20T00:00:00"/>
    <x v="0"/>
  </r>
  <r>
    <s v="Brant, Elouise"/>
    <n v="18070"/>
    <n v="6476"/>
    <d v="2021-05-26T00:00:00"/>
    <x v="0"/>
  </r>
  <r>
    <s v="Torrence, Armida"/>
    <n v="19065"/>
    <n v="2031"/>
    <d v="2021-06-21T00:00:00"/>
    <x v="0"/>
  </r>
  <r>
    <s v="Harlow, Carmel"/>
    <n v="18740"/>
    <n v="5513"/>
    <d v="2021-06-30T00:00:00"/>
    <x v="0"/>
  </r>
  <r>
    <s v="Oconnor, Nery"/>
    <n v="19605"/>
    <n v="2006"/>
    <d v="2021-07-01T00:00:00"/>
    <x v="1"/>
  </r>
  <r>
    <s v="Dancy, Deena"/>
    <n v="18992"/>
    <n v="2449"/>
    <d v="2021-07-02T00:00:00"/>
    <x v="1"/>
  </r>
  <r>
    <s v="Parr, Consuela"/>
    <n v="18320"/>
    <n v="2246"/>
    <d v="2021-07-06T00:00:00"/>
    <x v="1"/>
  </r>
  <r>
    <s v="Parson, Terrilyn"/>
    <n v="19843"/>
    <n v="5444"/>
    <d v="2021-07-07T00:00:00"/>
    <x v="1"/>
  </r>
  <r>
    <s v="Kyle, Addie"/>
    <n v="20917"/>
    <n v="205"/>
    <d v="2021-07-07T00:00:00"/>
    <x v="1"/>
  </r>
  <r>
    <s v="Brackett, Curtis"/>
    <n v="18678"/>
    <n v="4850"/>
    <d v="2021-07-12T00:00:00"/>
    <x v="1"/>
  </r>
  <r>
    <s v="Grimes, Isis"/>
    <n v="18300"/>
    <n v="4694"/>
    <d v="2021-07-18T00:00:00"/>
    <x v="1"/>
  </r>
  <r>
    <s v="Moe, Christi"/>
    <n v="18559"/>
    <n v="4914"/>
    <d v="2021-08-05T00:00:00"/>
    <x v="1"/>
  </r>
  <r>
    <s v="Burrows, Merideth"/>
    <n v="21375"/>
    <n v="4393"/>
    <d v="2021-08-05T00:00:00"/>
    <x v="1"/>
  </r>
  <r>
    <s v="Whited, Un"/>
    <n v="17221"/>
    <n v="4797"/>
    <d v="2021-08-12T00:00:00"/>
    <x v="1"/>
  </r>
  <r>
    <s v="Walter, Bernardina"/>
    <n v="17929"/>
    <n v="5660"/>
    <d v="2021-08-23T00:00:00"/>
    <x v="1"/>
  </r>
  <r>
    <s v="Perreault, Angelique"/>
    <n v="18045"/>
    <n v="2402"/>
    <d v="2021-08-30T00:00:00"/>
    <x v="1"/>
  </r>
  <r>
    <s v="Briones, Adria"/>
    <n v="20666"/>
    <n v="499"/>
    <d v="2021-10-08T00:00:00"/>
    <x v="1"/>
  </r>
  <r>
    <s v="Snow, Tamera"/>
    <n v="20164"/>
    <n v="2132"/>
    <d v="2021-10-12T00:00:00"/>
    <x v="1"/>
  </r>
  <r>
    <s v="Pollack, Latesha"/>
    <n v="21533"/>
    <n v="1059"/>
    <d v="2021-10-19T00:00:00"/>
    <x v="1"/>
  </r>
  <r>
    <s v="Lemieux, Kiana"/>
    <n v="18141"/>
    <n v="873"/>
    <d v="2021-10-20T00:00:00"/>
    <x v="1"/>
  </r>
  <r>
    <s v="Rubin, Reynaldo"/>
    <n v="20373"/>
    <n v="6493"/>
    <d v="2021-11-18T00:00:00"/>
    <x v="1"/>
  </r>
  <r>
    <s v="Turk, Hildegarde"/>
    <n v="21149"/>
    <n v="3851"/>
    <d v="2021-11-21T00:00:00"/>
    <x v="1"/>
  </r>
  <r>
    <s v="Timmons, Devon"/>
    <n v="20726"/>
    <n v="3480"/>
    <d v="2022-01-10T00:00:00"/>
    <x v="2"/>
  </r>
  <r>
    <s v="Jeffery, Alaine"/>
    <n v="19942"/>
    <n v="6372"/>
    <d v="2022-01-17T00:00:00"/>
    <x v="2"/>
  </r>
  <r>
    <s v="Paz, Maia"/>
    <n v="20587"/>
    <n v="4294"/>
    <d v="2022-01-23T00:00:00"/>
    <x v="2"/>
  </r>
  <r>
    <s v="Taft, Lala"/>
    <n v="19804"/>
    <n v="329"/>
    <d v="2022-01-28T00:00:00"/>
    <x v="2"/>
  </r>
  <r>
    <s v="Beebe, Leonila"/>
    <n v="19677"/>
    <n v="3750"/>
    <d v="2022-02-01T00:00:00"/>
    <x v="2"/>
  </r>
  <r>
    <s v="Hilliard, Dion"/>
    <n v="19200"/>
    <n v="4254"/>
    <d v="2022-02-04T00:00:00"/>
    <x v="2"/>
  </r>
  <r>
    <s v="Varner, Alba"/>
    <n v="18103"/>
    <n v="5636"/>
    <d v="2022-02-15T00:00:00"/>
    <x v="2"/>
  </r>
  <r>
    <s v="Mathias, Debrah"/>
    <n v="17187"/>
    <n v="1416"/>
    <d v="2022-02-17T00:00:00"/>
    <x v="2"/>
  </r>
  <r>
    <s v="Irby, Tama"/>
    <n v="17455"/>
    <n v="3846"/>
    <d v="2022-02-18T00:00:00"/>
    <x v="2"/>
  </r>
  <r>
    <s v="Dupont, Mica"/>
    <n v="18457"/>
    <n v="125"/>
    <d v="2022-03-01T00:00:00"/>
    <x v="2"/>
  </r>
  <r>
    <s v="Tillman, Yasmine"/>
    <n v="21226"/>
    <n v="4718"/>
    <d v="2022-03-04T00:00:00"/>
    <x v="2"/>
  </r>
  <r>
    <s v="Fournier, Dorene"/>
    <n v="21056"/>
    <n v="4471"/>
    <d v="2022-03-07T00:00:00"/>
    <x v="2"/>
  </r>
  <r>
    <s v="Lavigne, Zetta"/>
    <n v="19254"/>
    <n v="5594"/>
    <d v="2022-03-09T00:00:00"/>
    <x v="2"/>
  </r>
  <r>
    <s v="Tobin, Dalila"/>
    <n v="21126"/>
    <n v="1098"/>
    <d v="2022-03-15T00:00:00"/>
    <x v="2"/>
  </r>
  <r>
    <s v="Hummel, Joya"/>
    <n v="19918"/>
    <n v="3030"/>
    <d v="2022-03-20T00:00:00"/>
    <x v="2"/>
  </r>
  <r>
    <s v="Hibbard, Marceline"/>
    <n v="17806"/>
    <n v="4904"/>
    <d v="2022-03-29T00:00:00"/>
    <x v="2"/>
  </r>
  <r>
    <s v="Watt, Edward"/>
    <n v="21293"/>
    <n v="3994"/>
    <d v="2022-04-06T00:00:00"/>
    <x v="2"/>
  </r>
  <r>
    <s v="Hanley, Leatrice"/>
    <n v="17436"/>
    <n v="2038"/>
    <d v="2022-04-26T00:00:00"/>
    <x v="2"/>
  </r>
  <r>
    <s v="Caruso, Ninfa"/>
    <n v="20965"/>
    <n v="3774"/>
    <d v="2022-05-02T00:00:00"/>
    <x v="2"/>
  </r>
  <r>
    <s v="Eldridge, Bridgett"/>
    <n v="21270"/>
    <n v="4280"/>
    <d v="2022-05-07T00:00:00"/>
    <x v="2"/>
  </r>
  <r>
    <s v="Gallagher, Damian"/>
    <n v="20442"/>
    <n v="6121"/>
    <d v="2022-05-10T00:00:00"/>
    <x v="2"/>
  </r>
  <r>
    <s v="Thigpen, Mia"/>
    <n v="17288"/>
    <n v="5517"/>
    <d v="2022-05-26T00:00:00"/>
    <x v="2"/>
  </r>
  <r>
    <s v="Wofford, Reyes"/>
    <n v="17375"/>
    <n v="4865"/>
    <d v="2022-06-11T00:00:00"/>
    <x v="2"/>
  </r>
  <r>
    <s v="Allred, Elina"/>
    <n v="20265"/>
    <n v="2846"/>
    <d v="2022-06-16T00:00:00"/>
    <x v="2"/>
  </r>
  <r>
    <s v="Barger, Lorelei"/>
    <n v="20211"/>
    <n v="1858"/>
    <d v="2022-06-23T00:00:00"/>
    <x v="2"/>
  </r>
  <r>
    <s v="Marcus, Iona"/>
    <n v="19425"/>
    <n v="3080"/>
    <d v="2022-06-25T00:00:00"/>
    <x v="2"/>
  </r>
  <r>
    <s v="Cortes, Petrina"/>
    <n v="21254"/>
    <n v="4477"/>
    <d v="2022-07-09T00:00:00"/>
    <x v="3"/>
  </r>
  <r>
    <s v="Shank, Sebastian"/>
    <n v="19969"/>
    <n v="3612"/>
    <d v="2022-07-13T00:00:00"/>
    <x v="3"/>
  </r>
  <r>
    <s v="Sander, Carin"/>
    <n v="21030"/>
    <n v="6391"/>
    <d v="2022-07-30T00:00:00"/>
    <x v="3"/>
  </r>
  <r>
    <s v="Hutchens, Maryanne"/>
    <n v="21548"/>
    <n v="1651"/>
    <d v="2022-08-06T00:00:00"/>
    <x v="3"/>
  </r>
  <r>
    <s v="Delossantos, Son"/>
    <n v="21396"/>
    <n v="61"/>
    <d v="2022-08-11T00:00:00"/>
    <x v="3"/>
  </r>
  <r>
    <s v="Shah, Celsa"/>
    <n v="17907"/>
    <n v="1411"/>
    <d v="2022-08-15T00:00:00"/>
    <x v="3"/>
  </r>
  <r>
    <s v="Elston, Shara"/>
    <n v="20109"/>
    <n v="4993"/>
    <d v="2022-08-20T00:00:00"/>
    <x v="3"/>
  </r>
  <r>
    <s v="Spann, Randi"/>
    <n v="21722"/>
    <n v="4101"/>
    <d v="2022-08-22T00:00:00"/>
    <x v="3"/>
  </r>
  <r>
    <s v="Cass, Anthony"/>
    <n v="21090"/>
    <n v="2015"/>
    <d v="2022-08-31T00:00:00"/>
    <x v="3"/>
  </r>
  <r>
    <s v="Gillen, Andree"/>
    <n v="21334"/>
    <n v="4033"/>
    <d v="2022-09-03T00:00:00"/>
    <x v="3"/>
  </r>
  <r>
    <s v="Caruso, Ninfa"/>
    <n v="18406"/>
    <n v="2458"/>
    <d v="2022-09-23T00:00:00"/>
    <x v="3"/>
  </r>
  <r>
    <s v="Joy, Vern"/>
    <n v="21202"/>
    <n v="5658"/>
    <d v="2022-09-24T00:00:00"/>
    <x v="3"/>
  </r>
  <r>
    <s v="Pride, Adolfo"/>
    <n v="19895"/>
    <n v="448"/>
    <d v="2022-10-05T00:00:00"/>
    <x v="3"/>
  </r>
  <r>
    <s v="Hickey, Melina"/>
    <n v="17476"/>
    <n v="3531"/>
    <d v="2022-10-08T00:00:00"/>
    <x v="3"/>
  </r>
  <r>
    <s v="Hook, Marisela"/>
    <n v="18919"/>
    <n v="6475"/>
    <d v="2022-10-13T00:00:00"/>
    <x v="3"/>
  </r>
  <r>
    <s v="Dang, Trista"/>
    <n v="17585"/>
    <n v="159"/>
    <d v="2022-10-17T00:00:00"/>
    <x v="3"/>
  </r>
  <r>
    <s v="Heaton, Lin"/>
    <n v="21657"/>
    <n v="4377"/>
    <d v="2022-10-31T00:00:00"/>
    <x v="3"/>
  </r>
  <r>
    <s v="Arnett, Helaine"/>
    <n v="19381"/>
    <n v="777"/>
    <d v="2022-11-12T00:00:00"/>
    <x v="3"/>
  </r>
  <r>
    <s v="Eckert, Xiomara"/>
    <n v="18897"/>
    <n v="3741"/>
    <d v="2022-11-14T00:00:00"/>
    <x v="3"/>
  </r>
  <r>
    <s v="Hemphill, Monnie"/>
    <n v="17748"/>
    <n v="5836"/>
    <d v="2022-11-26T00:00:00"/>
    <x v="3"/>
  </r>
  <r>
    <s v="Lentz, Rosana"/>
    <n v="17405"/>
    <n v="1822"/>
    <d v="2022-11-27T00:00:00"/>
    <x v="3"/>
  </r>
  <r>
    <s v="Beals, Wyatt"/>
    <n v="19724"/>
    <n v="5987"/>
    <d v="2022-12-04T00:00:00"/>
    <x v="3"/>
  </r>
  <r>
    <s v="Meek, Exie"/>
    <n v="19550"/>
    <n v="4107"/>
    <d v="2022-12-08T00:00:00"/>
    <x v="3"/>
  </r>
  <r>
    <s v="Baca, Tressa"/>
    <n v="20874"/>
    <n v="175"/>
    <d v="2022-12-09T00:00:00"/>
    <x v="3"/>
  </r>
  <r>
    <s v="Saldana, Venita"/>
    <n v="20145"/>
    <n v="2486"/>
    <d v="2022-12-11T00:00:00"/>
    <x v="3"/>
  </r>
  <r>
    <s v="Mcintosh, Janeth"/>
    <n v="18433"/>
    <n v="1017"/>
    <d v="2022-12-23T00:00:00"/>
    <x v="3"/>
  </r>
  <r>
    <s v="Littleton, Izola"/>
    <n v="18813"/>
    <n v="2220"/>
    <d v="2022-12-23T00:00:00"/>
    <x v="3"/>
  </r>
  <r>
    <s v="Adam, Elmer"/>
    <n v="20518"/>
    <n v="3549"/>
    <d v="2022-12-27T00:00:00"/>
    <x v="3"/>
  </r>
  <r>
    <s v="Epstein, Lakia"/>
    <n v="20498"/>
    <n v="3821"/>
    <d v="2023-01-04T00:00:00"/>
    <x v="4"/>
  </r>
  <r>
    <s v="Adam, Elmer"/>
    <n v="21358"/>
    <n v="1254"/>
    <d v="2023-01-05T00:00:00"/>
    <x v="4"/>
  </r>
  <r>
    <s v="Minor, Ranee"/>
    <n v="21311"/>
    <n v="5264"/>
    <d v="2023-01-09T00:00:00"/>
    <x v="4"/>
  </r>
  <r>
    <s v="Shuman, Cordia"/>
    <n v="17699"/>
    <n v="5681"/>
    <d v="2023-01-17T00:00:00"/>
    <x v="4"/>
  </r>
  <r>
    <s v="Paquette, Cathey"/>
    <n v="21011"/>
    <n v="2412"/>
    <d v="2023-02-03T00:00:00"/>
    <x v="4"/>
  </r>
  <r>
    <s v="Pereira, Otilia"/>
    <n v="18187"/>
    <n v="6470"/>
    <d v="2023-02-04T00:00:00"/>
    <x v="4"/>
  </r>
  <r>
    <s v="Picard, Margherita"/>
    <n v="21606"/>
    <n v="4596"/>
    <d v="2023-02-08T00:00:00"/>
    <x v="4"/>
  </r>
  <r>
    <s v="Hardison, Kacy"/>
    <n v="20544"/>
    <n v="3452"/>
    <d v="2023-02-09T00:00:00"/>
    <x v="4"/>
  </r>
  <r>
    <s v="Byrnes, Edmundo"/>
    <n v="18695"/>
    <n v="2476"/>
    <d v="2023-02-20T00:00:00"/>
    <x v="4"/>
  </r>
  <r>
    <s v="Scanlon, Catherina"/>
    <n v="18860"/>
    <n v="3458"/>
    <d v="2023-02-25T00:00:00"/>
    <x v="4"/>
  </r>
  <r>
    <s v="Spalding, Elisha"/>
    <n v="20043"/>
    <n v="3522"/>
    <d v="2023-03-05T00:00:00"/>
    <x v="4"/>
  </r>
  <r>
    <s v="Roach, Allena"/>
    <n v="19175"/>
    <n v="5443"/>
    <d v="2023-03-20T00:00:00"/>
    <x v="4"/>
  </r>
  <r>
    <s v="Whitman, Donita"/>
    <n v="19316"/>
    <n v="311"/>
    <d v="2023-04-02T00:00:00"/>
    <x v="4"/>
  </r>
  <r>
    <s v="Casper, Senaida"/>
    <n v="19104"/>
    <n v="2168"/>
    <d v="2023-04-22T00:00:00"/>
    <x v="4"/>
  </r>
  <r>
    <s v="Benner, Valda"/>
    <n v="18881"/>
    <n v="1956"/>
    <d v="2023-05-06T00:00:00"/>
    <x v="4"/>
  </r>
  <r>
    <s v="Dang, Trista"/>
    <n v="17550"/>
    <n v="343"/>
    <d v="2023-05-15T00:00:00"/>
    <x v="4"/>
  </r>
  <r>
    <s v="Reece, Maisie"/>
    <n v="18610"/>
    <n v="5914"/>
    <d v="2023-05-20T00:00:00"/>
    <x v="4"/>
  </r>
  <r>
    <s v="Breen, Dakota"/>
    <n v="21459"/>
    <n v="1752"/>
    <d v="2023-05-27T00:00:00"/>
    <x v="4"/>
  </r>
  <r>
    <s v="Schrader, Numbers"/>
    <n v="18659"/>
    <n v="2138"/>
    <d v="2023-06-08T00:00:00"/>
    <x v="4"/>
  </r>
  <r>
    <s v="Shah, Lorenza"/>
    <n v="21575"/>
    <n v="2656"/>
    <d v="2023-06-08T00:00:00"/>
    <x v="4"/>
  </r>
  <r>
    <s v="Settle, Madelene"/>
    <n v="17312"/>
    <n v="111"/>
    <d v="2023-06-15T00:00:00"/>
    <x v="4"/>
  </r>
  <r>
    <s v="Bray, Errol"/>
    <n v="20317"/>
    <n v="3869"/>
    <d v="2023-06-23T00:00:00"/>
    <x v="4"/>
  </r>
  <r>
    <s v="Carlisle, Cameron"/>
    <n v="19707"/>
    <n v="4416"/>
    <d v="2023-07-07T00:00:00"/>
    <x v="5"/>
  </r>
  <r>
    <s v="Horn, Elissa"/>
    <n v="21500"/>
    <n v="1575"/>
    <d v="2023-07-11T00:00:00"/>
    <x v="5"/>
  </r>
  <r>
    <s v="Clanton, Kendall"/>
    <n v="18579"/>
    <n v="2508"/>
    <d v="2023-07-13T00:00:00"/>
    <x v="5"/>
  </r>
  <r>
    <s v="Marvin, Maybell"/>
    <n v="17863"/>
    <n v="1356"/>
    <d v="2023-07-16T00:00:00"/>
    <x v="5"/>
  </r>
  <r>
    <s v="Kinard, Laquita"/>
    <n v="18763"/>
    <n v="3459"/>
    <d v="2023-07-17T00:00:00"/>
    <x v="5"/>
  </r>
  <r>
    <s v="Ashe, Beata"/>
    <n v="20237"/>
    <n v="2743"/>
    <d v="2023-08-07T00:00:00"/>
    <x v="5"/>
  </r>
  <r>
    <s v="Fitzpatrick, Hunter"/>
    <n v="20989"/>
    <n v="5603"/>
    <d v="2023-08-17T00:00:00"/>
    <x v="5"/>
  </r>
  <r>
    <s v="Baca, Tressa"/>
    <n v="20897"/>
    <n v="254"/>
    <d v="2023-08-19T00:00:00"/>
    <x v="5"/>
  </r>
  <r>
    <s v="Ho, Sylvie"/>
    <n v="17495"/>
    <n v="4292"/>
    <d v="2023-09-07T00:00:00"/>
    <x v="5"/>
  </r>
  <r>
    <s v="Glynn, Louis"/>
    <n v="19525"/>
    <n v="2995"/>
    <d v="2023-09-11T00:00:00"/>
    <x v="5"/>
  </r>
  <r>
    <s v="Mcreynolds, Fern"/>
    <n v="19484"/>
    <n v="1641"/>
    <d v="2023-10-08T00:00:00"/>
    <x v="5"/>
  </r>
  <r>
    <s v="Tolbert, Yoshiko"/>
    <n v="19996"/>
    <n v="1891"/>
    <d v="2023-10-14T00:00:00"/>
    <x v="5"/>
  </r>
  <r>
    <s v="Patino, Joseph"/>
    <n v="20413"/>
    <n v="2686"/>
    <d v="2023-11-09T00:00:00"/>
    <x v="5"/>
  </r>
  <r>
    <s v="Lance, Mitsue"/>
    <n v="18245"/>
    <n v="1704"/>
    <d v="2023-12-14T00:00:00"/>
    <x v="5"/>
  </r>
  <r>
    <s v="Dew, Kaye"/>
    <n v="20058"/>
    <n v="3267"/>
    <d v="2023-12-17T00:00:00"/>
    <x v="5"/>
  </r>
  <r>
    <s v="Rutledge, Apryl"/>
    <n v="20614"/>
    <n v="4869"/>
    <d v="2023-12-29T00:00:00"/>
    <x v="5"/>
  </r>
  <r>
    <s v="Bittner, Kiyoko"/>
    <n v="19082"/>
    <n v="5185"/>
    <d v="2024-01-01T00:00:00"/>
    <x v="6"/>
  </r>
  <r>
    <s v="Ezell, Scarlet"/>
    <n v="18975"/>
    <n v="5955"/>
    <d v="2024-01-06T00:00:00"/>
    <x v="6"/>
  </r>
  <r>
    <s v="Pimentel, Cristopher"/>
    <n v="17678"/>
    <n v="1290"/>
    <d v="2024-01-07T00:00:00"/>
    <x v="6"/>
  </r>
  <r>
    <s v="Steffen, Malinda"/>
    <n v="17092"/>
    <n v="3282"/>
    <d v="2024-01-17T00:00:00"/>
    <x v="6"/>
  </r>
  <r>
    <s v="Mccain, Elba"/>
    <n v="17145"/>
    <n v="6448"/>
    <d v="2024-01-26T00:00:00"/>
    <x v="6"/>
  </r>
  <r>
    <s v="Barden, Billye"/>
    <n v="19872"/>
    <n v="4044"/>
    <d v="2024-02-01T00:00:00"/>
    <x v="6"/>
  </r>
  <r>
    <s v="Haight, Darrick"/>
    <n v="20190"/>
    <n v="4343"/>
    <d v="2024-02-05T00:00:00"/>
    <x v="6"/>
  </r>
  <r>
    <s v="Larose, Gwyneth"/>
    <n v="18840"/>
    <n v="3815"/>
    <d v="2024-02-14T00:00:00"/>
    <x v="6"/>
  </r>
  <r>
    <s v="Gallardo, Armida"/>
    <n v="19661"/>
    <n v="855"/>
    <d v="2024-02-16T00:00:00"/>
    <x v="6"/>
  </r>
  <r>
    <s v="Pack, Bradly"/>
    <n v="20943"/>
    <n v="1027"/>
    <d v="2024-02-18T00:00:00"/>
    <x v="6"/>
  </r>
  <r>
    <s v="Bonilla, Michel"/>
    <n v="17883"/>
    <n v="5394"/>
    <d v="2024-02-20T00:00:00"/>
    <x v="6"/>
  </r>
  <r>
    <s v="Mccrary, Merlyn"/>
    <n v="18348"/>
    <n v="4569"/>
    <d v="2024-02-23T00:00:00"/>
    <x v="6"/>
  </r>
  <r>
    <s v="Hancock, Richie"/>
    <n v="21807"/>
    <n v="4841"/>
    <d v="2024-03-01T00:00:00"/>
    <x v="6"/>
  </r>
  <r>
    <s v="Mcconnell, Jonna"/>
    <n v="17988"/>
    <n v="1499"/>
    <d v="2024-03-04T00:00:00"/>
    <x v="6"/>
  </r>
  <r>
    <s v="Harlow, Gilda"/>
    <n v="18120"/>
    <n v="6267"/>
    <d v="2024-04-02T00:00:00"/>
    <x v="6"/>
  </r>
  <r>
    <s v="Pennell, Willena"/>
    <n v="17166"/>
    <n v="1440"/>
    <d v="2024-04-05T00:00:00"/>
    <x v="6"/>
  </r>
  <r>
    <s v="Byers, Natisha"/>
    <n v="19819"/>
    <n v="2940"/>
    <d v="2024-04-08T00:00:00"/>
    <x v="6"/>
  </r>
  <r>
    <s v="Vallejo, Ophelia"/>
    <n v="19340"/>
    <n v="867"/>
    <d v="2024-04-16T00:00:00"/>
    <x v="6"/>
  </r>
  <r>
    <s v="Fuchs, Anneliese"/>
    <n v="19501"/>
    <n v="523"/>
    <d v="2024-04-21T00:00:00"/>
    <x v="6"/>
  </r>
  <r>
    <s v="Blanchard, Rubi"/>
    <n v="20753"/>
    <n v="3450"/>
    <d v="2024-05-02T00:00:00"/>
    <x v="6"/>
  </r>
  <r>
    <s v="Rapp, Jeni"/>
    <n v="20018"/>
    <n v="245"/>
    <d v="2024-05-15T00:00:00"/>
    <x v="6"/>
  </r>
  <r>
    <s v="Seidel, Maren"/>
    <n v="20394"/>
    <n v="879"/>
    <d v="2024-05-22T00:00:00"/>
    <x v="6"/>
  </r>
  <r>
    <s v="Wick, Tamatha"/>
    <n v="18377"/>
    <n v="3094"/>
    <d v="2024-05-27T00:00:00"/>
    <x v="6"/>
  </r>
  <r>
    <s v="Monahan, Tanika"/>
    <n v="20854"/>
    <n v="1601"/>
    <d v="2024-06-03T00:00:00"/>
    <x v="6"/>
  </r>
  <r>
    <s v="Freedman, Kathlyn"/>
    <n v="17829"/>
    <n v="4562"/>
    <d v="2024-06-13T00:00:00"/>
    <x v="6"/>
  </r>
  <r>
    <s v="Shields, Madie"/>
    <n v="19294"/>
    <n v="13"/>
    <d v="2024-06-17T00:00:00"/>
    <x v="6"/>
  </r>
  <r>
    <s v="Grooms, Otilia"/>
    <n v="20466"/>
    <n v="1070"/>
    <d v="2024-06-22T00:00:00"/>
    <x v="6"/>
  </r>
  <r>
    <s v="Mclean, Eldora"/>
    <n v="17241"/>
    <n v="1929"/>
    <d v="2024-06-23T00:00:00"/>
    <x v="6"/>
  </r>
  <r>
    <s v="Eldridge, Beckie"/>
    <n v="18716"/>
    <n v="2932"/>
    <d v="2024-06-24T00:00:00"/>
    <x v="6"/>
  </r>
  <r>
    <s v="Schubert, Gwenn"/>
    <n v="19017"/>
    <n v="6497"/>
    <d v="2024-07-25T00:00:00"/>
    <x v="7"/>
  </r>
  <r>
    <s v="Gold, Theola"/>
    <n v="17962"/>
    <n v="715"/>
    <d v="2024-07-29T00:00:00"/>
    <x v="7"/>
  </r>
  <r>
    <s v="Dumas, Genie"/>
    <n v="18789"/>
    <n v="4559"/>
    <d v="2024-08-04T00:00:00"/>
    <x v="7"/>
  </r>
  <r>
    <s v="Smiley, Brunilda"/>
    <n v="18273"/>
    <n v="282"/>
    <d v="2024-08-12T00:00:00"/>
    <x v="7"/>
  </r>
  <r>
    <s v="Honeycutt, Lane"/>
    <n v="19225"/>
    <n v="4806"/>
    <d v="2024-08-25T00:00:00"/>
    <x v="7"/>
  </r>
  <r>
    <s v="Doughty, Teena"/>
    <n v="20082"/>
    <n v="3457"/>
    <d v="2024-09-05T00:00:00"/>
    <x v="7"/>
  </r>
  <r>
    <s v="Toler, Evita"/>
    <n v="21443"/>
    <n v="5022"/>
    <d v="2024-09-05T00:00:00"/>
    <x v="7"/>
  </r>
  <r>
    <s v="Conners, Julissa"/>
    <n v="18480"/>
    <n v="2780"/>
    <d v="2024-09-07T00:00:00"/>
    <x v="7"/>
  </r>
  <r>
    <s v="Crump, Glinda"/>
    <n v="21105"/>
    <n v="2257"/>
    <d v="2024-09-18T00:00:00"/>
    <x v="7"/>
  </r>
  <r>
    <s v="Johns, Yuonne"/>
    <n v="17637"/>
    <n v="1414"/>
    <d v="2024-09-22T00:00:00"/>
    <x v="7"/>
  </r>
  <r>
    <s v="Coombs, Rasheeda"/>
    <n v="17785"/>
    <n v="4241"/>
    <d v="2024-10-15T00:00:00"/>
    <x v="7"/>
  </r>
  <r>
    <s v="Herrick, Jae"/>
    <n v="18228"/>
    <n v="4013"/>
    <d v="2024-10-19T00:00:00"/>
    <x v="7"/>
  </r>
  <r>
    <s v="Creel, Jodee"/>
    <n v="20704"/>
    <n v="4158"/>
    <d v="2024-10-27T00:00:00"/>
    <x v="7"/>
  </r>
  <r>
    <s v="Dailey, Joel"/>
    <n v="19454"/>
    <n v="1099"/>
    <d v="2024-11-04T00:00:00"/>
    <x v="7"/>
  </r>
  <r>
    <s v="Ervin, Lavern"/>
    <n v="19746"/>
    <n v="1025"/>
    <d v="2024-11-13T00:00:00"/>
    <x v="7"/>
  </r>
  <r>
    <s v="Finnegan, Marine"/>
    <n v="19578"/>
    <n v="1025"/>
    <d v="2024-11-20T00:00:00"/>
    <x v="7"/>
  </r>
  <r>
    <s v="Gilman, Romona"/>
    <n v="17721"/>
    <n v="970"/>
    <d v="2024-11-22T00:00:00"/>
    <x v="7"/>
  </r>
  <r>
    <s v="Damico, Ammie"/>
    <n v="21822"/>
    <n v="4335"/>
    <d v="2024-11-28T00:00:00"/>
    <x v="7"/>
  </r>
  <r>
    <s v="Mccall, Kasie"/>
    <n v="20687"/>
    <n v="2633"/>
    <d v="2024-11-29T00:00:00"/>
    <x v="7"/>
  </r>
  <r>
    <s v="Galindo, Retha"/>
    <n v="18213"/>
    <n v="1251"/>
    <d v="2024-12-01T00:00:00"/>
    <x v="7"/>
  </r>
  <r>
    <s v="Dorsey, Khalilah"/>
    <n v="17946"/>
    <n v="217"/>
    <d v="2024-12-13T00:00:00"/>
    <x v="7"/>
  </r>
  <r>
    <s v="Boyles, Ilda"/>
    <n v="20124"/>
    <n v="5741"/>
    <d v="2024-12-21T00:00:00"/>
    <x v="7"/>
  </r>
  <r>
    <s v="Angulo, Dierdre"/>
    <n v="19630"/>
    <n v="6260"/>
    <d v="2024-12-27T00:00: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6E642-5C27-46C5-9D55-7544D8C1F6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4:I13" firstHeaderRow="1" firstDataRow="1" firstDataCol="1"/>
  <pivotFields count="5">
    <pivotField compact="0" outline="0" showAll="0"/>
    <pivotField compact="0" outline="0" showAll="0"/>
    <pivotField dataField="1" compact="0" numFmtId="164" outline="0" showAll="0"/>
    <pivotField compact="0" numFmtId="14" outline="0" showAll="0"/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InvoiceAmount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1E75CFD4-4625-4FC8-8F4A-05C0949304A3}" autoFormatId="16" applyNumberFormats="0" applyBorderFormats="0" applyFontFormats="0" applyPatternFormats="0" applyAlignmentFormats="0" applyWidthHeightFormats="0">
  <queryTableRefresh nextId="3">
    <queryTableFields count="2">
      <queryTableField id="1" name="Half Year" tableColumnId="1"/>
      <queryTableField id="2" name="Total Invoice Am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48452C-4DA7-43AE-AFE9-CF447BD389AF}" name="Solution" displayName="Solution" ref="B2:C10" tableType="queryTable" totalsRowShown="0" headerRowDxfId="22" headerRowBorderDxfId="21" tableBorderDxfId="20">
  <tableColumns count="2">
    <tableColumn id="1" xr3:uid="{3BA1369C-D90A-4556-A0D8-BEAF3A4A69D7}" uniqueName="1" name="Half Year" queryTableFieldId="1" dataDxfId="19"/>
    <tableColumn id="2" xr3:uid="{59094974-D09A-4406-B1DB-9E04160D9A30}" uniqueName="2" name="Total Invoice Amount" queryTableFieldId="2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24F97-27B6-4D83-AB84-C8DD01F51081}" name="InvoiceSales" displayName="InvoiceSales" ref="B4:F197" totalsRowShown="0" headerRowDxfId="17" headerRowBorderDxfId="16" tableBorderDxfId="15" totalsRowBorderDxfId="14">
  <autoFilter ref="B4:F197" xr:uid="{7B724F97-27B6-4D83-AB84-C8DD01F51081}"/>
  <tableColumns count="5">
    <tableColumn id="1" xr3:uid="{644F1B43-B57F-4BEF-82D6-D1C5B15C1073}" name="Customer" dataDxfId="13"/>
    <tableColumn id="2" xr3:uid="{BA4B80A9-D802-4594-B564-4E107D620C07}" name="Invoice Number" dataDxfId="12"/>
    <tableColumn id="3" xr3:uid="{17BBF1D6-43C4-439D-85E3-55AD23532D3B}" name="InvoiceAmount" dataDxfId="11"/>
    <tableColumn id="4" xr3:uid="{C2F75170-D659-4404-91FA-3CBC0D33647F}" name="Date" dataDxfId="10"/>
    <tableColumn id="5" xr3:uid="{34B87607-7C89-4A94-A453-49F8C45A8B82}" name="1/2 Year" dataDxfId="9">
      <calculatedColumnFormula>YEAR(InvoiceSales[[#This Row],[Date]])&amp;", "&amp;IF(MONTH(InvoiceSales[[#This Row],[Date]])&gt;6,"Jul 01 - Dec 31","Jan 01 - Jun 30")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6DCE4-3518-4E4E-A75A-54C0B5A4EB68}" name="InvoiceSales3" displayName="InvoiceSales3" ref="B4:F197" totalsRowShown="0" headerRowDxfId="8" headerRowBorderDxfId="7" tableBorderDxfId="6" totalsRowBorderDxfId="5">
  <autoFilter ref="B4:F197" xr:uid="{7B724F97-27B6-4D83-AB84-C8DD01F51081}"/>
  <tableColumns count="5">
    <tableColumn id="1" xr3:uid="{2B9FBA48-7D3B-45D1-8EDA-96925DB8AC9F}" name="Customer" dataDxfId="4"/>
    <tableColumn id="2" xr3:uid="{E02FC283-8D82-4C24-9CAF-43F9943D7073}" name="Invoice Number" dataDxfId="3"/>
    <tableColumn id="3" xr3:uid="{890BB6C2-74D2-49F1-9C12-CB6FA44FDDAE}" name="InvoiceAmount" dataDxfId="2"/>
    <tableColumn id="4" xr3:uid="{A10F73EA-F2AD-4F07-A58A-A1AA3B2D5BAD}" name="Date" dataDxfId="1"/>
    <tableColumn id="5" xr3:uid="{7BC06589-8303-4F9A-A061-97A44BAB44D0}" name="1/2 Ye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69C64-F167-4A04-8201-C25EEFD872F4}">
  <sheetPr>
    <tabColor rgb="FF00B050"/>
  </sheetPr>
  <dimension ref="B2:C10"/>
  <sheetViews>
    <sheetView showGridLines="0" tabSelected="1" workbookViewId="0"/>
  </sheetViews>
  <sheetFormatPr defaultRowHeight="15" x14ac:dyDescent="0.25"/>
  <cols>
    <col min="1" max="1" width="3.7109375" customWidth="1"/>
    <col min="2" max="3" width="20.7109375" customWidth="1"/>
    <col min="4" max="4" width="3.7109375" customWidth="1"/>
  </cols>
  <sheetData>
    <row r="2" spans="2:3" x14ac:dyDescent="0.25">
      <c r="B2" s="8" t="s">
        <v>204</v>
      </c>
      <c r="C2" s="10" t="s">
        <v>205</v>
      </c>
    </row>
    <row r="3" spans="2:3" x14ac:dyDescent="0.25">
      <c r="B3" s="7" t="s">
        <v>206</v>
      </c>
      <c r="C3" s="17">
        <v>98037</v>
      </c>
    </row>
    <row r="4" spans="2:3" x14ac:dyDescent="0.25">
      <c r="B4" s="7" t="s">
        <v>207</v>
      </c>
      <c r="C4" s="17">
        <v>58967</v>
      </c>
    </row>
    <row r="5" spans="2:3" x14ac:dyDescent="0.25">
      <c r="B5" s="7" t="s">
        <v>208</v>
      </c>
      <c r="C5" s="17">
        <v>95690</v>
      </c>
    </row>
    <row r="6" spans="2:3" x14ac:dyDescent="0.25">
      <c r="B6" s="7" t="s">
        <v>209</v>
      </c>
      <c r="C6" s="17">
        <v>87568</v>
      </c>
    </row>
    <row r="7" spans="2:3" x14ac:dyDescent="0.25">
      <c r="B7" s="7" t="s">
        <v>210</v>
      </c>
      <c r="C7" s="17">
        <v>69067</v>
      </c>
    </row>
    <row r="8" spans="2:3" x14ac:dyDescent="0.25">
      <c r="B8" s="7" t="s">
        <v>211</v>
      </c>
      <c r="C8" s="17">
        <v>45259</v>
      </c>
    </row>
    <row r="9" spans="2:3" x14ac:dyDescent="0.25">
      <c r="B9" s="7" t="s">
        <v>212</v>
      </c>
      <c r="C9" s="17">
        <v>84359</v>
      </c>
    </row>
    <row r="10" spans="2:3" x14ac:dyDescent="0.25">
      <c r="B10" s="11" t="s">
        <v>213</v>
      </c>
      <c r="C10" s="18">
        <v>68757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EB1F-2728-46CF-A8D2-1142E960D483}">
  <sheetPr>
    <tabColor rgb="FFFF0000"/>
  </sheetPr>
  <dimension ref="B2:I197"/>
  <sheetViews>
    <sheetView zoomScaleNormal="100" workbookViewId="0"/>
  </sheetViews>
  <sheetFormatPr defaultRowHeight="15" x14ac:dyDescent="0.25"/>
  <cols>
    <col min="1" max="1" width="1.85546875" customWidth="1"/>
    <col min="2" max="2" width="17.140625" bestFit="1" customWidth="1"/>
    <col min="3" max="3" width="15.5703125" customWidth="1"/>
    <col min="4" max="4" width="15" customWidth="1"/>
    <col min="5" max="5" width="12.28515625" customWidth="1"/>
    <col min="6" max="6" width="24.5703125" customWidth="1"/>
    <col min="8" max="8" width="17.42578125" bestFit="1" customWidth="1"/>
    <col min="9" max="9" width="19.42578125" bestFit="1" customWidth="1"/>
  </cols>
  <sheetData>
    <row r="2" spans="2:9" x14ac:dyDescent="0.25">
      <c r="B2" s="6" t="s">
        <v>203</v>
      </c>
    </row>
    <row r="4" spans="2:9" x14ac:dyDescent="0.25">
      <c r="B4" s="8" t="s">
        <v>0</v>
      </c>
      <c r="C4" s="9" t="s">
        <v>1</v>
      </c>
      <c r="D4" s="9" t="s">
        <v>2</v>
      </c>
      <c r="E4" s="9" t="s">
        <v>191</v>
      </c>
      <c r="F4" s="10" t="s">
        <v>192</v>
      </c>
      <c r="H4" s="4" t="s">
        <v>192</v>
      </c>
      <c r="I4" t="s">
        <v>194</v>
      </c>
    </row>
    <row r="5" spans="2:9" x14ac:dyDescent="0.25">
      <c r="B5" s="7" t="s">
        <v>64</v>
      </c>
      <c r="C5" s="1">
        <v>18636</v>
      </c>
      <c r="D5" s="2">
        <v>4582</v>
      </c>
      <c r="E5" s="3">
        <v>44206</v>
      </c>
      <c r="F5" s="15" t="str">
        <f>YEAR(InvoiceSales[[#This Row],[Date]])&amp;", "&amp;IF(MONTH(InvoiceSales[[#This Row],[Date]])&gt;6,"Jul 01 - Dec 31","Jan 01 - Jun 30")</f>
        <v>2021, Jan 01 - Jun 30</v>
      </c>
      <c r="H5" t="s">
        <v>195</v>
      </c>
      <c r="I5" s="5">
        <v>98037</v>
      </c>
    </row>
    <row r="6" spans="2:9" x14ac:dyDescent="0.25">
      <c r="B6" s="7" t="s">
        <v>95</v>
      </c>
      <c r="C6" s="1">
        <v>19361</v>
      </c>
      <c r="D6" s="2">
        <v>584</v>
      </c>
      <c r="E6" s="3">
        <v>44206</v>
      </c>
      <c r="F6" s="15" t="str">
        <f>YEAR(InvoiceSales[[#This Row],[Date]])&amp;", "&amp;IF(MONTH(InvoiceSales[[#This Row],[Date]])&gt;6,"Jul 01 - Dec 31","Jan 01 - Jun 30")</f>
        <v>2021, Jan 01 - Jun 30</v>
      </c>
      <c r="H6" t="s">
        <v>196</v>
      </c>
      <c r="I6" s="5">
        <v>58967</v>
      </c>
    </row>
    <row r="7" spans="2:9" x14ac:dyDescent="0.25">
      <c r="B7" s="7" t="s">
        <v>156</v>
      </c>
      <c r="C7" s="1">
        <v>20794</v>
      </c>
      <c r="D7" s="2">
        <v>1712</v>
      </c>
      <c r="E7" s="3">
        <v>44206</v>
      </c>
      <c r="F7" s="15" t="str">
        <f>YEAR(InvoiceSales[[#This Row],[Date]])&amp;", "&amp;IF(MONTH(InvoiceSales[[#This Row],[Date]])&gt;6,"Jul 01 - Dec 31","Jan 01 - Jun 30")</f>
        <v>2021, Jan 01 - Jun 30</v>
      </c>
      <c r="H7" t="s">
        <v>197</v>
      </c>
      <c r="I7" s="5">
        <v>95690</v>
      </c>
    </row>
    <row r="8" spans="2:9" x14ac:dyDescent="0.25">
      <c r="B8" s="7" t="s">
        <v>86</v>
      </c>
      <c r="C8" s="1">
        <v>19150</v>
      </c>
      <c r="D8" s="2">
        <v>1011</v>
      </c>
      <c r="E8" s="3">
        <v>44216</v>
      </c>
      <c r="F8" s="15" t="str">
        <f>YEAR(InvoiceSales[[#This Row],[Date]])&amp;", "&amp;IF(MONTH(InvoiceSales[[#This Row],[Date]])&gt;6,"Jul 01 - Dec 31","Jan 01 - Jun 30")</f>
        <v>2021, Jan 01 - Jun 30</v>
      </c>
      <c r="H8" t="s">
        <v>198</v>
      </c>
      <c r="I8" s="5">
        <v>87568</v>
      </c>
    </row>
    <row r="9" spans="2:9" x14ac:dyDescent="0.25">
      <c r="B9" s="7" t="s">
        <v>146</v>
      </c>
      <c r="C9" s="1">
        <v>20572</v>
      </c>
      <c r="D9" s="2">
        <v>3469</v>
      </c>
      <c r="E9" s="3">
        <v>44218</v>
      </c>
      <c r="F9" s="15" t="str">
        <f>YEAR(InvoiceSales[[#This Row],[Date]])&amp;", "&amp;IF(MONTH(InvoiceSales[[#This Row],[Date]])&gt;6,"Jul 01 - Dec 31","Jan 01 - Jun 30")</f>
        <v>2021, Jan 01 - Jun 30</v>
      </c>
      <c r="H9" t="s">
        <v>199</v>
      </c>
      <c r="I9" s="5">
        <v>69067</v>
      </c>
    </row>
    <row r="10" spans="2:9" x14ac:dyDescent="0.25">
      <c r="B10" s="7" t="s">
        <v>24</v>
      </c>
      <c r="C10" s="1">
        <v>17654</v>
      </c>
      <c r="D10" s="2">
        <v>6013</v>
      </c>
      <c r="E10" s="3">
        <v>44228</v>
      </c>
      <c r="F10" s="15" t="str">
        <f>YEAR(InvoiceSales[[#This Row],[Date]])&amp;", "&amp;IF(MONTH(InvoiceSales[[#This Row],[Date]])&gt;6,"Jul 01 - Dec 31","Jan 01 - Jun 30")</f>
        <v>2021, Jan 01 - Jun 30</v>
      </c>
      <c r="H10" t="s">
        <v>200</v>
      </c>
      <c r="I10" s="5">
        <v>45259</v>
      </c>
    </row>
    <row r="11" spans="2:9" x14ac:dyDescent="0.25">
      <c r="B11" s="7" t="s">
        <v>113</v>
      </c>
      <c r="C11" s="1">
        <v>19783</v>
      </c>
      <c r="D11" s="2">
        <v>5095</v>
      </c>
      <c r="E11" s="3">
        <v>44236</v>
      </c>
      <c r="F11" s="15" t="str">
        <f>YEAR(InvoiceSales[[#This Row],[Date]])&amp;", "&amp;IF(MONTH(InvoiceSales[[#This Row],[Date]])&gt;6,"Jul 01 - Dec 31","Jan 01 - Jun 30")</f>
        <v>2021, Jan 01 - Jun 30</v>
      </c>
      <c r="H11" t="s">
        <v>201</v>
      </c>
      <c r="I11" s="5">
        <v>84359</v>
      </c>
    </row>
    <row r="12" spans="2:9" x14ac:dyDescent="0.25">
      <c r="B12" s="7" t="s">
        <v>149</v>
      </c>
      <c r="C12" s="1">
        <v>20639</v>
      </c>
      <c r="D12" s="2">
        <v>137</v>
      </c>
      <c r="E12" s="3">
        <v>44238</v>
      </c>
      <c r="F12" s="15" t="str">
        <f>YEAR(InvoiceSales[[#This Row],[Date]])&amp;", "&amp;IF(MONTH(InvoiceSales[[#This Row],[Date]])&gt;6,"Jul 01 - Dec 31","Jan 01 - Jun 30")</f>
        <v>2021, Jan 01 - Jun 30</v>
      </c>
      <c r="H12" t="s">
        <v>202</v>
      </c>
      <c r="I12" s="5">
        <v>68757</v>
      </c>
    </row>
    <row r="13" spans="2:9" x14ac:dyDescent="0.25">
      <c r="B13" s="7" t="s">
        <v>13</v>
      </c>
      <c r="C13" s="1">
        <v>17340</v>
      </c>
      <c r="D13" s="2">
        <v>1617</v>
      </c>
      <c r="E13" s="3">
        <v>44240</v>
      </c>
      <c r="F13" s="15" t="str">
        <f>YEAR(InvoiceSales[[#This Row],[Date]])&amp;", "&amp;IF(MONTH(InvoiceSales[[#This Row],[Date]])&gt;6,"Jul 01 - Dec 31","Jan 01 - Jun 30")</f>
        <v>2021, Jan 01 - Jun 30</v>
      </c>
      <c r="H13" t="s">
        <v>193</v>
      </c>
      <c r="I13" s="5">
        <v>607704</v>
      </c>
    </row>
    <row r="14" spans="2:9" x14ac:dyDescent="0.25">
      <c r="B14" s="7" t="s">
        <v>61</v>
      </c>
      <c r="C14" s="1">
        <v>19130</v>
      </c>
      <c r="D14" s="2">
        <v>524</v>
      </c>
      <c r="E14" s="3">
        <v>44244</v>
      </c>
      <c r="F14" s="15" t="str">
        <f>YEAR(InvoiceSales[[#This Row],[Date]])&amp;", "&amp;IF(MONTH(InvoiceSales[[#This Row],[Date]])&gt;6,"Jul 01 - Dec 31","Jan 01 - Jun 30")</f>
        <v>2021, Jan 01 - Jun 30</v>
      </c>
    </row>
    <row r="15" spans="2:9" x14ac:dyDescent="0.25">
      <c r="B15" s="7" t="s">
        <v>59</v>
      </c>
      <c r="C15" s="1">
        <v>18500</v>
      </c>
      <c r="D15" s="2">
        <v>1939</v>
      </c>
      <c r="E15" s="3">
        <v>44248</v>
      </c>
      <c r="F15" s="15" t="str">
        <f>YEAR(InvoiceSales[[#This Row],[Date]])&amp;", "&amp;IF(MONTH(InvoiceSales[[#This Row],[Date]])&gt;6,"Jul 01 - Dec 31","Jan 01 - Jun 30")</f>
        <v>2021, Jan 01 - Jun 30</v>
      </c>
    </row>
    <row r="16" spans="2:9" x14ac:dyDescent="0.25">
      <c r="B16" s="7" t="s">
        <v>60</v>
      </c>
      <c r="C16" s="1">
        <v>18532</v>
      </c>
      <c r="D16" s="2">
        <v>3846</v>
      </c>
      <c r="E16" s="3">
        <v>44249</v>
      </c>
      <c r="F16" s="15" t="str">
        <f>YEAR(InvoiceSales[[#This Row],[Date]])&amp;", "&amp;IF(MONTH(InvoiceSales[[#This Row],[Date]])&gt;6,"Jul 01 - Dec 31","Jan 01 - Jun 30")</f>
        <v>2021, Jan 01 - Jun 30</v>
      </c>
    </row>
    <row r="17" spans="2:6" x14ac:dyDescent="0.25">
      <c r="B17" s="7" t="s">
        <v>97</v>
      </c>
      <c r="C17" s="1">
        <v>19399</v>
      </c>
      <c r="D17" s="2">
        <v>2095</v>
      </c>
      <c r="E17" s="3">
        <v>44264</v>
      </c>
      <c r="F17" s="15" t="str">
        <f>YEAR(InvoiceSales[[#This Row],[Date]])&amp;", "&amp;IF(MONTH(InvoiceSales[[#This Row],[Date]])&gt;6,"Jul 01 - Dec 31","Jan 01 - Jun 30")</f>
        <v>2021, Jan 01 - Jun 30</v>
      </c>
    </row>
    <row r="18" spans="2:6" x14ac:dyDescent="0.25">
      <c r="B18" s="7" t="s">
        <v>157</v>
      </c>
      <c r="C18" s="1">
        <v>20823</v>
      </c>
      <c r="D18" s="2">
        <v>2647</v>
      </c>
      <c r="E18" s="3">
        <v>44265</v>
      </c>
      <c r="F18" s="15" t="str">
        <f>YEAR(InvoiceSales[[#This Row],[Date]])&amp;", "&amp;IF(MONTH(InvoiceSales[[#This Row],[Date]])&gt;6,"Jul 01 - Dec 31","Jan 01 - Jun 30")</f>
        <v>2021, Jan 01 - Jun 30</v>
      </c>
    </row>
    <row r="19" spans="2:6" x14ac:dyDescent="0.25">
      <c r="B19" s="7" t="s">
        <v>4</v>
      </c>
      <c r="C19" s="1">
        <v>17123</v>
      </c>
      <c r="D19" s="2">
        <v>1718</v>
      </c>
      <c r="E19" s="3">
        <v>44271</v>
      </c>
      <c r="F19" s="15" t="str">
        <f>YEAR(InvoiceSales[[#This Row],[Date]])&amp;", "&amp;IF(MONTH(InvoiceSales[[#This Row],[Date]])&gt;6,"Jul 01 - Dec 31","Jan 01 - Jun 30")</f>
        <v>2021, Jan 01 - Jun 30</v>
      </c>
    </row>
    <row r="20" spans="2:6" x14ac:dyDescent="0.25">
      <c r="B20" s="7" t="s">
        <v>22</v>
      </c>
      <c r="C20" s="1">
        <v>17604</v>
      </c>
      <c r="D20" s="2">
        <v>835</v>
      </c>
      <c r="E20" s="3">
        <v>44287</v>
      </c>
      <c r="F20" s="15" t="str">
        <f>YEAR(InvoiceSales[[#This Row],[Date]])&amp;", "&amp;IF(MONTH(InvoiceSales[[#This Row],[Date]])&gt;6,"Jul 01 - Dec 31","Jan 01 - Jun 30")</f>
        <v>2021, Jan 01 - Jun 30</v>
      </c>
    </row>
    <row r="21" spans="2:6" x14ac:dyDescent="0.25">
      <c r="B21" s="7" t="s">
        <v>78</v>
      </c>
      <c r="C21" s="1">
        <v>18944</v>
      </c>
      <c r="D21" s="2">
        <v>1927</v>
      </c>
      <c r="E21" s="3">
        <v>44301</v>
      </c>
      <c r="F21" s="15" t="str">
        <f>YEAR(InvoiceSales[[#This Row],[Date]])&amp;", "&amp;IF(MONTH(InvoiceSales[[#This Row],[Date]])&gt;6,"Jul 01 - Dec 31","Jan 01 - Jun 30")</f>
        <v>2021, Jan 01 - Jun 30</v>
      </c>
    </row>
    <row r="22" spans="2:6" x14ac:dyDescent="0.25">
      <c r="B22" s="7" t="s">
        <v>45</v>
      </c>
      <c r="C22" s="1">
        <v>18161</v>
      </c>
      <c r="D22" s="2">
        <v>5153</v>
      </c>
      <c r="E22" s="3">
        <v>44305</v>
      </c>
      <c r="F22" s="15" t="str">
        <f>YEAR(InvoiceSales[[#This Row],[Date]])&amp;", "&amp;IF(MONTH(InvoiceSales[[#This Row],[Date]])&gt;6,"Jul 01 - Dec 31","Jan 01 - Jun 30")</f>
        <v>2021, Jan 01 - Jun 30</v>
      </c>
    </row>
    <row r="23" spans="2:6" x14ac:dyDescent="0.25">
      <c r="B23" s="7" t="s">
        <v>112</v>
      </c>
      <c r="C23" s="1">
        <v>19764</v>
      </c>
      <c r="D23" s="2">
        <v>3095</v>
      </c>
      <c r="E23" s="3">
        <v>44308</v>
      </c>
      <c r="F23" s="15" t="str">
        <f>YEAR(InvoiceSales[[#This Row],[Date]])&amp;", "&amp;IF(MONTH(InvoiceSales[[#This Row],[Date]])&gt;6,"Jul 01 - Dec 31","Jan 01 - Jun 30")</f>
        <v>2021, Jan 01 - Jun 30</v>
      </c>
    </row>
    <row r="24" spans="2:6" x14ac:dyDescent="0.25">
      <c r="B24" s="7" t="s">
        <v>20</v>
      </c>
      <c r="C24" s="1">
        <v>17523</v>
      </c>
      <c r="D24" s="2">
        <v>5261</v>
      </c>
      <c r="E24" s="3">
        <v>44314</v>
      </c>
      <c r="F24" s="15" t="str">
        <f>YEAR(InvoiceSales[[#This Row],[Date]])&amp;", "&amp;IF(MONTH(InvoiceSales[[#This Row],[Date]])&gt;6,"Jul 01 - Dec 31","Jan 01 - Jun 30")</f>
        <v>2021, Jan 01 - Jun 30</v>
      </c>
    </row>
    <row r="25" spans="2:6" x14ac:dyDescent="0.25">
      <c r="B25" s="7" t="s">
        <v>91</v>
      </c>
      <c r="C25" s="1">
        <v>19269</v>
      </c>
      <c r="D25" s="2">
        <v>5027</v>
      </c>
      <c r="E25" s="3">
        <v>44322</v>
      </c>
      <c r="F25" s="15" t="str">
        <f>YEAR(InvoiceSales[[#This Row],[Date]])&amp;", "&amp;IF(MONTH(InvoiceSales[[#This Row],[Date]])&gt;6,"Jul 01 - Dec 31","Jan 01 - Jun 30")</f>
        <v>2021, Jan 01 - Jun 30</v>
      </c>
    </row>
    <row r="26" spans="2:6" x14ac:dyDescent="0.25">
      <c r="B26" s="7" t="s">
        <v>166</v>
      </c>
      <c r="C26" s="1">
        <v>21074</v>
      </c>
      <c r="D26" s="2">
        <v>5513</v>
      </c>
      <c r="E26" s="3">
        <v>44322</v>
      </c>
      <c r="F26" s="15" t="str">
        <f>YEAR(InvoiceSales[[#This Row],[Date]])&amp;", "&amp;IF(MONTH(InvoiceSales[[#This Row],[Date]])&gt;6,"Jul 01 - Dec 31","Jan 01 - Jun 30")</f>
        <v>2021, Jan 01 - Jun 30</v>
      </c>
    </row>
    <row r="27" spans="2:6" x14ac:dyDescent="0.25">
      <c r="B27" s="7" t="s">
        <v>82</v>
      </c>
      <c r="C27" s="1">
        <v>19044</v>
      </c>
      <c r="D27" s="2">
        <v>5171</v>
      </c>
      <c r="E27" s="3">
        <v>44326</v>
      </c>
      <c r="F27" s="15" t="str">
        <f>YEAR(InvoiceSales[[#This Row],[Date]])&amp;", "&amp;IF(MONTH(InvoiceSales[[#This Row],[Date]])&gt;6,"Jul 01 - Dec 31","Jan 01 - Jun 30")</f>
        <v>2021, Jan 01 - Jun 30</v>
      </c>
    </row>
    <row r="28" spans="2:6" x14ac:dyDescent="0.25">
      <c r="B28" s="7" t="s">
        <v>135</v>
      </c>
      <c r="C28" s="1">
        <v>20288</v>
      </c>
      <c r="D28" s="2">
        <v>1644</v>
      </c>
      <c r="E28" s="3">
        <v>44331</v>
      </c>
      <c r="F28" s="15" t="str">
        <f>YEAR(InvoiceSales[[#This Row],[Date]])&amp;", "&amp;IF(MONTH(InvoiceSales[[#This Row],[Date]])&gt;6,"Jul 01 - Dec 31","Jan 01 - Jun 30")</f>
        <v>2021, Jan 01 - Jun 30</v>
      </c>
    </row>
    <row r="29" spans="2:6" x14ac:dyDescent="0.25">
      <c r="B29" s="7" t="s">
        <v>155</v>
      </c>
      <c r="C29" s="1">
        <v>20769</v>
      </c>
      <c r="D29" s="2">
        <v>3496</v>
      </c>
      <c r="E29" s="3">
        <v>44331</v>
      </c>
      <c r="F29" s="15" t="str">
        <f>YEAR(InvoiceSales[[#This Row],[Date]])&amp;", "&amp;IF(MONTH(InvoiceSales[[#This Row],[Date]])&gt;6,"Jul 01 - Dec 31","Jan 01 - Jun 30")</f>
        <v>2021, Jan 01 - Jun 30</v>
      </c>
    </row>
    <row r="30" spans="2:6" x14ac:dyDescent="0.25">
      <c r="B30" s="7" t="s">
        <v>10</v>
      </c>
      <c r="C30" s="1">
        <v>17263</v>
      </c>
      <c r="D30" s="2">
        <v>2237</v>
      </c>
      <c r="E30" s="3">
        <v>44333</v>
      </c>
      <c r="F30" s="15" t="str">
        <f>YEAR(InvoiceSales[[#This Row],[Date]])&amp;", "&amp;IF(MONTH(InvoiceSales[[#This Row],[Date]])&gt;6,"Jul 01 - Dec 31","Jan 01 - Jun 30")</f>
        <v>2021, Jan 01 - Jun 30</v>
      </c>
    </row>
    <row r="31" spans="2:6" x14ac:dyDescent="0.25">
      <c r="B31" s="7" t="s">
        <v>137</v>
      </c>
      <c r="C31" s="1">
        <v>20347</v>
      </c>
      <c r="D31" s="2">
        <v>4303</v>
      </c>
      <c r="E31" s="3">
        <v>44335</v>
      </c>
      <c r="F31" s="15" t="str">
        <f>YEAR(InvoiceSales[[#This Row],[Date]])&amp;", "&amp;IF(MONTH(InvoiceSales[[#This Row],[Date]])&gt;6,"Jul 01 - Dec 31","Jan 01 - Jun 30")</f>
        <v>2021, Jan 01 - Jun 30</v>
      </c>
    </row>
    <row r="32" spans="2:6" x14ac:dyDescent="0.25">
      <c r="B32" s="7" t="s">
        <v>39</v>
      </c>
      <c r="C32" s="1">
        <v>18011</v>
      </c>
      <c r="D32" s="2">
        <v>3366</v>
      </c>
      <c r="E32" s="3">
        <v>44336</v>
      </c>
      <c r="F32" s="15" t="str">
        <f>YEAR(InvoiceSales[[#This Row],[Date]])&amp;", "&amp;IF(MONTH(InvoiceSales[[#This Row],[Date]])&gt;6,"Jul 01 - Dec 31","Jan 01 - Jun 30")</f>
        <v>2021, Jan 01 - Jun 30</v>
      </c>
    </row>
    <row r="33" spans="2:6" x14ac:dyDescent="0.25">
      <c r="B33" s="7" t="s">
        <v>41</v>
      </c>
      <c r="C33" s="1">
        <v>18070</v>
      </c>
      <c r="D33" s="2">
        <v>6476</v>
      </c>
      <c r="E33" s="3">
        <v>44342</v>
      </c>
      <c r="F33" s="15" t="str">
        <f>YEAR(InvoiceSales[[#This Row],[Date]])&amp;", "&amp;IF(MONTH(InvoiceSales[[#This Row],[Date]])&gt;6,"Jul 01 - Dec 31","Jan 01 - Jun 30")</f>
        <v>2021, Jan 01 - Jun 30</v>
      </c>
    </row>
    <row r="34" spans="2:6" x14ac:dyDescent="0.25">
      <c r="B34" s="7" t="s">
        <v>83</v>
      </c>
      <c r="C34" s="1">
        <v>19065</v>
      </c>
      <c r="D34" s="2">
        <v>2031</v>
      </c>
      <c r="E34" s="3">
        <v>44368</v>
      </c>
      <c r="F34" s="15" t="str">
        <f>YEAR(InvoiceSales[[#This Row],[Date]])&amp;", "&amp;IF(MONTH(InvoiceSales[[#This Row],[Date]])&gt;6,"Jul 01 - Dec 31","Jan 01 - Jun 30")</f>
        <v>2021, Jan 01 - Jun 30</v>
      </c>
    </row>
    <row r="35" spans="2:6" x14ac:dyDescent="0.25">
      <c r="B35" s="7" t="s">
        <v>69</v>
      </c>
      <c r="C35" s="1">
        <v>18740</v>
      </c>
      <c r="D35" s="2">
        <v>5513</v>
      </c>
      <c r="E35" s="3">
        <v>44377</v>
      </c>
      <c r="F35" s="15" t="str">
        <f>YEAR(InvoiceSales[[#This Row],[Date]])&amp;", "&amp;IF(MONTH(InvoiceSales[[#This Row],[Date]])&gt;6,"Jul 01 - Dec 31","Jan 01 - Jun 30")</f>
        <v>2021, Jan 01 - Jun 30</v>
      </c>
    </row>
    <row r="36" spans="2:6" x14ac:dyDescent="0.25">
      <c r="B36" s="7" t="s">
        <v>105</v>
      </c>
      <c r="C36" s="1">
        <v>19605</v>
      </c>
      <c r="D36" s="2">
        <v>2006</v>
      </c>
      <c r="E36" s="3">
        <v>44378</v>
      </c>
      <c r="F36" s="15" t="str">
        <f>YEAR(InvoiceSales[[#This Row],[Date]])&amp;", "&amp;IF(MONTH(InvoiceSales[[#This Row],[Date]])&gt;6,"Jul 01 - Dec 31","Jan 01 - Jun 30")</f>
        <v>2021, Jul 01 - Dec 31</v>
      </c>
    </row>
    <row r="37" spans="2:6" x14ac:dyDescent="0.25">
      <c r="B37" s="7" t="s">
        <v>80</v>
      </c>
      <c r="C37" s="1">
        <v>18992</v>
      </c>
      <c r="D37" s="2">
        <v>2449</v>
      </c>
      <c r="E37" s="3">
        <v>44379</v>
      </c>
      <c r="F37" s="15" t="str">
        <f>YEAR(InvoiceSales[[#This Row],[Date]])&amp;", "&amp;IF(MONTH(InvoiceSales[[#This Row],[Date]])&gt;6,"Jul 01 - Dec 31","Jan 01 - Jun 30")</f>
        <v>2021, Jul 01 - Dec 31</v>
      </c>
    </row>
    <row r="38" spans="2:6" x14ac:dyDescent="0.25">
      <c r="B38" s="7" t="s">
        <v>52</v>
      </c>
      <c r="C38" s="1">
        <v>18320</v>
      </c>
      <c r="D38" s="2">
        <v>2246</v>
      </c>
      <c r="E38" s="3">
        <v>44383</v>
      </c>
      <c r="F38" s="15" t="str">
        <f>YEAR(InvoiceSales[[#This Row],[Date]])&amp;", "&amp;IF(MONTH(InvoiceSales[[#This Row],[Date]])&gt;6,"Jul 01 - Dec 31","Jan 01 - Jun 30")</f>
        <v>2021, Jul 01 - Dec 31</v>
      </c>
    </row>
    <row r="39" spans="2:6" x14ac:dyDescent="0.25">
      <c r="B39" s="7" t="s">
        <v>116</v>
      </c>
      <c r="C39" s="1">
        <v>19843</v>
      </c>
      <c r="D39" s="2">
        <v>5444</v>
      </c>
      <c r="E39" s="3">
        <v>44384</v>
      </c>
      <c r="F39" s="15" t="str">
        <f>YEAR(InvoiceSales[[#This Row],[Date]])&amp;", "&amp;IF(MONTH(InvoiceSales[[#This Row],[Date]])&gt;6,"Jul 01 - Dec 31","Jan 01 - Jun 30")</f>
        <v>2021, Jul 01 - Dec 31</v>
      </c>
    </row>
    <row r="40" spans="2:6" x14ac:dyDescent="0.25">
      <c r="B40" s="7" t="s">
        <v>160</v>
      </c>
      <c r="C40" s="1">
        <v>20917</v>
      </c>
      <c r="D40" s="2">
        <v>205</v>
      </c>
      <c r="E40" s="3">
        <v>44384</v>
      </c>
      <c r="F40" s="15" t="str">
        <f>YEAR(InvoiceSales[[#This Row],[Date]])&amp;", "&amp;IF(MONTH(InvoiceSales[[#This Row],[Date]])&gt;6,"Jul 01 - Dec 31","Jan 01 - Jun 30")</f>
        <v>2021, Jul 01 - Dec 31</v>
      </c>
    </row>
    <row r="41" spans="2:6" x14ac:dyDescent="0.25">
      <c r="B41" s="7" t="s">
        <v>66</v>
      </c>
      <c r="C41" s="1">
        <v>18678</v>
      </c>
      <c r="D41" s="2">
        <v>4850</v>
      </c>
      <c r="E41" s="3">
        <v>44389</v>
      </c>
      <c r="F41" s="15" t="str">
        <f>YEAR(InvoiceSales[[#This Row],[Date]])&amp;", "&amp;IF(MONTH(InvoiceSales[[#This Row],[Date]])&gt;6,"Jul 01 - Dec 31","Jan 01 - Jun 30")</f>
        <v>2021, Jul 01 - Dec 31</v>
      </c>
    </row>
    <row r="42" spans="2:6" x14ac:dyDescent="0.25">
      <c r="B42" s="7" t="s">
        <v>51</v>
      </c>
      <c r="C42" s="1">
        <v>18300</v>
      </c>
      <c r="D42" s="2">
        <v>4694</v>
      </c>
      <c r="E42" s="3">
        <v>44395</v>
      </c>
      <c r="F42" s="15" t="str">
        <f>YEAR(InvoiceSales[[#This Row],[Date]])&amp;", "&amp;IF(MONTH(InvoiceSales[[#This Row],[Date]])&gt;6,"Jul 01 - Dec 31","Jan 01 - Jun 30")</f>
        <v>2021, Jul 01 - Dec 31</v>
      </c>
    </row>
    <row r="43" spans="2:6" x14ac:dyDescent="0.25">
      <c r="B43" s="7" t="s">
        <v>61</v>
      </c>
      <c r="C43" s="1">
        <v>18559</v>
      </c>
      <c r="D43" s="2">
        <v>4914</v>
      </c>
      <c r="E43" s="3">
        <v>44413</v>
      </c>
      <c r="F43" s="15" t="str">
        <f>YEAR(InvoiceSales[[#This Row],[Date]])&amp;", "&amp;IF(MONTH(InvoiceSales[[#This Row],[Date]])&gt;6,"Jul 01 - Dec 31","Jan 01 - Jun 30")</f>
        <v>2021, Jul 01 - Dec 31</v>
      </c>
    </row>
    <row r="44" spans="2:6" x14ac:dyDescent="0.25">
      <c r="B44" s="7" t="s">
        <v>178</v>
      </c>
      <c r="C44" s="1">
        <v>21375</v>
      </c>
      <c r="D44" s="2">
        <v>4393</v>
      </c>
      <c r="E44" s="3">
        <v>44413</v>
      </c>
      <c r="F44" s="15" t="str">
        <f>YEAR(InvoiceSales[[#This Row],[Date]])&amp;", "&amp;IF(MONTH(InvoiceSales[[#This Row],[Date]])&gt;6,"Jul 01 - Dec 31","Jan 01 - Jun 30")</f>
        <v>2021, Jul 01 - Dec 31</v>
      </c>
    </row>
    <row r="45" spans="2:6" x14ac:dyDescent="0.25">
      <c r="B45" s="7" t="s">
        <v>8</v>
      </c>
      <c r="C45" s="1">
        <v>17221</v>
      </c>
      <c r="D45" s="2">
        <v>4797</v>
      </c>
      <c r="E45" s="3">
        <v>44420</v>
      </c>
      <c r="F45" s="15" t="str">
        <f>YEAR(InvoiceSales[[#This Row],[Date]])&amp;", "&amp;IF(MONTH(InvoiceSales[[#This Row],[Date]])&gt;6,"Jul 01 - Dec 31","Jan 01 - Jun 30")</f>
        <v>2021, Jul 01 - Dec 31</v>
      </c>
    </row>
    <row r="46" spans="2:6" x14ac:dyDescent="0.25">
      <c r="B46" s="7" t="s">
        <v>35</v>
      </c>
      <c r="C46" s="1">
        <v>17929</v>
      </c>
      <c r="D46" s="2">
        <v>5660</v>
      </c>
      <c r="E46" s="3">
        <v>44431</v>
      </c>
      <c r="F46" s="15" t="str">
        <f>YEAR(InvoiceSales[[#This Row],[Date]])&amp;", "&amp;IF(MONTH(InvoiceSales[[#This Row],[Date]])&gt;6,"Jul 01 - Dec 31","Jan 01 - Jun 30")</f>
        <v>2021, Jul 01 - Dec 31</v>
      </c>
    </row>
    <row r="47" spans="2:6" x14ac:dyDescent="0.25">
      <c r="B47" s="7" t="s">
        <v>40</v>
      </c>
      <c r="C47" s="1">
        <v>18045</v>
      </c>
      <c r="D47" s="2">
        <v>2402</v>
      </c>
      <c r="E47" s="3">
        <v>44438</v>
      </c>
      <c r="F47" s="15" t="str">
        <f>YEAR(InvoiceSales[[#This Row],[Date]])&amp;", "&amp;IF(MONTH(InvoiceSales[[#This Row],[Date]])&gt;6,"Jul 01 - Dec 31","Jan 01 - Jun 30")</f>
        <v>2021, Jul 01 - Dec 31</v>
      </c>
    </row>
    <row r="48" spans="2:6" x14ac:dyDescent="0.25">
      <c r="B48" s="7" t="s">
        <v>150</v>
      </c>
      <c r="C48" s="1">
        <v>20666</v>
      </c>
      <c r="D48" s="2">
        <v>499</v>
      </c>
      <c r="E48" s="3">
        <v>44477</v>
      </c>
      <c r="F48" s="15" t="str">
        <f>YEAR(InvoiceSales[[#This Row],[Date]])&amp;", "&amp;IF(MONTH(InvoiceSales[[#This Row],[Date]])&gt;6,"Jul 01 - Dec 31","Jan 01 - Jun 30")</f>
        <v>2021, Jul 01 - Dec 31</v>
      </c>
    </row>
    <row r="49" spans="2:6" x14ac:dyDescent="0.25">
      <c r="B49" s="7" t="s">
        <v>130</v>
      </c>
      <c r="C49" s="1">
        <v>20164</v>
      </c>
      <c r="D49" s="2">
        <v>2132</v>
      </c>
      <c r="E49" s="3">
        <v>44481</v>
      </c>
      <c r="F49" s="15" t="str">
        <f>YEAR(InvoiceSales[[#This Row],[Date]])&amp;", "&amp;IF(MONTH(InvoiceSales[[#This Row],[Date]])&gt;6,"Jul 01 - Dec 31","Jan 01 - Jun 30")</f>
        <v>2021, Jul 01 - Dec 31</v>
      </c>
    </row>
    <row r="50" spans="2:6" x14ac:dyDescent="0.25">
      <c r="B50" s="7" t="s">
        <v>183</v>
      </c>
      <c r="C50" s="1">
        <v>21533</v>
      </c>
      <c r="D50" s="2">
        <v>1059</v>
      </c>
      <c r="E50" s="3">
        <v>44488</v>
      </c>
      <c r="F50" s="15" t="str">
        <f>YEAR(InvoiceSales[[#This Row],[Date]])&amp;", "&amp;IF(MONTH(InvoiceSales[[#This Row],[Date]])&gt;6,"Jul 01 - Dec 31","Jan 01 - Jun 30")</f>
        <v>2021, Jul 01 - Dec 31</v>
      </c>
    </row>
    <row r="51" spans="2:6" x14ac:dyDescent="0.25">
      <c r="B51" s="7" t="s">
        <v>44</v>
      </c>
      <c r="C51" s="1">
        <v>18141</v>
      </c>
      <c r="D51" s="2">
        <v>873</v>
      </c>
      <c r="E51" s="3">
        <v>44489</v>
      </c>
      <c r="F51" s="15" t="str">
        <f>YEAR(InvoiceSales[[#This Row],[Date]])&amp;", "&amp;IF(MONTH(InvoiceSales[[#This Row],[Date]])&gt;6,"Jul 01 - Dec 31","Jan 01 - Jun 30")</f>
        <v>2021, Jul 01 - Dec 31</v>
      </c>
    </row>
    <row r="52" spans="2:6" x14ac:dyDescent="0.25">
      <c r="B52" s="7" t="s">
        <v>138</v>
      </c>
      <c r="C52" s="1">
        <v>20373</v>
      </c>
      <c r="D52" s="2">
        <v>6493</v>
      </c>
      <c r="E52" s="3">
        <v>44518</v>
      </c>
      <c r="F52" s="15" t="str">
        <f>YEAR(InvoiceSales[[#This Row],[Date]])&amp;", "&amp;IF(MONTH(InvoiceSales[[#This Row],[Date]])&gt;6,"Jul 01 - Dec 31","Jan 01 - Jun 30")</f>
        <v>2021, Jul 01 - Dec 31</v>
      </c>
    </row>
    <row r="53" spans="2:6" x14ac:dyDescent="0.25">
      <c r="B53" s="7" t="s">
        <v>170</v>
      </c>
      <c r="C53" s="1">
        <v>21149</v>
      </c>
      <c r="D53" s="2">
        <v>3851</v>
      </c>
      <c r="E53" s="3">
        <v>44521</v>
      </c>
      <c r="F53" s="15" t="str">
        <f>YEAR(InvoiceSales[[#This Row],[Date]])&amp;", "&amp;IF(MONTH(InvoiceSales[[#This Row],[Date]])&gt;6,"Jul 01 - Dec 31","Jan 01 - Jun 30")</f>
        <v>2021, Jul 01 - Dec 31</v>
      </c>
    </row>
    <row r="54" spans="2:6" x14ac:dyDescent="0.25">
      <c r="B54" s="7" t="s">
        <v>153</v>
      </c>
      <c r="C54" s="1">
        <v>20726</v>
      </c>
      <c r="D54" s="2">
        <v>3480</v>
      </c>
      <c r="E54" s="3">
        <v>44571</v>
      </c>
      <c r="F54" s="15" t="str">
        <f>YEAR(InvoiceSales[[#This Row],[Date]])&amp;", "&amp;IF(MONTH(InvoiceSales[[#This Row],[Date]])&gt;6,"Jul 01 - Dec 31","Jan 01 - Jun 30")</f>
        <v>2022, Jan 01 - Jun 30</v>
      </c>
    </row>
    <row r="55" spans="2:6" x14ac:dyDescent="0.25">
      <c r="B55" s="7" t="s">
        <v>120</v>
      </c>
      <c r="C55" s="1">
        <v>19942</v>
      </c>
      <c r="D55" s="2">
        <v>6372</v>
      </c>
      <c r="E55" s="3">
        <v>44578</v>
      </c>
      <c r="F55" s="15" t="str">
        <f>YEAR(InvoiceSales[[#This Row],[Date]])&amp;", "&amp;IF(MONTH(InvoiceSales[[#This Row],[Date]])&gt;6,"Jul 01 - Dec 31","Jan 01 - Jun 30")</f>
        <v>2022, Jan 01 - Jun 30</v>
      </c>
    </row>
    <row r="56" spans="2:6" x14ac:dyDescent="0.25">
      <c r="B56" s="7" t="s">
        <v>147</v>
      </c>
      <c r="C56" s="1">
        <v>20587</v>
      </c>
      <c r="D56" s="2">
        <v>4294</v>
      </c>
      <c r="E56" s="3">
        <v>44584</v>
      </c>
      <c r="F56" s="15" t="str">
        <f>YEAR(InvoiceSales[[#This Row],[Date]])&amp;", "&amp;IF(MONTH(InvoiceSales[[#This Row],[Date]])&gt;6,"Jul 01 - Dec 31","Jan 01 - Jun 30")</f>
        <v>2022, Jan 01 - Jun 30</v>
      </c>
    </row>
    <row r="57" spans="2:6" x14ac:dyDescent="0.25">
      <c r="B57" s="7" t="s">
        <v>114</v>
      </c>
      <c r="C57" s="1">
        <v>19804</v>
      </c>
      <c r="D57" s="2">
        <v>329</v>
      </c>
      <c r="E57" s="3">
        <v>44589</v>
      </c>
      <c r="F57" s="15" t="str">
        <f>YEAR(InvoiceSales[[#This Row],[Date]])&amp;", "&amp;IF(MONTH(InvoiceSales[[#This Row],[Date]])&gt;6,"Jul 01 - Dec 31","Jan 01 - Jun 30")</f>
        <v>2022, Jan 01 - Jun 30</v>
      </c>
    </row>
    <row r="58" spans="2:6" x14ac:dyDescent="0.25">
      <c r="B58" s="7" t="s">
        <v>108</v>
      </c>
      <c r="C58" s="1">
        <v>19677</v>
      </c>
      <c r="D58" s="2">
        <v>3750</v>
      </c>
      <c r="E58" s="3">
        <v>44593</v>
      </c>
      <c r="F58" s="15" t="str">
        <f>YEAR(InvoiceSales[[#This Row],[Date]])&amp;", "&amp;IF(MONTH(InvoiceSales[[#This Row],[Date]])&gt;6,"Jul 01 - Dec 31","Jan 01 - Jun 30")</f>
        <v>2022, Jan 01 - Jun 30</v>
      </c>
    </row>
    <row r="59" spans="2:6" x14ac:dyDescent="0.25">
      <c r="B59" s="7" t="s">
        <v>88</v>
      </c>
      <c r="C59" s="1">
        <v>19200</v>
      </c>
      <c r="D59" s="2">
        <v>4254</v>
      </c>
      <c r="E59" s="3">
        <v>44596</v>
      </c>
      <c r="F59" s="15" t="str">
        <f>YEAR(InvoiceSales[[#This Row],[Date]])&amp;", "&amp;IF(MONTH(InvoiceSales[[#This Row],[Date]])&gt;6,"Jul 01 - Dec 31","Jan 01 - Jun 30")</f>
        <v>2022, Jan 01 - Jun 30</v>
      </c>
    </row>
    <row r="60" spans="2:6" x14ac:dyDescent="0.25">
      <c r="B60" s="7" t="s">
        <v>42</v>
      </c>
      <c r="C60" s="1">
        <v>18103</v>
      </c>
      <c r="D60" s="2">
        <v>5636</v>
      </c>
      <c r="E60" s="3">
        <v>44607</v>
      </c>
      <c r="F60" s="15" t="str">
        <f>YEAR(InvoiceSales[[#This Row],[Date]])&amp;", "&amp;IF(MONTH(InvoiceSales[[#This Row],[Date]])&gt;6,"Jul 01 - Dec 31","Jan 01 - Jun 30")</f>
        <v>2022, Jan 01 - Jun 30</v>
      </c>
    </row>
    <row r="61" spans="2:6" x14ac:dyDescent="0.25">
      <c r="B61" s="7" t="s">
        <v>7</v>
      </c>
      <c r="C61" s="1">
        <v>17187</v>
      </c>
      <c r="D61" s="2">
        <v>1416</v>
      </c>
      <c r="E61" s="3">
        <v>44609</v>
      </c>
      <c r="F61" s="15" t="str">
        <f>YEAR(InvoiceSales[[#This Row],[Date]])&amp;", "&amp;IF(MONTH(InvoiceSales[[#This Row],[Date]])&gt;6,"Jul 01 - Dec 31","Jan 01 - Jun 30")</f>
        <v>2022, Jan 01 - Jun 30</v>
      </c>
    </row>
    <row r="62" spans="2:6" x14ac:dyDescent="0.25">
      <c r="B62" s="7" t="s">
        <v>17</v>
      </c>
      <c r="C62" s="1">
        <v>17455</v>
      </c>
      <c r="D62" s="2">
        <v>3846</v>
      </c>
      <c r="E62" s="3">
        <v>44610</v>
      </c>
      <c r="F62" s="15" t="str">
        <f>YEAR(InvoiceSales[[#This Row],[Date]])&amp;", "&amp;IF(MONTH(InvoiceSales[[#This Row],[Date]])&gt;6,"Jul 01 - Dec 31","Jan 01 - Jun 30")</f>
        <v>2022, Jan 01 - Jun 30</v>
      </c>
    </row>
    <row r="63" spans="2:6" x14ac:dyDescent="0.25">
      <c r="B63" s="7" t="s">
        <v>57</v>
      </c>
      <c r="C63" s="1">
        <v>18457</v>
      </c>
      <c r="D63" s="2">
        <v>125</v>
      </c>
      <c r="E63" s="3">
        <v>44621</v>
      </c>
      <c r="F63" s="15" t="str">
        <f>YEAR(InvoiceSales[[#This Row],[Date]])&amp;", "&amp;IF(MONTH(InvoiceSales[[#This Row],[Date]])&gt;6,"Jul 01 - Dec 31","Jan 01 - Jun 30")</f>
        <v>2022, Jan 01 - Jun 30</v>
      </c>
    </row>
    <row r="64" spans="2:6" x14ac:dyDescent="0.25">
      <c r="B64" s="7" t="s">
        <v>172</v>
      </c>
      <c r="C64" s="1">
        <v>21226</v>
      </c>
      <c r="D64" s="2">
        <v>4718</v>
      </c>
      <c r="E64" s="3">
        <v>44624</v>
      </c>
      <c r="F64" s="15" t="str">
        <f>YEAR(InvoiceSales[[#This Row],[Date]])&amp;", "&amp;IF(MONTH(InvoiceSales[[#This Row],[Date]])&gt;6,"Jul 01 - Dec 31","Jan 01 - Jun 30")</f>
        <v>2022, Jan 01 - Jun 30</v>
      </c>
    </row>
    <row r="65" spans="2:6" x14ac:dyDescent="0.25">
      <c r="B65" s="7" t="s">
        <v>165</v>
      </c>
      <c r="C65" s="1">
        <v>21056</v>
      </c>
      <c r="D65" s="2">
        <v>4471</v>
      </c>
      <c r="E65" s="3">
        <v>44627</v>
      </c>
      <c r="F65" s="15" t="str">
        <f>YEAR(InvoiceSales[[#This Row],[Date]])&amp;", "&amp;IF(MONTH(InvoiceSales[[#This Row],[Date]])&gt;6,"Jul 01 - Dec 31","Jan 01 - Jun 30")</f>
        <v>2022, Jan 01 - Jun 30</v>
      </c>
    </row>
    <row r="66" spans="2:6" x14ac:dyDescent="0.25">
      <c r="B66" s="7" t="s">
        <v>90</v>
      </c>
      <c r="C66" s="1">
        <v>19254</v>
      </c>
      <c r="D66" s="2">
        <v>5594</v>
      </c>
      <c r="E66" s="3">
        <v>44629</v>
      </c>
      <c r="F66" s="15" t="str">
        <f>YEAR(InvoiceSales[[#This Row],[Date]])&amp;", "&amp;IF(MONTH(InvoiceSales[[#This Row],[Date]])&gt;6,"Jul 01 - Dec 31","Jan 01 - Jun 30")</f>
        <v>2022, Jan 01 - Jun 30</v>
      </c>
    </row>
    <row r="67" spans="2:6" x14ac:dyDescent="0.25">
      <c r="B67" s="7" t="s">
        <v>169</v>
      </c>
      <c r="C67" s="1">
        <v>21126</v>
      </c>
      <c r="D67" s="2">
        <v>1098</v>
      </c>
      <c r="E67" s="3">
        <v>44635</v>
      </c>
      <c r="F67" s="15" t="str">
        <f>YEAR(InvoiceSales[[#This Row],[Date]])&amp;", "&amp;IF(MONTH(InvoiceSales[[#This Row],[Date]])&gt;6,"Jul 01 - Dec 31","Jan 01 - Jun 30")</f>
        <v>2022, Jan 01 - Jun 30</v>
      </c>
    </row>
    <row r="68" spans="2:6" x14ac:dyDescent="0.25">
      <c r="B68" s="7" t="s">
        <v>119</v>
      </c>
      <c r="C68" s="1">
        <v>19918</v>
      </c>
      <c r="D68" s="2">
        <v>3030</v>
      </c>
      <c r="E68" s="3">
        <v>44640</v>
      </c>
      <c r="F68" s="15" t="str">
        <f>YEAR(InvoiceSales[[#This Row],[Date]])&amp;", "&amp;IF(MONTH(InvoiceSales[[#This Row],[Date]])&gt;6,"Jul 01 - Dec 31","Jan 01 - Jun 30")</f>
        <v>2022, Jan 01 - Jun 30</v>
      </c>
    </row>
    <row r="69" spans="2:6" x14ac:dyDescent="0.25">
      <c r="B69" s="7" t="s">
        <v>30</v>
      </c>
      <c r="C69" s="1">
        <v>17806</v>
      </c>
      <c r="D69" s="2">
        <v>4904</v>
      </c>
      <c r="E69" s="3">
        <v>44649</v>
      </c>
      <c r="F69" s="15" t="str">
        <f>YEAR(InvoiceSales[[#This Row],[Date]])&amp;", "&amp;IF(MONTH(InvoiceSales[[#This Row],[Date]])&gt;6,"Jul 01 - Dec 31","Jan 01 - Jun 30")</f>
        <v>2022, Jan 01 - Jun 30</v>
      </c>
    </row>
    <row r="70" spans="2:6" x14ac:dyDescent="0.25">
      <c r="B70" s="7" t="s">
        <v>175</v>
      </c>
      <c r="C70" s="1">
        <v>21293</v>
      </c>
      <c r="D70" s="2">
        <v>3994</v>
      </c>
      <c r="E70" s="3">
        <v>44657</v>
      </c>
      <c r="F70" s="15" t="str">
        <f>YEAR(InvoiceSales[[#This Row],[Date]])&amp;", "&amp;IF(MONTH(InvoiceSales[[#This Row],[Date]])&gt;6,"Jul 01 - Dec 31","Jan 01 - Jun 30")</f>
        <v>2022, Jan 01 - Jun 30</v>
      </c>
    </row>
    <row r="71" spans="2:6" x14ac:dyDescent="0.25">
      <c r="B71" s="7" t="s">
        <v>16</v>
      </c>
      <c r="C71" s="1">
        <v>17436</v>
      </c>
      <c r="D71" s="2">
        <v>2038</v>
      </c>
      <c r="E71" s="3">
        <v>44677</v>
      </c>
      <c r="F71" s="15" t="str">
        <f>YEAR(InvoiceSales[[#This Row],[Date]])&amp;", "&amp;IF(MONTH(InvoiceSales[[#This Row],[Date]])&gt;6,"Jul 01 - Dec 31","Jan 01 - Jun 30")</f>
        <v>2022, Jan 01 - Jun 30</v>
      </c>
    </row>
    <row r="72" spans="2:6" x14ac:dyDescent="0.25">
      <c r="B72" s="7" t="s">
        <v>55</v>
      </c>
      <c r="C72" s="1">
        <v>20965</v>
      </c>
      <c r="D72" s="2">
        <v>3774</v>
      </c>
      <c r="E72" s="3">
        <v>44683</v>
      </c>
      <c r="F72" s="15" t="str">
        <f>YEAR(InvoiceSales[[#This Row],[Date]])&amp;", "&amp;IF(MONTH(InvoiceSales[[#This Row],[Date]])&gt;6,"Jul 01 - Dec 31","Jan 01 - Jun 30")</f>
        <v>2022, Jan 01 - Jun 30</v>
      </c>
    </row>
    <row r="73" spans="2:6" x14ac:dyDescent="0.25">
      <c r="B73" s="7" t="s">
        <v>174</v>
      </c>
      <c r="C73" s="1">
        <v>21270</v>
      </c>
      <c r="D73" s="2">
        <v>4280</v>
      </c>
      <c r="E73" s="3">
        <v>44688</v>
      </c>
      <c r="F73" s="15" t="str">
        <f>YEAR(InvoiceSales[[#This Row],[Date]])&amp;", "&amp;IF(MONTH(InvoiceSales[[#This Row],[Date]])&gt;6,"Jul 01 - Dec 31","Jan 01 - Jun 30")</f>
        <v>2022, Jan 01 - Jun 30</v>
      </c>
    </row>
    <row r="74" spans="2:6" x14ac:dyDescent="0.25">
      <c r="B74" s="7" t="s">
        <v>141</v>
      </c>
      <c r="C74" s="1">
        <v>20442</v>
      </c>
      <c r="D74" s="2">
        <v>6121</v>
      </c>
      <c r="E74" s="3">
        <v>44691</v>
      </c>
      <c r="F74" s="15" t="str">
        <f>YEAR(InvoiceSales[[#This Row],[Date]])&amp;", "&amp;IF(MONTH(InvoiceSales[[#This Row],[Date]])&gt;6,"Jul 01 - Dec 31","Jan 01 - Jun 30")</f>
        <v>2022, Jan 01 - Jun 30</v>
      </c>
    </row>
    <row r="75" spans="2:6" x14ac:dyDescent="0.25">
      <c r="B75" s="7" t="s">
        <v>11</v>
      </c>
      <c r="C75" s="1">
        <v>17288</v>
      </c>
      <c r="D75" s="2">
        <v>5517</v>
      </c>
      <c r="E75" s="3">
        <v>44707</v>
      </c>
      <c r="F75" s="15" t="str">
        <f>YEAR(InvoiceSales[[#This Row],[Date]])&amp;", "&amp;IF(MONTH(InvoiceSales[[#This Row],[Date]])&gt;6,"Jul 01 - Dec 31","Jan 01 - Jun 30")</f>
        <v>2022, Jan 01 - Jun 30</v>
      </c>
    </row>
    <row r="76" spans="2:6" x14ac:dyDescent="0.25">
      <c r="B76" s="7" t="s">
        <v>14</v>
      </c>
      <c r="C76" s="1">
        <v>17375</v>
      </c>
      <c r="D76" s="2">
        <v>4865</v>
      </c>
      <c r="E76" s="3">
        <v>44723</v>
      </c>
      <c r="F76" s="15" t="str">
        <f>YEAR(InvoiceSales[[#This Row],[Date]])&amp;", "&amp;IF(MONTH(InvoiceSales[[#This Row],[Date]])&gt;6,"Jul 01 - Dec 31","Jan 01 - Jun 30")</f>
        <v>2022, Jan 01 - Jun 30</v>
      </c>
    </row>
    <row r="77" spans="2:6" x14ac:dyDescent="0.25">
      <c r="B77" s="7" t="s">
        <v>134</v>
      </c>
      <c r="C77" s="1">
        <v>20265</v>
      </c>
      <c r="D77" s="2">
        <v>2846</v>
      </c>
      <c r="E77" s="3">
        <v>44728</v>
      </c>
      <c r="F77" s="15" t="str">
        <f>YEAR(InvoiceSales[[#This Row],[Date]])&amp;", "&amp;IF(MONTH(InvoiceSales[[#This Row],[Date]])&gt;6,"Jul 01 - Dec 31","Jan 01 - Jun 30")</f>
        <v>2022, Jan 01 - Jun 30</v>
      </c>
    </row>
    <row r="78" spans="2:6" x14ac:dyDescent="0.25">
      <c r="B78" s="7" t="s">
        <v>132</v>
      </c>
      <c r="C78" s="1">
        <v>20211</v>
      </c>
      <c r="D78" s="2">
        <v>1858</v>
      </c>
      <c r="E78" s="3">
        <v>44735</v>
      </c>
      <c r="F78" s="15" t="str">
        <f>YEAR(InvoiceSales[[#This Row],[Date]])&amp;", "&amp;IF(MONTH(InvoiceSales[[#This Row],[Date]])&gt;6,"Jul 01 - Dec 31","Jan 01 - Jun 30")</f>
        <v>2022, Jan 01 - Jun 30</v>
      </c>
    </row>
    <row r="79" spans="2:6" x14ac:dyDescent="0.25">
      <c r="B79" s="7" t="s">
        <v>98</v>
      </c>
      <c r="C79" s="1">
        <v>19425</v>
      </c>
      <c r="D79" s="2">
        <v>3080</v>
      </c>
      <c r="E79" s="3">
        <v>44737</v>
      </c>
      <c r="F79" s="15" t="str">
        <f>YEAR(InvoiceSales[[#This Row],[Date]])&amp;", "&amp;IF(MONTH(InvoiceSales[[#This Row],[Date]])&gt;6,"Jul 01 - Dec 31","Jan 01 - Jun 30")</f>
        <v>2022, Jan 01 - Jun 30</v>
      </c>
    </row>
    <row r="80" spans="2:6" x14ac:dyDescent="0.25">
      <c r="B80" s="7" t="s">
        <v>173</v>
      </c>
      <c r="C80" s="1">
        <v>21254</v>
      </c>
      <c r="D80" s="2">
        <v>4477</v>
      </c>
      <c r="E80" s="3">
        <v>44751</v>
      </c>
      <c r="F80" s="15" t="str">
        <f>YEAR(InvoiceSales[[#This Row],[Date]])&amp;", "&amp;IF(MONTH(InvoiceSales[[#This Row],[Date]])&gt;6,"Jul 01 - Dec 31","Jan 01 - Jun 30")</f>
        <v>2022, Jul 01 - Dec 31</v>
      </c>
    </row>
    <row r="81" spans="2:6" x14ac:dyDescent="0.25">
      <c r="B81" s="7" t="s">
        <v>121</v>
      </c>
      <c r="C81" s="1">
        <v>19969</v>
      </c>
      <c r="D81" s="2">
        <v>3612</v>
      </c>
      <c r="E81" s="3">
        <v>44755</v>
      </c>
      <c r="F81" s="15" t="str">
        <f>YEAR(InvoiceSales[[#This Row],[Date]])&amp;", "&amp;IF(MONTH(InvoiceSales[[#This Row],[Date]])&gt;6,"Jul 01 - Dec 31","Jan 01 - Jun 30")</f>
        <v>2022, Jul 01 - Dec 31</v>
      </c>
    </row>
    <row r="82" spans="2:6" x14ac:dyDescent="0.25">
      <c r="B82" s="7" t="s">
        <v>164</v>
      </c>
      <c r="C82" s="1">
        <v>21030</v>
      </c>
      <c r="D82" s="2">
        <v>6391</v>
      </c>
      <c r="E82" s="3">
        <v>44772</v>
      </c>
      <c r="F82" s="15" t="str">
        <f>YEAR(InvoiceSales[[#This Row],[Date]])&amp;", "&amp;IF(MONTH(InvoiceSales[[#This Row],[Date]])&gt;6,"Jul 01 - Dec 31","Jan 01 - Jun 30")</f>
        <v>2022, Jul 01 - Dec 31</v>
      </c>
    </row>
    <row r="83" spans="2:6" x14ac:dyDescent="0.25">
      <c r="B83" s="7" t="s">
        <v>184</v>
      </c>
      <c r="C83" s="1">
        <v>21548</v>
      </c>
      <c r="D83" s="2">
        <v>1651</v>
      </c>
      <c r="E83" s="3">
        <v>44779</v>
      </c>
      <c r="F83" s="15" t="str">
        <f>YEAR(InvoiceSales[[#This Row],[Date]])&amp;", "&amp;IF(MONTH(InvoiceSales[[#This Row],[Date]])&gt;6,"Jul 01 - Dec 31","Jan 01 - Jun 30")</f>
        <v>2022, Jul 01 - Dec 31</v>
      </c>
    </row>
    <row r="84" spans="2:6" x14ac:dyDescent="0.25">
      <c r="B84" s="7" t="s">
        <v>179</v>
      </c>
      <c r="C84" s="1">
        <v>21396</v>
      </c>
      <c r="D84" s="2">
        <v>61</v>
      </c>
      <c r="E84" s="3">
        <v>44784</v>
      </c>
      <c r="F84" s="15" t="str">
        <f>YEAR(InvoiceSales[[#This Row],[Date]])&amp;", "&amp;IF(MONTH(InvoiceSales[[#This Row],[Date]])&gt;6,"Jul 01 - Dec 31","Jan 01 - Jun 30")</f>
        <v>2022, Jul 01 - Dec 31</v>
      </c>
    </row>
    <row r="85" spans="2:6" x14ac:dyDescent="0.25">
      <c r="B85" s="7" t="s">
        <v>34</v>
      </c>
      <c r="C85" s="1">
        <v>17907</v>
      </c>
      <c r="D85" s="2">
        <v>1411</v>
      </c>
      <c r="E85" s="3">
        <v>44788</v>
      </c>
      <c r="F85" s="15" t="str">
        <f>YEAR(InvoiceSales[[#This Row],[Date]])&amp;", "&amp;IF(MONTH(InvoiceSales[[#This Row],[Date]])&gt;6,"Jul 01 - Dec 31","Jan 01 - Jun 30")</f>
        <v>2022, Jul 01 - Dec 31</v>
      </c>
    </row>
    <row r="86" spans="2:6" x14ac:dyDescent="0.25">
      <c r="B86" s="7" t="s">
        <v>127</v>
      </c>
      <c r="C86" s="1">
        <v>20109</v>
      </c>
      <c r="D86" s="2">
        <v>4993</v>
      </c>
      <c r="E86" s="3">
        <v>44793</v>
      </c>
      <c r="F86" s="15" t="str">
        <f>YEAR(InvoiceSales[[#This Row],[Date]])&amp;", "&amp;IF(MONTH(InvoiceSales[[#This Row],[Date]])&gt;6,"Jul 01 - Dec 31","Jan 01 - Jun 30")</f>
        <v>2022, Jul 01 - Dec 31</v>
      </c>
    </row>
    <row r="87" spans="2:6" x14ac:dyDescent="0.25">
      <c r="B87" s="7" t="s">
        <v>188</v>
      </c>
      <c r="C87" s="1">
        <v>21722</v>
      </c>
      <c r="D87" s="2">
        <v>4101</v>
      </c>
      <c r="E87" s="3">
        <v>44795</v>
      </c>
      <c r="F87" s="15" t="str">
        <f>YEAR(InvoiceSales[[#This Row],[Date]])&amp;", "&amp;IF(MONTH(InvoiceSales[[#This Row],[Date]])&gt;6,"Jul 01 - Dec 31","Jan 01 - Jun 30")</f>
        <v>2022, Jul 01 - Dec 31</v>
      </c>
    </row>
    <row r="88" spans="2:6" x14ac:dyDescent="0.25">
      <c r="B88" s="7" t="s">
        <v>167</v>
      </c>
      <c r="C88" s="1">
        <v>21090</v>
      </c>
      <c r="D88" s="2">
        <v>2015</v>
      </c>
      <c r="E88" s="3">
        <v>44804</v>
      </c>
      <c r="F88" s="15" t="str">
        <f>YEAR(InvoiceSales[[#This Row],[Date]])&amp;", "&amp;IF(MONTH(InvoiceSales[[#This Row],[Date]])&gt;6,"Jul 01 - Dec 31","Jan 01 - Jun 30")</f>
        <v>2022, Jul 01 - Dec 31</v>
      </c>
    </row>
    <row r="89" spans="2:6" x14ac:dyDescent="0.25">
      <c r="B89" s="7" t="s">
        <v>177</v>
      </c>
      <c r="C89" s="1">
        <v>21334</v>
      </c>
      <c r="D89" s="2">
        <v>4033</v>
      </c>
      <c r="E89" s="3">
        <v>44807</v>
      </c>
      <c r="F89" s="15" t="str">
        <f>YEAR(InvoiceSales[[#This Row],[Date]])&amp;", "&amp;IF(MONTH(InvoiceSales[[#This Row],[Date]])&gt;6,"Jul 01 - Dec 31","Jan 01 - Jun 30")</f>
        <v>2022, Jul 01 - Dec 31</v>
      </c>
    </row>
    <row r="90" spans="2:6" x14ac:dyDescent="0.25">
      <c r="B90" s="7" t="s">
        <v>55</v>
      </c>
      <c r="C90" s="1">
        <v>18406</v>
      </c>
      <c r="D90" s="2">
        <v>2458</v>
      </c>
      <c r="E90" s="3">
        <v>44827</v>
      </c>
      <c r="F90" s="15" t="str">
        <f>YEAR(InvoiceSales[[#This Row],[Date]])&amp;", "&amp;IF(MONTH(InvoiceSales[[#This Row],[Date]])&gt;6,"Jul 01 - Dec 31","Jan 01 - Jun 30")</f>
        <v>2022, Jul 01 - Dec 31</v>
      </c>
    </row>
    <row r="91" spans="2:6" x14ac:dyDescent="0.25">
      <c r="B91" s="7" t="s">
        <v>171</v>
      </c>
      <c r="C91" s="1">
        <v>21202</v>
      </c>
      <c r="D91" s="2">
        <v>5658</v>
      </c>
      <c r="E91" s="3">
        <v>44828</v>
      </c>
      <c r="F91" s="15" t="str">
        <f>YEAR(InvoiceSales[[#This Row],[Date]])&amp;", "&amp;IF(MONTH(InvoiceSales[[#This Row],[Date]])&gt;6,"Jul 01 - Dec 31","Jan 01 - Jun 30")</f>
        <v>2022, Jul 01 - Dec 31</v>
      </c>
    </row>
    <row r="92" spans="2:6" x14ac:dyDescent="0.25">
      <c r="B92" s="7" t="s">
        <v>118</v>
      </c>
      <c r="C92" s="1">
        <v>19895</v>
      </c>
      <c r="D92" s="2">
        <v>448</v>
      </c>
      <c r="E92" s="3">
        <v>44839</v>
      </c>
      <c r="F92" s="15" t="str">
        <f>YEAR(InvoiceSales[[#This Row],[Date]])&amp;", "&amp;IF(MONTH(InvoiceSales[[#This Row],[Date]])&gt;6,"Jul 01 - Dec 31","Jan 01 - Jun 30")</f>
        <v>2022, Jul 01 - Dec 31</v>
      </c>
    </row>
    <row r="93" spans="2:6" x14ac:dyDescent="0.25">
      <c r="B93" s="7" t="s">
        <v>18</v>
      </c>
      <c r="C93" s="1">
        <v>17476</v>
      </c>
      <c r="D93" s="2">
        <v>3531</v>
      </c>
      <c r="E93" s="3">
        <v>44842</v>
      </c>
      <c r="F93" s="15" t="str">
        <f>YEAR(InvoiceSales[[#This Row],[Date]])&amp;", "&amp;IF(MONTH(InvoiceSales[[#This Row],[Date]])&gt;6,"Jul 01 - Dec 31","Jan 01 - Jun 30")</f>
        <v>2022, Jul 01 - Dec 31</v>
      </c>
    </row>
    <row r="94" spans="2:6" x14ac:dyDescent="0.25">
      <c r="B94" s="7" t="s">
        <v>77</v>
      </c>
      <c r="C94" s="1">
        <v>18919</v>
      </c>
      <c r="D94" s="2">
        <v>6475</v>
      </c>
      <c r="E94" s="3">
        <v>44847</v>
      </c>
      <c r="F94" s="15" t="str">
        <f>YEAR(InvoiceSales[[#This Row],[Date]])&amp;", "&amp;IF(MONTH(InvoiceSales[[#This Row],[Date]])&gt;6,"Jul 01 - Dec 31","Jan 01 - Jun 30")</f>
        <v>2022, Jul 01 - Dec 31</v>
      </c>
    </row>
    <row r="95" spans="2:6" x14ac:dyDescent="0.25">
      <c r="B95" s="7" t="s">
        <v>21</v>
      </c>
      <c r="C95" s="1">
        <v>17585</v>
      </c>
      <c r="D95" s="2">
        <v>159</v>
      </c>
      <c r="E95" s="3">
        <v>44851</v>
      </c>
      <c r="F95" s="15" t="str">
        <f>YEAR(InvoiceSales[[#This Row],[Date]])&amp;", "&amp;IF(MONTH(InvoiceSales[[#This Row],[Date]])&gt;6,"Jul 01 - Dec 31","Jan 01 - Jun 30")</f>
        <v>2022, Jul 01 - Dec 31</v>
      </c>
    </row>
    <row r="96" spans="2:6" x14ac:dyDescent="0.25">
      <c r="B96" s="7" t="s">
        <v>187</v>
      </c>
      <c r="C96" s="1">
        <v>21657</v>
      </c>
      <c r="D96" s="2">
        <v>4377</v>
      </c>
      <c r="E96" s="3">
        <v>44865</v>
      </c>
      <c r="F96" s="15" t="str">
        <f>YEAR(InvoiceSales[[#This Row],[Date]])&amp;", "&amp;IF(MONTH(InvoiceSales[[#This Row],[Date]])&gt;6,"Jul 01 - Dec 31","Jan 01 - Jun 30")</f>
        <v>2022, Jul 01 - Dec 31</v>
      </c>
    </row>
    <row r="97" spans="2:6" x14ac:dyDescent="0.25">
      <c r="B97" s="7" t="s">
        <v>96</v>
      </c>
      <c r="C97" s="1">
        <v>19381</v>
      </c>
      <c r="D97" s="2">
        <v>777</v>
      </c>
      <c r="E97" s="3">
        <v>44877</v>
      </c>
      <c r="F97" s="15" t="str">
        <f>YEAR(InvoiceSales[[#This Row],[Date]])&amp;", "&amp;IF(MONTH(InvoiceSales[[#This Row],[Date]])&gt;6,"Jul 01 - Dec 31","Jan 01 - Jun 30")</f>
        <v>2022, Jul 01 - Dec 31</v>
      </c>
    </row>
    <row r="98" spans="2:6" x14ac:dyDescent="0.25">
      <c r="B98" s="7" t="s">
        <v>76</v>
      </c>
      <c r="C98" s="1">
        <v>18897</v>
      </c>
      <c r="D98" s="2">
        <v>3741</v>
      </c>
      <c r="E98" s="3">
        <v>44879</v>
      </c>
      <c r="F98" s="15" t="str">
        <f>YEAR(InvoiceSales[[#This Row],[Date]])&amp;", "&amp;IF(MONTH(InvoiceSales[[#This Row],[Date]])&gt;6,"Jul 01 - Dec 31","Jan 01 - Jun 30")</f>
        <v>2022, Jul 01 - Dec 31</v>
      </c>
    </row>
    <row r="99" spans="2:6" x14ac:dyDescent="0.25">
      <c r="B99" s="7" t="s">
        <v>28</v>
      </c>
      <c r="C99" s="1">
        <v>17748</v>
      </c>
      <c r="D99" s="2">
        <v>5836</v>
      </c>
      <c r="E99" s="3">
        <v>44891</v>
      </c>
      <c r="F99" s="15" t="str">
        <f>YEAR(InvoiceSales[[#This Row],[Date]])&amp;", "&amp;IF(MONTH(InvoiceSales[[#This Row],[Date]])&gt;6,"Jul 01 - Dec 31","Jan 01 - Jun 30")</f>
        <v>2022, Jul 01 - Dec 31</v>
      </c>
    </row>
    <row r="100" spans="2:6" x14ac:dyDescent="0.25">
      <c r="B100" s="7" t="s">
        <v>15</v>
      </c>
      <c r="C100" s="1">
        <v>17405</v>
      </c>
      <c r="D100" s="2">
        <v>1822</v>
      </c>
      <c r="E100" s="3">
        <v>44892</v>
      </c>
      <c r="F100" s="15" t="str">
        <f>YEAR(InvoiceSales[[#This Row],[Date]])&amp;", "&amp;IF(MONTH(InvoiceSales[[#This Row],[Date]])&gt;6,"Jul 01 - Dec 31","Jan 01 - Jun 30")</f>
        <v>2022, Jul 01 - Dec 31</v>
      </c>
    </row>
    <row r="101" spans="2:6" x14ac:dyDescent="0.25">
      <c r="B101" s="7" t="s">
        <v>110</v>
      </c>
      <c r="C101" s="1">
        <v>19724</v>
      </c>
      <c r="D101" s="2">
        <v>5987</v>
      </c>
      <c r="E101" s="3">
        <v>44899</v>
      </c>
      <c r="F101" s="15" t="str">
        <f>YEAR(InvoiceSales[[#This Row],[Date]])&amp;", "&amp;IF(MONTH(InvoiceSales[[#This Row],[Date]])&gt;6,"Jul 01 - Dec 31","Jan 01 - Jun 30")</f>
        <v>2022, Jul 01 - Dec 31</v>
      </c>
    </row>
    <row r="102" spans="2:6" x14ac:dyDescent="0.25">
      <c r="B102" s="7" t="s">
        <v>103</v>
      </c>
      <c r="C102" s="1">
        <v>19550</v>
      </c>
      <c r="D102" s="2">
        <v>4107</v>
      </c>
      <c r="E102" s="3">
        <v>44903</v>
      </c>
      <c r="F102" s="15" t="str">
        <f>YEAR(InvoiceSales[[#This Row],[Date]])&amp;", "&amp;IF(MONTH(InvoiceSales[[#This Row],[Date]])&gt;6,"Jul 01 - Dec 31","Jan 01 - Jun 30")</f>
        <v>2022, Jul 01 - Dec 31</v>
      </c>
    </row>
    <row r="103" spans="2:6" x14ac:dyDescent="0.25">
      <c r="B103" s="7" t="s">
        <v>159</v>
      </c>
      <c r="C103" s="1">
        <v>20874</v>
      </c>
      <c r="D103" s="2">
        <v>175</v>
      </c>
      <c r="E103" s="3">
        <v>44904</v>
      </c>
      <c r="F103" s="15" t="str">
        <f>YEAR(InvoiceSales[[#This Row],[Date]])&amp;", "&amp;IF(MONTH(InvoiceSales[[#This Row],[Date]])&gt;6,"Jul 01 - Dec 31","Jan 01 - Jun 30")</f>
        <v>2022, Jul 01 - Dec 31</v>
      </c>
    </row>
    <row r="104" spans="2:6" x14ac:dyDescent="0.25">
      <c r="B104" s="7" t="s">
        <v>129</v>
      </c>
      <c r="C104" s="1">
        <v>20145</v>
      </c>
      <c r="D104" s="2">
        <v>2486</v>
      </c>
      <c r="E104" s="3">
        <v>44906</v>
      </c>
      <c r="F104" s="15" t="str">
        <f>YEAR(InvoiceSales[[#This Row],[Date]])&amp;", "&amp;IF(MONTH(InvoiceSales[[#This Row],[Date]])&gt;6,"Jul 01 - Dec 31","Jan 01 - Jun 30")</f>
        <v>2022, Jul 01 - Dec 31</v>
      </c>
    </row>
    <row r="105" spans="2:6" x14ac:dyDescent="0.25">
      <c r="B105" s="7" t="s">
        <v>56</v>
      </c>
      <c r="C105" s="1">
        <v>18433</v>
      </c>
      <c r="D105" s="2">
        <v>1017</v>
      </c>
      <c r="E105" s="3">
        <v>44918</v>
      </c>
      <c r="F105" s="15" t="str">
        <f>YEAR(InvoiceSales[[#This Row],[Date]])&amp;", "&amp;IF(MONTH(InvoiceSales[[#This Row],[Date]])&gt;6,"Jul 01 - Dec 31","Jan 01 - Jun 30")</f>
        <v>2022, Jul 01 - Dec 31</v>
      </c>
    </row>
    <row r="106" spans="2:6" x14ac:dyDescent="0.25">
      <c r="B106" s="7" t="s">
        <v>72</v>
      </c>
      <c r="C106" s="1">
        <v>18813</v>
      </c>
      <c r="D106" s="2">
        <v>2220</v>
      </c>
      <c r="E106" s="3">
        <v>44918</v>
      </c>
      <c r="F106" s="15" t="str">
        <f>YEAR(InvoiceSales[[#This Row],[Date]])&amp;", "&amp;IF(MONTH(InvoiceSales[[#This Row],[Date]])&gt;6,"Jul 01 - Dec 31","Jan 01 - Jun 30")</f>
        <v>2022, Jul 01 - Dec 31</v>
      </c>
    </row>
    <row r="107" spans="2:6" x14ac:dyDescent="0.25">
      <c r="B107" s="7" t="s">
        <v>144</v>
      </c>
      <c r="C107" s="1">
        <v>20518</v>
      </c>
      <c r="D107" s="2">
        <v>3549</v>
      </c>
      <c r="E107" s="3">
        <v>44922</v>
      </c>
      <c r="F107" s="15" t="str">
        <f>YEAR(InvoiceSales[[#This Row],[Date]])&amp;", "&amp;IF(MONTH(InvoiceSales[[#This Row],[Date]])&gt;6,"Jul 01 - Dec 31","Jan 01 - Jun 30")</f>
        <v>2022, Jul 01 - Dec 31</v>
      </c>
    </row>
    <row r="108" spans="2:6" x14ac:dyDescent="0.25">
      <c r="B108" s="7" t="s">
        <v>143</v>
      </c>
      <c r="C108" s="1">
        <v>20498</v>
      </c>
      <c r="D108" s="2">
        <v>3821</v>
      </c>
      <c r="E108" s="3">
        <v>44930</v>
      </c>
      <c r="F108" s="15" t="str">
        <f>YEAR(InvoiceSales[[#This Row],[Date]])&amp;", "&amp;IF(MONTH(InvoiceSales[[#This Row],[Date]])&gt;6,"Jul 01 - Dec 31","Jan 01 - Jun 30")</f>
        <v>2023, Jan 01 - Jun 30</v>
      </c>
    </row>
    <row r="109" spans="2:6" x14ac:dyDescent="0.25">
      <c r="B109" s="7" t="s">
        <v>144</v>
      </c>
      <c r="C109" s="1">
        <v>21358</v>
      </c>
      <c r="D109" s="2">
        <v>1254</v>
      </c>
      <c r="E109" s="3">
        <v>44931</v>
      </c>
      <c r="F109" s="15" t="str">
        <f>YEAR(InvoiceSales[[#This Row],[Date]])&amp;", "&amp;IF(MONTH(InvoiceSales[[#This Row],[Date]])&gt;6,"Jul 01 - Dec 31","Jan 01 - Jun 30")</f>
        <v>2023, Jan 01 - Jun 30</v>
      </c>
    </row>
    <row r="110" spans="2:6" x14ac:dyDescent="0.25">
      <c r="B110" s="7" t="s">
        <v>176</v>
      </c>
      <c r="C110" s="1">
        <v>21311</v>
      </c>
      <c r="D110" s="2">
        <v>5264</v>
      </c>
      <c r="E110" s="3">
        <v>44935</v>
      </c>
      <c r="F110" s="15" t="str">
        <f>YEAR(InvoiceSales[[#This Row],[Date]])&amp;", "&amp;IF(MONTH(InvoiceSales[[#This Row],[Date]])&gt;6,"Jul 01 - Dec 31","Jan 01 - Jun 30")</f>
        <v>2023, Jan 01 - Jun 30</v>
      </c>
    </row>
    <row r="111" spans="2:6" x14ac:dyDescent="0.25">
      <c r="B111" s="7" t="s">
        <v>26</v>
      </c>
      <c r="C111" s="1">
        <v>17699</v>
      </c>
      <c r="D111" s="2">
        <v>5681</v>
      </c>
      <c r="E111" s="3">
        <v>44943</v>
      </c>
      <c r="F111" s="15" t="str">
        <f>YEAR(InvoiceSales[[#This Row],[Date]])&amp;", "&amp;IF(MONTH(InvoiceSales[[#This Row],[Date]])&gt;6,"Jul 01 - Dec 31","Jan 01 - Jun 30")</f>
        <v>2023, Jan 01 - Jun 30</v>
      </c>
    </row>
    <row r="112" spans="2:6" x14ac:dyDescent="0.25">
      <c r="B112" s="7" t="s">
        <v>163</v>
      </c>
      <c r="C112" s="1">
        <v>21011</v>
      </c>
      <c r="D112" s="2">
        <v>2412</v>
      </c>
      <c r="E112" s="3">
        <v>44960</v>
      </c>
      <c r="F112" s="15" t="str">
        <f>YEAR(InvoiceSales[[#This Row],[Date]])&amp;", "&amp;IF(MONTH(InvoiceSales[[#This Row],[Date]])&gt;6,"Jul 01 - Dec 31","Jan 01 - Jun 30")</f>
        <v>2023, Jan 01 - Jun 30</v>
      </c>
    </row>
    <row r="113" spans="2:6" x14ac:dyDescent="0.25">
      <c r="B113" s="7" t="s">
        <v>46</v>
      </c>
      <c r="C113" s="1">
        <v>18187</v>
      </c>
      <c r="D113" s="2">
        <v>6470</v>
      </c>
      <c r="E113" s="3">
        <v>44961</v>
      </c>
      <c r="F113" s="15" t="str">
        <f>YEAR(InvoiceSales[[#This Row],[Date]])&amp;", "&amp;IF(MONTH(InvoiceSales[[#This Row],[Date]])&gt;6,"Jul 01 - Dec 31","Jan 01 - Jun 30")</f>
        <v>2023, Jan 01 - Jun 30</v>
      </c>
    </row>
    <row r="114" spans="2:6" x14ac:dyDescent="0.25">
      <c r="B114" s="7" t="s">
        <v>186</v>
      </c>
      <c r="C114" s="1">
        <v>21606</v>
      </c>
      <c r="D114" s="2">
        <v>4596</v>
      </c>
      <c r="E114" s="3">
        <v>44965</v>
      </c>
      <c r="F114" s="15" t="str">
        <f>YEAR(InvoiceSales[[#This Row],[Date]])&amp;", "&amp;IF(MONTH(InvoiceSales[[#This Row],[Date]])&gt;6,"Jul 01 - Dec 31","Jan 01 - Jun 30")</f>
        <v>2023, Jan 01 - Jun 30</v>
      </c>
    </row>
    <row r="115" spans="2:6" x14ac:dyDescent="0.25">
      <c r="B115" s="7" t="s">
        <v>145</v>
      </c>
      <c r="C115" s="1">
        <v>20544</v>
      </c>
      <c r="D115" s="2">
        <v>3452</v>
      </c>
      <c r="E115" s="3">
        <v>44966</v>
      </c>
      <c r="F115" s="15" t="str">
        <f>YEAR(InvoiceSales[[#This Row],[Date]])&amp;", "&amp;IF(MONTH(InvoiceSales[[#This Row],[Date]])&gt;6,"Jul 01 - Dec 31","Jan 01 - Jun 30")</f>
        <v>2023, Jan 01 - Jun 30</v>
      </c>
    </row>
    <row r="116" spans="2:6" x14ac:dyDescent="0.25">
      <c r="B116" s="7" t="s">
        <v>67</v>
      </c>
      <c r="C116" s="1">
        <v>18695</v>
      </c>
      <c r="D116" s="2">
        <v>2476</v>
      </c>
      <c r="E116" s="3">
        <v>44977</v>
      </c>
      <c r="F116" s="15" t="str">
        <f>YEAR(InvoiceSales[[#This Row],[Date]])&amp;", "&amp;IF(MONTH(InvoiceSales[[#This Row],[Date]])&gt;6,"Jul 01 - Dec 31","Jan 01 - Jun 30")</f>
        <v>2023, Jan 01 - Jun 30</v>
      </c>
    </row>
    <row r="117" spans="2:6" x14ac:dyDescent="0.25">
      <c r="B117" s="7" t="s">
        <v>74</v>
      </c>
      <c r="C117" s="1">
        <v>18860</v>
      </c>
      <c r="D117" s="2">
        <v>3458</v>
      </c>
      <c r="E117" s="3">
        <v>44982</v>
      </c>
      <c r="F117" s="15" t="str">
        <f>YEAR(InvoiceSales[[#This Row],[Date]])&amp;", "&amp;IF(MONTH(InvoiceSales[[#This Row],[Date]])&gt;6,"Jul 01 - Dec 31","Jan 01 - Jun 30")</f>
        <v>2023, Jan 01 - Jun 30</v>
      </c>
    </row>
    <row r="118" spans="2:6" x14ac:dyDescent="0.25">
      <c r="B118" s="7" t="s">
        <v>124</v>
      </c>
      <c r="C118" s="1">
        <v>20043</v>
      </c>
      <c r="D118" s="2">
        <v>3522</v>
      </c>
      <c r="E118" s="3">
        <v>44990</v>
      </c>
      <c r="F118" s="15" t="str">
        <f>YEAR(InvoiceSales[[#This Row],[Date]])&amp;", "&amp;IF(MONTH(InvoiceSales[[#This Row],[Date]])&gt;6,"Jul 01 - Dec 31","Jan 01 - Jun 30")</f>
        <v>2023, Jan 01 - Jun 30</v>
      </c>
    </row>
    <row r="119" spans="2:6" x14ac:dyDescent="0.25">
      <c r="B119" s="7" t="s">
        <v>87</v>
      </c>
      <c r="C119" s="1">
        <v>19175</v>
      </c>
      <c r="D119" s="2">
        <v>5443</v>
      </c>
      <c r="E119" s="3">
        <v>45005</v>
      </c>
      <c r="F119" s="15" t="str">
        <f>YEAR(InvoiceSales[[#This Row],[Date]])&amp;", "&amp;IF(MONTH(InvoiceSales[[#This Row],[Date]])&gt;6,"Jul 01 - Dec 31","Jan 01 - Jun 30")</f>
        <v>2023, Jan 01 - Jun 30</v>
      </c>
    </row>
    <row r="120" spans="2:6" x14ac:dyDescent="0.25">
      <c r="B120" s="7" t="s">
        <v>93</v>
      </c>
      <c r="C120" s="1">
        <v>19316</v>
      </c>
      <c r="D120" s="2">
        <v>311</v>
      </c>
      <c r="E120" s="3">
        <v>45018</v>
      </c>
      <c r="F120" s="15" t="str">
        <f>YEAR(InvoiceSales[[#This Row],[Date]])&amp;", "&amp;IF(MONTH(InvoiceSales[[#This Row],[Date]])&gt;6,"Jul 01 - Dec 31","Jan 01 - Jun 30")</f>
        <v>2023, Jan 01 - Jun 30</v>
      </c>
    </row>
    <row r="121" spans="2:6" x14ac:dyDescent="0.25">
      <c r="B121" s="7" t="s">
        <v>85</v>
      </c>
      <c r="C121" s="1">
        <v>19104</v>
      </c>
      <c r="D121" s="2">
        <v>2168</v>
      </c>
      <c r="E121" s="3">
        <v>45038</v>
      </c>
      <c r="F121" s="15" t="str">
        <f>YEAR(InvoiceSales[[#This Row],[Date]])&amp;", "&amp;IF(MONTH(InvoiceSales[[#This Row],[Date]])&gt;6,"Jul 01 - Dec 31","Jan 01 - Jun 30")</f>
        <v>2023, Jan 01 - Jun 30</v>
      </c>
    </row>
    <row r="122" spans="2:6" x14ac:dyDescent="0.25">
      <c r="B122" s="7" t="s">
        <v>75</v>
      </c>
      <c r="C122" s="1">
        <v>18881</v>
      </c>
      <c r="D122" s="2">
        <v>1956</v>
      </c>
      <c r="E122" s="3">
        <v>45052</v>
      </c>
      <c r="F122" s="15" t="str">
        <f>YEAR(InvoiceSales[[#This Row],[Date]])&amp;", "&amp;IF(MONTH(InvoiceSales[[#This Row],[Date]])&gt;6,"Jul 01 - Dec 31","Jan 01 - Jun 30")</f>
        <v>2023, Jan 01 - Jun 30</v>
      </c>
    </row>
    <row r="123" spans="2:6" x14ac:dyDescent="0.25">
      <c r="B123" s="7" t="s">
        <v>21</v>
      </c>
      <c r="C123" s="1">
        <v>17550</v>
      </c>
      <c r="D123" s="2">
        <v>343</v>
      </c>
      <c r="E123" s="3">
        <v>45061</v>
      </c>
      <c r="F123" s="15" t="str">
        <f>YEAR(InvoiceSales[[#This Row],[Date]])&amp;", "&amp;IF(MONTH(InvoiceSales[[#This Row],[Date]])&gt;6,"Jul 01 - Dec 31","Jan 01 - Jun 30")</f>
        <v>2023, Jan 01 - Jun 30</v>
      </c>
    </row>
    <row r="124" spans="2:6" x14ac:dyDescent="0.25">
      <c r="B124" s="7" t="s">
        <v>63</v>
      </c>
      <c r="C124" s="1">
        <v>18610</v>
      </c>
      <c r="D124" s="2">
        <v>5914</v>
      </c>
      <c r="E124" s="3">
        <v>45066</v>
      </c>
      <c r="F124" s="15" t="str">
        <f>YEAR(InvoiceSales[[#This Row],[Date]])&amp;", "&amp;IF(MONTH(InvoiceSales[[#This Row],[Date]])&gt;6,"Jul 01 - Dec 31","Jan 01 - Jun 30")</f>
        <v>2023, Jan 01 - Jun 30</v>
      </c>
    </row>
    <row r="125" spans="2:6" x14ac:dyDescent="0.25">
      <c r="B125" s="7" t="s">
        <v>181</v>
      </c>
      <c r="C125" s="1">
        <v>21459</v>
      </c>
      <c r="D125" s="2">
        <v>1752</v>
      </c>
      <c r="E125" s="3">
        <v>45073</v>
      </c>
      <c r="F125" s="15" t="str">
        <f>YEAR(InvoiceSales[[#This Row],[Date]])&amp;", "&amp;IF(MONTH(InvoiceSales[[#This Row],[Date]])&gt;6,"Jul 01 - Dec 31","Jan 01 - Jun 30")</f>
        <v>2023, Jan 01 - Jun 30</v>
      </c>
    </row>
    <row r="126" spans="2:6" x14ac:dyDescent="0.25">
      <c r="B126" s="7" t="s">
        <v>65</v>
      </c>
      <c r="C126" s="1">
        <v>18659</v>
      </c>
      <c r="D126" s="2">
        <v>2138</v>
      </c>
      <c r="E126" s="3">
        <v>45085</v>
      </c>
      <c r="F126" s="15" t="str">
        <f>YEAR(InvoiceSales[[#This Row],[Date]])&amp;", "&amp;IF(MONTH(InvoiceSales[[#This Row],[Date]])&gt;6,"Jul 01 - Dec 31","Jan 01 - Jun 30")</f>
        <v>2023, Jan 01 - Jun 30</v>
      </c>
    </row>
    <row r="127" spans="2:6" x14ac:dyDescent="0.25">
      <c r="B127" s="7" t="s">
        <v>185</v>
      </c>
      <c r="C127" s="1">
        <v>21575</v>
      </c>
      <c r="D127" s="2">
        <v>2656</v>
      </c>
      <c r="E127" s="3">
        <v>45085</v>
      </c>
      <c r="F127" s="15" t="str">
        <f>YEAR(InvoiceSales[[#This Row],[Date]])&amp;", "&amp;IF(MONTH(InvoiceSales[[#This Row],[Date]])&gt;6,"Jul 01 - Dec 31","Jan 01 - Jun 30")</f>
        <v>2023, Jan 01 - Jun 30</v>
      </c>
    </row>
    <row r="128" spans="2:6" x14ac:dyDescent="0.25">
      <c r="B128" s="7" t="s">
        <v>12</v>
      </c>
      <c r="C128" s="1">
        <v>17312</v>
      </c>
      <c r="D128" s="2">
        <v>111</v>
      </c>
      <c r="E128" s="3">
        <v>45092</v>
      </c>
      <c r="F128" s="15" t="str">
        <f>YEAR(InvoiceSales[[#This Row],[Date]])&amp;", "&amp;IF(MONTH(InvoiceSales[[#This Row],[Date]])&gt;6,"Jul 01 - Dec 31","Jan 01 - Jun 30")</f>
        <v>2023, Jan 01 - Jun 30</v>
      </c>
    </row>
    <row r="129" spans="2:6" x14ac:dyDescent="0.25">
      <c r="B129" s="7" t="s">
        <v>136</v>
      </c>
      <c r="C129" s="1">
        <v>20317</v>
      </c>
      <c r="D129" s="2">
        <v>3869</v>
      </c>
      <c r="E129" s="3">
        <v>45100</v>
      </c>
      <c r="F129" s="15" t="str">
        <f>YEAR(InvoiceSales[[#This Row],[Date]])&amp;", "&amp;IF(MONTH(InvoiceSales[[#This Row],[Date]])&gt;6,"Jul 01 - Dec 31","Jan 01 - Jun 30")</f>
        <v>2023, Jan 01 - Jun 30</v>
      </c>
    </row>
    <row r="130" spans="2:6" x14ac:dyDescent="0.25">
      <c r="B130" s="7" t="s">
        <v>109</v>
      </c>
      <c r="C130" s="1">
        <v>19707</v>
      </c>
      <c r="D130" s="2">
        <v>4416</v>
      </c>
      <c r="E130" s="3">
        <v>45114</v>
      </c>
      <c r="F130" s="15" t="str">
        <f>YEAR(InvoiceSales[[#This Row],[Date]])&amp;", "&amp;IF(MONTH(InvoiceSales[[#This Row],[Date]])&gt;6,"Jul 01 - Dec 31","Jan 01 - Jun 30")</f>
        <v>2023, Jul 01 - Dec 31</v>
      </c>
    </row>
    <row r="131" spans="2:6" x14ac:dyDescent="0.25">
      <c r="B131" s="7" t="s">
        <v>182</v>
      </c>
      <c r="C131" s="1">
        <v>21500</v>
      </c>
      <c r="D131" s="2">
        <v>1575</v>
      </c>
      <c r="E131" s="3">
        <v>45118</v>
      </c>
      <c r="F131" s="15" t="str">
        <f>YEAR(InvoiceSales[[#This Row],[Date]])&amp;", "&amp;IF(MONTH(InvoiceSales[[#This Row],[Date]])&gt;6,"Jul 01 - Dec 31","Jan 01 - Jun 30")</f>
        <v>2023, Jul 01 - Dec 31</v>
      </c>
    </row>
    <row r="132" spans="2:6" x14ac:dyDescent="0.25">
      <c r="B132" s="7" t="s">
        <v>62</v>
      </c>
      <c r="C132" s="1">
        <v>18579</v>
      </c>
      <c r="D132" s="2">
        <v>2508</v>
      </c>
      <c r="E132" s="3">
        <v>45120</v>
      </c>
      <c r="F132" s="15" t="str">
        <f>YEAR(InvoiceSales[[#This Row],[Date]])&amp;", "&amp;IF(MONTH(InvoiceSales[[#This Row],[Date]])&gt;6,"Jul 01 - Dec 31","Jan 01 - Jun 30")</f>
        <v>2023, Jul 01 - Dec 31</v>
      </c>
    </row>
    <row r="133" spans="2:6" x14ac:dyDescent="0.25">
      <c r="B133" s="7" t="s">
        <v>32</v>
      </c>
      <c r="C133" s="1">
        <v>17863</v>
      </c>
      <c r="D133" s="2">
        <v>1356</v>
      </c>
      <c r="E133" s="3">
        <v>45123</v>
      </c>
      <c r="F133" s="15" t="str">
        <f>YEAR(InvoiceSales[[#This Row],[Date]])&amp;", "&amp;IF(MONTH(InvoiceSales[[#This Row],[Date]])&gt;6,"Jul 01 - Dec 31","Jan 01 - Jun 30")</f>
        <v>2023, Jul 01 - Dec 31</v>
      </c>
    </row>
    <row r="134" spans="2:6" x14ac:dyDescent="0.25">
      <c r="B134" s="7" t="s">
        <v>70</v>
      </c>
      <c r="C134" s="1">
        <v>18763</v>
      </c>
      <c r="D134" s="2">
        <v>3459</v>
      </c>
      <c r="E134" s="3">
        <v>45124</v>
      </c>
      <c r="F134" s="15" t="str">
        <f>YEAR(InvoiceSales[[#This Row],[Date]])&amp;", "&amp;IF(MONTH(InvoiceSales[[#This Row],[Date]])&gt;6,"Jul 01 - Dec 31","Jan 01 - Jun 30")</f>
        <v>2023, Jul 01 - Dec 31</v>
      </c>
    </row>
    <row r="135" spans="2:6" x14ac:dyDescent="0.25">
      <c r="B135" s="7" t="s">
        <v>133</v>
      </c>
      <c r="C135" s="1">
        <v>20237</v>
      </c>
      <c r="D135" s="2">
        <v>2743</v>
      </c>
      <c r="E135" s="3">
        <v>45145</v>
      </c>
      <c r="F135" s="15" t="str">
        <f>YEAR(InvoiceSales[[#This Row],[Date]])&amp;", "&amp;IF(MONTH(InvoiceSales[[#This Row],[Date]])&gt;6,"Jul 01 - Dec 31","Jan 01 - Jun 30")</f>
        <v>2023, Jul 01 - Dec 31</v>
      </c>
    </row>
    <row r="136" spans="2:6" x14ac:dyDescent="0.25">
      <c r="B136" s="7" t="s">
        <v>162</v>
      </c>
      <c r="C136" s="1">
        <v>20989</v>
      </c>
      <c r="D136" s="2">
        <v>5603</v>
      </c>
      <c r="E136" s="3">
        <v>45155</v>
      </c>
      <c r="F136" s="15" t="str">
        <f>YEAR(InvoiceSales[[#This Row],[Date]])&amp;", "&amp;IF(MONTH(InvoiceSales[[#This Row],[Date]])&gt;6,"Jul 01 - Dec 31","Jan 01 - Jun 30")</f>
        <v>2023, Jul 01 - Dec 31</v>
      </c>
    </row>
    <row r="137" spans="2:6" x14ac:dyDescent="0.25">
      <c r="B137" s="7" t="s">
        <v>159</v>
      </c>
      <c r="C137" s="1">
        <v>20897</v>
      </c>
      <c r="D137" s="2">
        <v>254</v>
      </c>
      <c r="E137" s="3">
        <v>45157</v>
      </c>
      <c r="F137" s="15" t="str">
        <f>YEAR(InvoiceSales[[#This Row],[Date]])&amp;", "&amp;IF(MONTH(InvoiceSales[[#This Row],[Date]])&gt;6,"Jul 01 - Dec 31","Jan 01 - Jun 30")</f>
        <v>2023, Jul 01 - Dec 31</v>
      </c>
    </row>
    <row r="138" spans="2:6" x14ac:dyDescent="0.25">
      <c r="B138" s="7" t="s">
        <v>19</v>
      </c>
      <c r="C138" s="1">
        <v>17495</v>
      </c>
      <c r="D138" s="2">
        <v>4292</v>
      </c>
      <c r="E138" s="3">
        <v>45176</v>
      </c>
      <c r="F138" s="15" t="str">
        <f>YEAR(InvoiceSales[[#This Row],[Date]])&amp;", "&amp;IF(MONTH(InvoiceSales[[#This Row],[Date]])&gt;6,"Jul 01 - Dec 31","Jan 01 - Jun 30")</f>
        <v>2023, Jul 01 - Dec 31</v>
      </c>
    </row>
    <row r="139" spans="2:6" x14ac:dyDescent="0.25">
      <c r="B139" s="7" t="s">
        <v>102</v>
      </c>
      <c r="C139" s="1">
        <v>19525</v>
      </c>
      <c r="D139" s="2">
        <v>2995</v>
      </c>
      <c r="E139" s="3">
        <v>45180</v>
      </c>
      <c r="F139" s="15" t="str">
        <f>YEAR(InvoiceSales[[#This Row],[Date]])&amp;", "&amp;IF(MONTH(InvoiceSales[[#This Row],[Date]])&gt;6,"Jul 01 - Dec 31","Jan 01 - Jun 30")</f>
        <v>2023, Jul 01 - Dec 31</v>
      </c>
    </row>
    <row r="140" spans="2:6" x14ac:dyDescent="0.25">
      <c r="B140" s="7" t="s">
        <v>100</v>
      </c>
      <c r="C140" s="1">
        <v>19484</v>
      </c>
      <c r="D140" s="2">
        <v>1641</v>
      </c>
      <c r="E140" s="3">
        <v>45207</v>
      </c>
      <c r="F140" s="15" t="str">
        <f>YEAR(InvoiceSales[[#This Row],[Date]])&amp;", "&amp;IF(MONTH(InvoiceSales[[#This Row],[Date]])&gt;6,"Jul 01 - Dec 31","Jan 01 - Jun 30")</f>
        <v>2023, Jul 01 - Dec 31</v>
      </c>
    </row>
    <row r="141" spans="2:6" x14ac:dyDescent="0.25">
      <c r="B141" s="7" t="s">
        <v>122</v>
      </c>
      <c r="C141" s="1">
        <v>19996</v>
      </c>
      <c r="D141" s="2">
        <v>1891</v>
      </c>
      <c r="E141" s="3">
        <v>45213</v>
      </c>
      <c r="F141" s="15" t="str">
        <f>YEAR(InvoiceSales[[#This Row],[Date]])&amp;", "&amp;IF(MONTH(InvoiceSales[[#This Row],[Date]])&gt;6,"Jul 01 - Dec 31","Jan 01 - Jun 30")</f>
        <v>2023, Jul 01 - Dec 31</v>
      </c>
    </row>
    <row r="142" spans="2:6" x14ac:dyDescent="0.25">
      <c r="B142" s="7" t="s">
        <v>140</v>
      </c>
      <c r="C142" s="1">
        <v>20413</v>
      </c>
      <c r="D142" s="2">
        <v>2686</v>
      </c>
      <c r="E142" s="3">
        <v>45239</v>
      </c>
      <c r="F142" s="15" t="str">
        <f>YEAR(InvoiceSales[[#This Row],[Date]])&amp;", "&amp;IF(MONTH(InvoiceSales[[#This Row],[Date]])&gt;6,"Jul 01 - Dec 31","Jan 01 - Jun 30")</f>
        <v>2023, Jul 01 - Dec 31</v>
      </c>
    </row>
    <row r="143" spans="2:6" x14ac:dyDescent="0.25">
      <c r="B143" s="7" t="s">
        <v>49</v>
      </c>
      <c r="C143" s="1">
        <v>18245</v>
      </c>
      <c r="D143" s="2">
        <v>1704</v>
      </c>
      <c r="E143" s="3">
        <v>45274</v>
      </c>
      <c r="F143" s="15" t="str">
        <f>YEAR(InvoiceSales[[#This Row],[Date]])&amp;", "&amp;IF(MONTH(InvoiceSales[[#This Row],[Date]])&gt;6,"Jul 01 - Dec 31","Jan 01 - Jun 30")</f>
        <v>2023, Jul 01 - Dec 31</v>
      </c>
    </row>
    <row r="144" spans="2:6" x14ac:dyDescent="0.25">
      <c r="B144" s="7" t="s">
        <v>125</v>
      </c>
      <c r="C144" s="1">
        <v>20058</v>
      </c>
      <c r="D144" s="2">
        <v>3267</v>
      </c>
      <c r="E144" s="3">
        <v>45277</v>
      </c>
      <c r="F144" s="15" t="str">
        <f>YEAR(InvoiceSales[[#This Row],[Date]])&amp;", "&amp;IF(MONTH(InvoiceSales[[#This Row],[Date]])&gt;6,"Jul 01 - Dec 31","Jan 01 - Jun 30")</f>
        <v>2023, Jul 01 - Dec 31</v>
      </c>
    </row>
    <row r="145" spans="2:6" x14ac:dyDescent="0.25">
      <c r="B145" s="7" t="s">
        <v>148</v>
      </c>
      <c r="C145" s="1">
        <v>20614</v>
      </c>
      <c r="D145" s="2">
        <v>4869</v>
      </c>
      <c r="E145" s="3">
        <v>45289</v>
      </c>
      <c r="F145" s="15" t="str">
        <f>YEAR(InvoiceSales[[#This Row],[Date]])&amp;", "&amp;IF(MONTH(InvoiceSales[[#This Row],[Date]])&gt;6,"Jul 01 - Dec 31","Jan 01 - Jun 30")</f>
        <v>2023, Jul 01 - Dec 31</v>
      </c>
    </row>
    <row r="146" spans="2:6" x14ac:dyDescent="0.25">
      <c r="B146" s="7" t="s">
        <v>84</v>
      </c>
      <c r="C146" s="1">
        <v>19082</v>
      </c>
      <c r="D146" s="2">
        <v>5185</v>
      </c>
      <c r="E146" s="3">
        <v>45292</v>
      </c>
      <c r="F146" s="15" t="str">
        <f>YEAR(InvoiceSales[[#This Row],[Date]])&amp;", "&amp;IF(MONTH(InvoiceSales[[#This Row],[Date]])&gt;6,"Jul 01 - Dec 31","Jan 01 - Jun 30")</f>
        <v>2024, Jan 01 - Jun 30</v>
      </c>
    </row>
    <row r="147" spans="2:6" x14ac:dyDescent="0.25">
      <c r="B147" s="7" t="s">
        <v>79</v>
      </c>
      <c r="C147" s="1">
        <v>18975</v>
      </c>
      <c r="D147" s="2">
        <v>5955</v>
      </c>
      <c r="E147" s="3">
        <v>45297</v>
      </c>
      <c r="F147" s="15" t="str">
        <f>YEAR(InvoiceSales[[#This Row],[Date]])&amp;", "&amp;IF(MONTH(InvoiceSales[[#This Row],[Date]])&gt;6,"Jul 01 - Dec 31","Jan 01 - Jun 30")</f>
        <v>2024, Jan 01 - Jun 30</v>
      </c>
    </row>
    <row r="148" spans="2:6" x14ac:dyDescent="0.25">
      <c r="B148" s="7" t="s">
        <v>25</v>
      </c>
      <c r="C148" s="1">
        <v>17678</v>
      </c>
      <c r="D148" s="2">
        <v>1290</v>
      </c>
      <c r="E148" s="3">
        <v>45298</v>
      </c>
      <c r="F148" s="15" t="str">
        <f>YEAR(InvoiceSales[[#This Row],[Date]])&amp;", "&amp;IF(MONTH(InvoiceSales[[#This Row],[Date]])&gt;6,"Jul 01 - Dec 31","Jan 01 - Jun 30")</f>
        <v>2024, Jan 01 - Jun 30</v>
      </c>
    </row>
    <row r="149" spans="2:6" x14ac:dyDescent="0.25">
      <c r="B149" s="7" t="s">
        <v>3</v>
      </c>
      <c r="C149" s="1">
        <v>17092</v>
      </c>
      <c r="D149" s="2">
        <v>3282</v>
      </c>
      <c r="E149" s="3">
        <v>45308</v>
      </c>
      <c r="F149" s="15" t="str">
        <f>YEAR(InvoiceSales[[#This Row],[Date]])&amp;", "&amp;IF(MONTH(InvoiceSales[[#This Row],[Date]])&gt;6,"Jul 01 - Dec 31","Jan 01 - Jun 30")</f>
        <v>2024, Jan 01 - Jun 30</v>
      </c>
    </row>
    <row r="150" spans="2:6" x14ac:dyDescent="0.25">
      <c r="B150" s="7" t="s">
        <v>5</v>
      </c>
      <c r="C150" s="1">
        <v>17145</v>
      </c>
      <c r="D150" s="2">
        <v>6448</v>
      </c>
      <c r="E150" s="3">
        <v>45317</v>
      </c>
      <c r="F150" s="15" t="str">
        <f>YEAR(InvoiceSales[[#This Row],[Date]])&amp;", "&amp;IF(MONTH(InvoiceSales[[#This Row],[Date]])&gt;6,"Jul 01 - Dec 31","Jan 01 - Jun 30")</f>
        <v>2024, Jan 01 - Jun 30</v>
      </c>
    </row>
    <row r="151" spans="2:6" x14ac:dyDescent="0.25">
      <c r="B151" s="7" t="s">
        <v>117</v>
      </c>
      <c r="C151" s="1">
        <v>19872</v>
      </c>
      <c r="D151" s="2">
        <v>4044</v>
      </c>
      <c r="E151" s="3">
        <v>45323</v>
      </c>
      <c r="F151" s="15" t="str">
        <f>YEAR(InvoiceSales[[#This Row],[Date]])&amp;", "&amp;IF(MONTH(InvoiceSales[[#This Row],[Date]])&gt;6,"Jul 01 - Dec 31","Jan 01 - Jun 30")</f>
        <v>2024, Jan 01 - Jun 30</v>
      </c>
    </row>
    <row r="152" spans="2:6" x14ac:dyDescent="0.25">
      <c r="B152" s="7" t="s">
        <v>131</v>
      </c>
      <c r="C152" s="1">
        <v>20190</v>
      </c>
      <c r="D152" s="2">
        <v>4343</v>
      </c>
      <c r="E152" s="3">
        <v>45327</v>
      </c>
      <c r="F152" s="15" t="str">
        <f>YEAR(InvoiceSales[[#This Row],[Date]])&amp;", "&amp;IF(MONTH(InvoiceSales[[#This Row],[Date]])&gt;6,"Jul 01 - Dec 31","Jan 01 - Jun 30")</f>
        <v>2024, Jan 01 - Jun 30</v>
      </c>
    </row>
    <row r="153" spans="2:6" x14ac:dyDescent="0.25">
      <c r="B153" s="7" t="s">
        <v>73</v>
      </c>
      <c r="C153" s="1">
        <v>18840</v>
      </c>
      <c r="D153" s="2">
        <v>3815</v>
      </c>
      <c r="E153" s="3">
        <v>45336</v>
      </c>
      <c r="F153" s="15" t="str">
        <f>YEAR(InvoiceSales[[#This Row],[Date]])&amp;", "&amp;IF(MONTH(InvoiceSales[[#This Row],[Date]])&gt;6,"Jul 01 - Dec 31","Jan 01 - Jun 30")</f>
        <v>2024, Jan 01 - Jun 30</v>
      </c>
    </row>
    <row r="154" spans="2:6" x14ac:dyDescent="0.25">
      <c r="B154" s="7" t="s">
        <v>107</v>
      </c>
      <c r="C154" s="1">
        <v>19661</v>
      </c>
      <c r="D154" s="2">
        <v>855</v>
      </c>
      <c r="E154" s="3">
        <v>45338</v>
      </c>
      <c r="F154" s="15" t="str">
        <f>YEAR(InvoiceSales[[#This Row],[Date]])&amp;", "&amp;IF(MONTH(InvoiceSales[[#This Row],[Date]])&gt;6,"Jul 01 - Dec 31","Jan 01 - Jun 30")</f>
        <v>2024, Jan 01 - Jun 30</v>
      </c>
    </row>
    <row r="155" spans="2:6" x14ac:dyDescent="0.25">
      <c r="B155" s="7" t="s">
        <v>161</v>
      </c>
      <c r="C155" s="1">
        <v>20943</v>
      </c>
      <c r="D155" s="2">
        <v>1027</v>
      </c>
      <c r="E155" s="3">
        <v>45340</v>
      </c>
      <c r="F155" s="15" t="str">
        <f>YEAR(InvoiceSales[[#This Row],[Date]])&amp;", "&amp;IF(MONTH(InvoiceSales[[#This Row],[Date]])&gt;6,"Jul 01 - Dec 31","Jan 01 - Jun 30")</f>
        <v>2024, Jan 01 - Jun 30</v>
      </c>
    </row>
    <row r="156" spans="2:6" x14ac:dyDescent="0.25">
      <c r="B156" s="7" t="s">
        <v>33</v>
      </c>
      <c r="C156" s="1">
        <v>17883</v>
      </c>
      <c r="D156" s="2">
        <v>5394</v>
      </c>
      <c r="E156" s="3">
        <v>45342</v>
      </c>
      <c r="F156" s="15" t="str">
        <f>YEAR(InvoiceSales[[#This Row],[Date]])&amp;", "&amp;IF(MONTH(InvoiceSales[[#This Row],[Date]])&gt;6,"Jul 01 - Dec 31","Jan 01 - Jun 30")</f>
        <v>2024, Jan 01 - Jun 30</v>
      </c>
    </row>
    <row r="157" spans="2:6" x14ac:dyDescent="0.25">
      <c r="B157" s="7" t="s">
        <v>53</v>
      </c>
      <c r="C157" s="1">
        <v>18348</v>
      </c>
      <c r="D157" s="2">
        <v>4569</v>
      </c>
      <c r="E157" s="3">
        <v>45345</v>
      </c>
      <c r="F157" s="15" t="str">
        <f>YEAR(InvoiceSales[[#This Row],[Date]])&amp;", "&amp;IF(MONTH(InvoiceSales[[#This Row],[Date]])&gt;6,"Jul 01 - Dec 31","Jan 01 - Jun 30")</f>
        <v>2024, Jan 01 - Jun 30</v>
      </c>
    </row>
    <row r="158" spans="2:6" x14ac:dyDescent="0.25">
      <c r="B158" s="7" t="s">
        <v>189</v>
      </c>
      <c r="C158" s="1">
        <v>21807</v>
      </c>
      <c r="D158" s="2">
        <v>4841</v>
      </c>
      <c r="E158" s="3">
        <v>45352</v>
      </c>
      <c r="F158" s="15" t="str">
        <f>YEAR(InvoiceSales[[#This Row],[Date]])&amp;", "&amp;IF(MONTH(InvoiceSales[[#This Row],[Date]])&gt;6,"Jul 01 - Dec 31","Jan 01 - Jun 30")</f>
        <v>2024, Jan 01 - Jun 30</v>
      </c>
    </row>
    <row r="159" spans="2:6" x14ac:dyDescent="0.25">
      <c r="B159" s="7" t="s">
        <v>38</v>
      </c>
      <c r="C159" s="1">
        <v>17988</v>
      </c>
      <c r="D159" s="2">
        <v>1499</v>
      </c>
      <c r="E159" s="3">
        <v>45355</v>
      </c>
      <c r="F159" s="15" t="str">
        <f>YEAR(InvoiceSales[[#This Row],[Date]])&amp;", "&amp;IF(MONTH(InvoiceSales[[#This Row],[Date]])&gt;6,"Jul 01 - Dec 31","Jan 01 - Jun 30")</f>
        <v>2024, Jan 01 - Jun 30</v>
      </c>
    </row>
    <row r="160" spans="2:6" x14ac:dyDescent="0.25">
      <c r="B160" s="7" t="s">
        <v>43</v>
      </c>
      <c r="C160" s="1">
        <v>18120</v>
      </c>
      <c r="D160" s="2">
        <v>6267</v>
      </c>
      <c r="E160" s="3">
        <v>45384</v>
      </c>
      <c r="F160" s="15" t="str">
        <f>YEAR(InvoiceSales[[#This Row],[Date]])&amp;", "&amp;IF(MONTH(InvoiceSales[[#This Row],[Date]])&gt;6,"Jul 01 - Dec 31","Jan 01 - Jun 30")</f>
        <v>2024, Jan 01 - Jun 30</v>
      </c>
    </row>
    <row r="161" spans="2:6" x14ac:dyDescent="0.25">
      <c r="B161" s="7" t="s">
        <v>6</v>
      </c>
      <c r="C161" s="1">
        <v>17166</v>
      </c>
      <c r="D161" s="2">
        <v>1440</v>
      </c>
      <c r="E161" s="3">
        <v>45387</v>
      </c>
      <c r="F161" s="15" t="str">
        <f>YEAR(InvoiceSales[[#This Row],[Date]])&amp;", "&amp;IF(MONTH(InvoiceSales[[#This Row],[Date]])&gt;6,"Jul 01 - Dec 31","Jan 01 - Jun 30")</f>
        <v>2024, Jan 01 - Jun 30</v>
      </c>
    </row>
    <row r="162" spans="2:6" x14ac:dyDescent="0.25">
      <c r="B162" s="7" t="s">
        <v>115</v>
      </c>
      <c r="C162" s="1">
        <v>19819</v>
      </c>
      <c r="D162" s="2">
        <v>2940</v>
      </c>
      <c r="E162" s="3">
        <v>45390</v>
      </c>
      <c r="F162" s="15" t="str">
        <f>YEAR(InvoiceSales[[#This Row],[Date]])&amp;", "&amp;IF(MONTH(InvoiceSales[[#This Row],[Date]])&gt;6,"Jul 01 - Dec 31","Jan 01 - Jun 30")</f>
        <v>2024, Jan 01 - Jun 30</v>
      </c>
    </row>
    <row r="163" spans="2:6" x14ac:dyDescent="0.25">
      <c r="B163" s="7" t="s">
        <v>94</v>
      </c>
      <c r="C163" s="1">
        <v>19340</v>
      </c>
      <c r="D163" s="2">
        <v>867</v>
      </c>
      <c r="E163" s="3">
        <v>45398</v>
      </c>
      <c r="F163" s="15" t="str">
        <f>YEAR(InvoiceSales[[#This Row],[Date]])&amp;", "&amp;IF(MONTH(InvoiceSales[[#This Row],[Date]])&gt;6,"Jul 01 - Dec 31","Jan 01 - Jun 30")</f>
        <v>2024, Jan 01 - Jun 30</v>
      </c>
    </row>
    <row r="164" spans="2:6" x14ac:dyDescent="0.25">
      <c r="B164" s="7" t="s">
        <v>101</v>
      </c>
      <c r="C164" s="1">
        <v>19501</v>
      </c>
      <c r="D164" s="2">
        <v>523</v>
      </c>
      <c r="E164" s="3">
        <v>45403</v>
      </c>
      <c r="F164" s="15" t="str">
        <f>YEAR(InvoiceSales[[#This Row],[Date]])&amp;", "&amp;IF(MONTH(InvoiceSales[[#This Row],[Date]])&gt;6,"Jul 01 - Dec 31","Jan 01 - Jun 30")</f>
        <v>2024, Jan 01 - Jun 30</v>
      </c>
    </row>
    <row r="165" spans="2:6" x14ac:dyDescent="0.25">
      <c r="B165" s="7" t="s">
        <v>154</v>
      </c>
      <c r="C165" s="1">
        <v>20753</v>
      </c>
      <c r="D165" s="2">
        <v>3450</v>
      </c>
      <c r="E165" s="3">
        <v>45414</v>
      </c>
      <c r="F165" s="15" t="str">
        <f>YEAR(InvoiceSales[[#This Row],[Date]])&amp;", "&amp;IF(MONTH(InvoiceSales[[#This Row],[Date]])&gt;6,"Jul 01 - Dec 31","Jan 01 - Jun 30")</f>
        <v>2024, Jan 01 - Jun 30</v>
      </c>
    </row>
    <row r="166" spans="2:6" x14ac:dyDescent="0.25">
      <c r="B166" s="7" t="s">
        <v>123</v>
      </c>
      <c r="C166" s="1">
        <v>20018</v>
      </c>
      <c r="D166" s="2">
        <v>245</v>
      </c>
      <c r="E166" s="3">
        <v>45427</v>
      </c>
      <c r="F166" s="15" t="str">
        <f>YEAR(InvoiceSales[[#This Row],[Date]])&amp;", "&amp;IF(MONTH(InvoiceSales[[#This Row],[Date]])&gt;6,"Jul 01 - Dec 31","Jan 01 - Jun 30")</f>
        <v>2024, Jan 01 - Jun 30</v>
      </c>
    </row>
    <row r="167" spans="2:6" x14ac:dyDescent="0.25">
      <c r="B167" s="7" t="s">
        <v>139</v>
      </c>
      <c r="C167" s="1">
        <v>20394</v>
      </c>
      <c r="D167" s="2">
        <v>879</v>
      </c>
      <c r="E167" s="3">
        <v>45434</v>
      </c>
      <c r="F167" s="15" t="str">
        <f>YEAR(InvoiceSales[[#This Row],[Date]])&amp;", "&amp;IF(MONTH(InvoiceSales[[#This Row],[Date]])&gt;6,"Jul 01 - Dec 31","Jan 01 - Jun 30")</f>
        <v>2024, Jan 01 - Jun 30</v>
      </c>
    </row>
    <row r="168" spans="2:6" x14ac:dyDescent="0.25">
      <c r="B168" s="7" t="s">
        <v>54</v>
      </c>
      <c r="C168" s="1">
        <v>18377</v>
      </c>
      <c r="D168" s="2">
        <v>3094</v>
      </c>
      <c r="E168" s="3">
        <v>45439</v>
      </c>
      <c r="F168" s="15" t="str">
        <f>YEAR(InvoiceSales[[#This Row],[Date]])&amp;", "&amp;IF(MONTH(InvoiceSales[[#This Row],[Date]])&gt;6,"Jul 01 - Dec 31","Jan 01 - Jun 30")</f>
        <v>2024, Jan 01 - Jun 30</v>
      </c>
    </row>
    <row r="169" spans="2:6" x14ac:dyDescent="0.25">
      <c r="B169" s="7" t="s">
        <v>158</v>
      </c>
      <c r="C169" s="1">
        <v>20854</v>
      </c>
      <c r="D169" s="2">
        <v>1601</v>
      </c>
      <c r="E169" s="3">
        <v>45446</v>
      </c>
      <c r="F169" s="15" t="str">
        <f>YEAR(InvoiceSales[[#This Row],[Date]])&amp;", "&amp;IF(MONTH(InvoiceSales[[#This Row],[Date]])&gt;6,"Jul 01 - Dec 31","Jan 01 - Jun 30")</f>
        <v>2024, Jan 01 - Jun 30</v>
      </c>
    </row>
    <row r="170" spans="2:6" x14ac:dyDescent="0.25">
      <c r="B170" s="7" t="s">
        <v>31</v>
      </c>
      <c r="C170" s="1">
        <v>17829</v>
      </c>
      <c r="D170" s="2">
        <v>4562</v>
      </c>
      <c r="E170" s="3">
        <v>45456</v>
      </c>
      <c r="F170" s="15" t="str">
        <f>YEAR(InvoiceSales[[#This Row],[Date]])&amp;", "&amp;IF(MONTH(InvoiceSales[[#This Row],[Date]])&gt;6,"Jul 01 - Dec 31","Jan 01 - Jun 30")</f>
        <v>2024, Jan 01 - Jun 30</v>
      </c>
    </row>
    <row r="171" spans="2:6" x14ac:dyDescent="0.25">
      <c r="B171" s="7" t="s">
        <v>92</v>
      </c>
      <c r="C171" s="1">
        <v>19294</v>
      </c>
      <c r="D171" s="2">
        <v>13</v>
      </c>
      <c r="E171" s="3">
        <v>45460</v>
      </c>
      <c r="F171" s="15" t="str">
        <f>YEAR(InvoiceSales[[#This Row],[Date]])&amp;", "&amp;IF(MONTH(InvoiceSales[[#This Row],[Date]])&gt;6,"Jul 01 - Dec 31","Jan 01 - Jun 30")</f>
        <v>2024, Jan 01 - Jun 30</v>
      </c>
    </row>
    <row r="172" spans="2:6" x14ac:dyDescent="0.25">
      <c r="B172" s="7" t="s">
        <v>142</v>
      </c>
      <c r="C172" s="1">
        <v>20466</v>
      </c>
      <c r="D172" s="2">
        <v>1070</v>
      </c>
      <c r="E172" s="3">
        <v>45465</v>
      </c>
      <c r="F172" s="15" t="str">
        <f>YEAR(InvoiceSales[[#This Row],[Date]])&amp;", "&amp;IF(MONTH(InvoiceSales[[#This Row],[Date]])&gt;6,"Jul 01 - Dec 31","Jan 01 - Jun 30")</f>
        <v>2024, Jan 01 - Jun 30</v>
      </c>
    </row>
    <row r="173" spans="2:6" x14ac:dyDescent="0.25">
      <c r="B173" s="7" t="s">
        <v>9</v>
      </c>
      <c r="C173" s="1">
        <v>17241</v>
      </c>
      <c r="D173" s="2">
        <v>1929</v>
      </c>
      <c r="E173" s="3">
        <v>45466</v>
      </c>
      <c r="F173" s="15" t="str">
        <f>YEAR(InvoiceSales[[#This Row],[Date]])&amp;", "&amp;IF(MONTH(InvoiceSales[[#This Row],[Date]])&gt;6,"Jul 01 - Dec 31","Jan 01 - Jun 30")</f>
        <v>2024, Jan 01 - Jun 30</v>
      </c>
    </row>
    <row r="174" spans="2:6" x14ac:dyDescent="0.25">
      <c r="B174" s="7" t="s">
        <v>68</v>
      </c>
      <c r="C174" s="1">
        <v>18716</v>
      </c>
      <c r="D174" s="2">
        <v>2932</v>
      </c>
      <c r="E174" s="3">
        <v>45467</v>
      </c>
      <c r="F174" s="15" t="str">
        <f>YEAR(InvoiceSales[[#This Row],[Date]])&amp;", "&amp;IF(MONTH(InvoiceSales[[#This Row],[Date]])&gt;6,"Jul 01 - Dec 31","Jan 01 - Jun 30")</f>
        <v>2024, Jan 01 - Jun 30</v>
      </c>
    </row>
    <row r="175" spans="2:6" x14ac:dyDescent="0.25">
      <c r="B175" s="7" t="s">
        <v>81</v>
      </c>
      <c r="C175" s="1">
        <v>19017</v>
      </c>
      <c r="D175" s="2">
        <v>6497</v>
      </c>
      <c r="E175" s="3">
        <v>45498</v>
      </c>
      <c r="F175" s="15" t="str">
        <f>YEAR(InvoiceSales[[#This Row],[Date]])&amp;", "&amp;IF(MONTH(InvoiceSales[[#This Row],[Date]])&gt;6,"Jul 01 - Dec 31","Jan 01 - Jun 30")</f>
        <v>2024, Jul 01 - Dec 31</v>
      </c>
    </row>
    <row r="176" spans="2:6" x14ac:dyDescent="0.25">
      <c r="B176" s="7" t="s">
        <v>37</v>
      </c>
      <c r="C176" s="1">
        <v>17962</v>
      </c>
      <c r="D176" s="2">
        <v>715</v>
      </c>
      <c r="E176" s="3">
        <v>45502</v>
      </c>
      <c r="F176" s="15" t="str">
        <f>YEAR(InvoiceSales[[#This Row],[Date]])&amp;", "&amp;IF(MONTH(InvoiceSales[[#This Row],[Date]])&gt;6,"Jul 01 - Dec 31","Jan 01 - Jun 30")</f>
        <v>2024, Jul 01 - Dec 31</v>
      </c>
    </row>
    <row r="177" spans="2:6" x14ac:dyDescent="0.25">
      <c r="B177" s="7" t="s">
        <v>71</v>
      </c>
      <c r="C177" s="1">
        <v>18789</v>
      </c>
      <c r="D177" s="2">
        <v>4559</v>
      </c>
      <c r="E177" s="3">
        <v>45508</v>
      </c>
      <c r="F177" s="15" t="str">
        <f>YEAR(InvoiceSales[[#This Row],[Date]])&amp;", "&amp;IF(MONTH(InvoiceSales[[#This Row],[Date]])&gt;6,"Jul 01 - Dec 31","Jan 01 - Jun 30")</f>
        <v>2024, Jul 01 - Dec 31</v>
      </c>
    </row>
    <row r="178" spans="2:6" x14ac:dyDescent="0.25">
      <c r="B178" s="7" t="s">
        <v>50</v>
      </c>
      <c r="C178" s="1">
        <v>18273</v>
      </c>
      <c r="D178" s="2">
        <v>282</v>
      </c>
      <c r="E178" s="3">
        <v>45516</v>
      </c>
      <c r="F178" s="15" t="str">
        <f>YEAR(InvoiceSales[[#This Row],[Date]])&amp;", "&amp;IF(MONTH(InvoiceSales[[#This Row],[Date]])&gt;6,"Jul 01 - Dec 31","Jan 01 - Jun 30")</f>
        <v>2024, Jul 01 - Dec 31</v>
      </c>
    </row>
    <row r="179" spans="2:6" x14ac:dyDescent="0.25">
      <c r="B179" s="7" t="s">
        <v>89</v>
      </c>
      <c r="C179" s="1">
        <v>19225</v>
      </c>
      <c r="D179" s="2">
        <v>4806</v>
      </c>
      <c r="E179" s="3">
        <v>45529</v>
      </c>
      <c r="F179" s="15" t="str">
        <f>YEAR(InvoiceSales[[#This Row],[Date]])&amp;", "&amp;IF(MONTH(InvoiceSales[[#This Row],[Date]])&gt;6,"Jul 01 - Dec 31","Jan 01 - Jun 30")</f>
        <v>2024, Jul 01 - Dec 31</v>
      </c>
    </row>
    <row r="180" spans="2:6" x14ac:dyDescent="0.25">
      <c r="B180" s="7" t="s">
        <v>126</v>
      </c>
      <c r="C180" s="1">
        <v>20082</v>
      </c>
      <c r="D180" s="2">
        <v>3457</v>
      </c>
      <c r="E180" s="3">
        <v>45540</v>
      </c>
      <c r="F180" s="15" t="str">
        <f>YEAR(InvoiceSales[[#This Row],[Date]])&amp;", "&amp;IF(MONTH(InvoiceSales[[#This Row],[Date]])&gt;6,"Jul 01 - Dec 31","Jan 01 - Jun 30")</f>
        <v>2024, Jul 01 - Dec 31</v>
      </c>
    </row>
    <row r="181" spans="2:6" x14ac:dyDescent="0.25">
      <c r="B181" s="7" t="s">
        <v>180</v>
      </c>
      <c r="C181" s="1">
        <v>21443</v>
      </c>
      <c r="D181" s="2">
        <v>5022</v>
      </c>
      <c r="E181" s="3">
        <v>45540</v>
      </c>
      <c r="F181" s="15" t="str">
        <f>YEAR(InvoiceSales[[#This Row],[Date]])&amp;", "&amp;IF(MONTH(InvoiceSales[[#This Row],[Date]])&gt;6,"Jul 01 - Dec 31","Jan 01 - Jun 30")</f>
        <v>2024, Jul 01 - Dec 31</v>
      </c>
    </row>
    <row r="182" spans="2:6" x14ac:dyDescent="0.25">
      <c r="B182" s="7" t="s">
        <v>58</v>
      </c>
      <c r="C182" s="1">
        <v>18480</v>
      </c>
      <c r="D182" s="2">
        <v>2780</v>
      </c>
      <c r="E182" s="3">
        <v>45542</v>
      </c>
      <c r="F182" s="15" t="str">
        <f>YEAR(InvoiceSales[[#This Row],[Date]])&amp;", "&amp;IF(MONTH(InvoiceSales[[#This Row],[Date]])&gt;6,"Jul 01 - Dec 31","Jan 01 - Jun 30")</f>
        <v>2024, Jul 01 - Dec 31</v>
      </c>
    </row>
    <row r="183" spans="2:6" x14ac:dyDescent="0.25">
      <c r="B183" s="7" t="s">
        <v>168</v>
      </c>
      <c r="C183" s="1">
        <v>21105</v>
      </c>
      <c r="D183" s="2">
        <v>2257</v>
      </c>
      <c r="E183" s="3">
        <v>45553</v>
      </c>
      <c r="F183" s="15" t="str">
        <f>YEAR(InvoiceSales[[#This Row],[Date]])&amp;", "&amp;IF(MONTH(InvoiceSales[[#This Row],[Date]])&gt;6,"Jul 01 - Dec 31","Jan 01 - Jun 30")</f>
        <v>2024, Jul 01 - Dec 31</v>
      </c>
    </row>
    <row r="184" spans="2:6" x14ac:dyDescent="0.25">
      <c r="B184" s="7" t="s">
        <v>23</v>
      </c>
      <c r="C184" s="1">
        <v>17637</v>
      </c>
      <c r="D184" s="2">
        <v>1414</v>
      </c>
      <c r="E184" s="3">
        <v>45557</v>
      </c>
      <c r="F184" s="15" t="str">
        <f>YEAR(InvoiceSales[[#This Row],[Date]])&amp;", "&amp;IF(MONTH(InvoiceSales[[#This Row],[Date]])&gt;6,"Jul 01 - Dec 31","Jan 01 - Jun 30")</f>
        <v>2024, Jul 01 - Dec 31</v>
      </c>
    </row>
    <row r="185" spans="2:6" x14ac:dyDescent="0.25">
      <c r="B185" s="7" t="s">
        <v>29</v>
      </c>
      <c r="C185" s="1">
        <v>17785</v>
      </c>
      <c r="D185" s="2">
        <v>4241</v>
      </c>
      <c r="E185" s="3">
        <v>45580</v>
      </c>
      <c r="F185" s="15" t="str">
        <f>YEAR(InvoiceSales[[#This Row],[Date]])&amp;", "&amp;IF(MONTH(InvoiceSales[[#This Row],[Date]])&gt;6,"Jul 01 - Dec 31","Jan 01 - Jun 30")</f>
        <v>2024, Jul 01 - Dec 31</v>
      </c>
    </row>
    <row r="186" spans="2:6" x14ac:dyDescent="0.25">
      <c r="B186" s="7" t="s">
        <v>48</v>
      </c>
      <c r="C186" s="1">
        <v>18228</v>
      </c>
      <c r="D186" s="2">
        <v>4013</v>
      </c>
      <c r="E186" s="3">
        <v>45584</v>
      </c>
      <c r="F186" s="15" t="str">
        <f>YEAR(InvoiceSales[[#This Row],[Date]])&amp;", "&amp;IF(MONTH(InvoiceSales[[#This Row],[Date]])&gt;6,"Jul 01 - Dec 31","Jan 01 - Jun 30")</f>
        <v>2024, Jul 01 - Dec 31</v>
      </c>
    </row>
    <row r="187" spans="2:6" x14ac:dyDescent="0.25">
      <c r="B187" s="7" t="s">
        <v>152</v>
      </c>
      <c r="C187" s="1">
        <v>20704</v>
      </c>
      <c r="D187" s="2">
        <v>4158</v>
      </c>
      <c r="E187" s="3">
        <v>45592</v>
      </c>
      <c r="F187" s="15" t="str">
        <f>YEAR(InvoiceSales[[#This Row],[Date]])&amp;", "&amp;IF(MONTH(InvoiceSales[[#This Row],[Date]])&gt;6,"Jul 01 - Dec 31","Jan 01 - Jun 30")</f>
        <v>2024, Jul 01 - Dec 31</v>
      </c>
    </row>
    <row r="188" spans="2:6" x14ac:dyDescent="0.25">
      <c r="B188" s="7" t="s">
        <v>99</v>
      </c>
      <c r="C188" s="1">
        <v>19454</v>
      </c>
      <c r="D188" s="2">
        <v>1099</v>
      </c>
      <c r="E188" s="3">
        <v>45600</v>
      </c>
      <c r="F188" s="15" t="str">
        <f>YEAR(InvoiceSales[[#This Row],[Date]])&amp;", "&amp;IF(MONTH(InvoiceSales[[#This Row],[Date]])&gt;6,"Jul 01 - Dec 31","Jan 01 - Jun 30")</f>
        <v>2024, Jul 01 - Dec 31</v>
      </c>
    </row>
    <row r="189" spans="2:6" x14ac:dyDescent="0.25">
      <c r="B189" s="7" t="s">
        <v>111</v>
      </c>
      <c r="C189" s="1">
        <v>19746</v>
      </c>
      <c r="D189" s="2">
        <v>1025</v>
      </c>
      <c r="E189" s="3">
        <v>45609</v>
      </c>
      <c r="F189" s="15" t="str">
        <f>YEAR(InvoiceSales[[#This Row],[Date]])&amp;", "&amp;IF(MONTH(InvoiceSales[[#This Row],[Date]])&gt;6,"Jul 01 - Dec 31","Jan 01 - Jun 30")</f>
        <v>2024, Jul 01 - Dec 31</v>
      </c>
    </row>
    <row r="190" spans="2:6" x14ac:dyDescent="0.25">
      <c r="B190" s="7" t="s">
        <v>104</v>
      </c>
      <c r="C190" s="1">
        <v>19578</v>
      </c>
      <c r="D190" s="2">
        <v>1025</v>
      </c>
      <c r="E190" s="3">
        <v>45616</v>
      </c>
      <c r="F190" s="15" t="str">
        <f>YEAR(InvoiceSales[[#This Row],[Date]])&amp;", "&amp;IF(MONTH(InvoiceSales[[#This Row],[Date]])&gt;6,"Jul 01 - Dec 31","Jan 01 - Jun 30")</f>
        <v>2024, Jul 01 - Dec 31</v>
      </c>
    </row>
    <row r="191" spans="2:6" x14ac:dyDescent="0.25">
      <c r="B191" s="7" t="s">
        <v>27</v>
      </c>
      <c r="C191" s="1">
        <v>17721</v>
      </c>
      <c r="D191" s="2">
        <v>970</v>
      </c>
      <c r="E191" s="3">
        <v>45618</v>
      </c>
      <c r="F191" s="15" t="str">
        <f>YEAR(InvoiceSales[[#This Row],[Date]])&amp;", "&amp;IF(MONTH(InvoiceSales[[#This Row],[Date]])&gt;6,"Jul 01 - Dec 31","Jan 01 - Jun 30")</f>
        <v>2024, Jul 01 - Dec 31</v>
      </c>
    </row>
    <row r="192" spans="2:6" x14ac:dyDescent="0.25">
      <c r="B192" s="7" t="s">
        <v>190</v>
      </c>
      <c r="C192" s="1">
        <v>21822</v>
      </c>
      <c r="D192" s="2">
        <v>4335</v>
      </c>
      <c r="E192" s="3">
        <v>45624</v>
      </c>
      <c r="F192" s="15" t="str">
        <f>YEAR(InvoiceSales[[#This Row],[Date]])&amp;", "&amp;IF(MONTH(InvoiceSales[[#This Row],[Date]])&gt;6,"Jul 01 - Dec 31","Jan 01 - Jun 30")</f>
        <v>2024, Jul 01 - Dec 31</v>
      </c>
    </row>
    <row r="193" spans="2:6" x14ac:dyDescent="0.25">
      <c r="B193" s="7" t="s">
        <v>151</v>
      </c>
      <c r="C193" s="1">
        <v>20687</v>
      </c>
      <c r="D193" s="2">
        <v>2633</v>
      </c>
      <c r="E193" s="3">
        <v>45625</v>
      </c>
      <c r="F193" s="15" t="str">
        <f>YEAR(InvoiceSales[[#This Row],[Date]])&amp;", "&amp;IF(MONTH(InvoiceSales[[#This Row],[Date]])&gt;6,"Jul 01 - Dec 31","Jan 01 - Jun 30")</f>
        <v>2024, Jul 01 - Dec 31</v>
      </c>
    </row>
    <row r="194" spans="2:6" x14ac:dyDescent="0.25">
      <c r="B194" s="7" t="s">
        <v>47</v>
      </c>
      <c r="C194" s="1">
        <v>18213</v>
      </c>
      <c r="D194" s="2">
        <v>1251</v>
      </c>
      <c r="E194" s="3">
        <v>45627</v>
      </c>
      <c r="F194" s="15" t="str">
        <f>YEAR(InvoiceSales[[#This Row],[Date]])&amp;", "&amp;IF(MONTH(InvoiceSales[[#This Row],[Date]])&gt;6,"Jul 01 - Dec 31","Jan 01 - Jun 30")</f>
        <v>2024, Jul 01 - Dec 31</v>
      </c>
    </row>
    <row r="195" spans="2:6" x14ac:dyDescent="0.25">
      <c r="B195" s="7" t="s">
        <v>36</v>
      </c>
      <c r="C195" s="1">
        <v>17946</v>
      </c>
      <c r="D195" s="2">
        <v>217</v>
      </c>
      <c r="E195" s="3">
        <v>45639</v>
      </c>
      <c r="F195" s="15" t="str">
        <f>YEAR(InvoiceSales[[#This Row],[Date]])&amp;", "&amp;IF(MONTH(InvoiceSales[[#This Row],[Date]])&gt;6,"Jul 01 - Dec 31","Jan 01 - Jun 30")</f>
        <v>2024, Jul 01 - Dec 31</v>
      </c>
    </row>
    <row r="196" spans="2:6" x14ac:dyDescent="0.25">
      <c r="B196" s="7" t="s">
        <v>128</v>
      </c>
      <c r="C196" s="1">
        <v>20124</v>
      </c>
      <c r="D196" s="2">
        <v>5741</v>
      </c>
      <c r="E196" s="3">
        <v>45647</v>
      </c>
      <c r="F196" s="15" t="str">
        <f>YEAR(InvoiceSales[[#This Row],[Date]])&amp;", "&amp;IF(MONTH(InvoiceSales[[#This Row],[Date]])&gt;6,"Jul 01 - Dec 31","Jan 01 - Jun 30")</f>
        <v>2024, Jul 01 - Dec 31</v>
      </c>
    </row>
    <row r="197" spans="2:6" x14ac:dyDescent="0.25">
      <c r="B197" s="11" t="s">
        <v>106</v>
      </c>
      <c r="C197" s="12">
        <v>19630</v>
      </c>
      <c r="D197" s="13">
        <v>6260</v>
      </c>
      <c r="E197" s="14">
        <v>45653</v>
      </c>
      <c r="F197" s="16" t="str">
        <f>YEAR(InvoiceSales[[#This Row],[Date]])&amp;", "&amp;IF(MONTH(InvoiceSales[[#This Row],[Date]])&gt;6,"Jul 01 - Dec 31","Jan 01 - Jun 30")</f>
        <v>2024, Jul 01 - Dec 31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15B8-BC55-4057-9C48-53C8B67DC96B}">
  <sheetPr>
    <tabColor rgb="FF0066FF"/>
  </sheetPr>
  <dimension ref="B2:F197"/>
  <sheetViews>
    <sheetView zoomScaleNormal="100" workbookViewId="0"/>
  </sheetViews>
  <sheetFormatPr defaultRowHeight="15" x14ac:dyDescent="0.25"/>
  <cols>
    <col min="1" max="1" width="1.85546875" customWidth="1"/>
    <col min="2" max="2" width="17.140625" bestFit="1" customWidth="1"/>
    <col min="3" max="3" width="15.5703125" customWidth="1"/>
    <col min="4" max="4" width="15" customWidth="1"/>
    <col min="5" max="5" width="12.28515625" customWidth="1"/>
    <col min="6" max="6" width="24.5703125" customWidth="1"/>
    <col min="8" max="8" width="17.42578125" bestFit="1" customWidth="1"/>
    <col min="9" max="9" width="19.42578125" bestFit="1" customWidth="1"/>
  </cols>
  <sheetData>
    <row r="2" spans="2:6" x14ac:dyDescent="0.25">
      <c r="B2" s="6" t="s">
        <v>203</v>
      </c>
    </row>
    <row r="4" spans="2:6" x14ac:dyDescent="0.25">
      <c r="B4" s="8" t="s">
        <v>0</v>
      </c>
      <c r="C4" s="9" t="s">
        <v>1</v>
      </c>
      <c r="D4" s="9" t="s">
        <v>2</v>
      </c>
      <c r="E4" s="9" t="s">
        <v>191</v>
      </c>
      <c r="F4" s="10" t="s">
        <v>192</v>
      </c>
    </row>
    <row r="5" spans="2:6" x14ac:dyDescent="0.25">
      <c r="B5" s="7" t="s">
        <v>64</v>
      </c>
      <c r="C5" s="1">
        <v>18636</v>
      </c>
      <c r="D5" s="2">
        <v>4582</v>
      </c>
      <c r="E5" s="3">
        <v>44206</v>
      </c>
      <c r="F5" s="15"/>
    </row>
    <row r="6" spans="2:6" x14ac:dyDescent="0.25">
      <c r="B6" s="7" t="s">
        <v>95</v>
      </c>
      <c r="C6" s="1">
        <v>19361</v>
      </c>
      <c r="D6" s="2">
        <v>584</v>
      </c>
      <c r="E6" s="3">
        <v>44206</v>
      </c>
      <c r="F6" s="15"/>
    </row>
    <row r="7" spans="2:6" x14ac:dyDescent="0.25">
      <c r="B7" s="7" t="s">
        <v>156</v>
      </c>
      <c r="C7" s="1">
        <v>20794</v>
      </c>
      <c r="D7" s="2">
        <v>1712</v>
      </c>
      <c r="E7" s="3">
        <v>44206</v>
      </c>
      <c r="F7" s="15"/>
    </row>
    <row r="8" spans="2:6" x14ac:dyDescent="0.25">
      <c r="B8" s="7" t="s">
        <v>86</v>
      </c>
      <c r="C8" s="1">
        <v>19150</v>
      </c>
      <c r="D8" s="2">
        <v>1011</v>
      </c>
      <c r="E8" s="3">
        <v>44216</v>
      </c>
      <c r="F8" s="15"/>
    </row>
    <row r="9" spans="2:6" x14ac:dyDescent="0.25">
      <c r="B9" s="7" t="s">
        <v>146</v>
      </c>
      <c r="C9" s="1">
        <v>20572</v>
      </c>
      <c r="D9" s="2">
        <v>3469</v>
      </c>
      <c r="E9" s="3">
        <v>44218</v>
      </c>
      <c r="F9" s="15"/>
    </row>
    <row r="10" spans="2:6" x14ac:dyDescent="0.25">
      <c r="B10" s="7" t="s">
        <v>24</v>
      </c>
      <c r="C10" s="1">
        <v>17654</v>
      </c>
      <c r="D10" s="2">
        <v>6013</v>
      </c>
      <c r="E10" s="3">
        <v>44228</v>
      </c>
      <c r="F10" s="15"/>
    </row>
    <row r="11" spans="2:6" x14ac:dyDescent="0.25">
      <c r="B11" s="7" t="s">
        <v>113</v>
      </c>
      <c r="C11" s="1">
        <v>19783</v>
      </c>
      <c r="D11" s="2">
        <v>5095</v>
      </c>
      <c r="E11" s="3">
        <v>44236</v>
      </c>
      <c r="F11" s="15"/>
    </row>
    <row r="12" spans="2:6" x14ac:dyDescent="0.25">
      <c r="B12" s="7" t="s">
        <v>149</v>
      </c>
      <c r="C12" s="1">
        <v>20639</v>
      </c>
      <c r="D12" s="2">
        <v>137</v>
      </c>
      <c r="E12" s="3">
        <v>44238</v>
      </c>
      <c r="F12" s="15"/>
    </row>
    <row r="13" spans="2:6" x14ac:dyDescent="0.25">
      <c r="B13" s="7" t="s">
        <v>13</v>
      </c>
      <c r="C13" s="1">
        <v>17340</v>
      </c>
      <c r="D13" s="2">
        <v>1617</v>
      </c>
      <c r="E13" s="3">
        <v>44240</v>
      </c>
      <c r="F13" s="15"/>
    </row>
    <row r="14" spans="2:6" x14ac:dyDescent="0.25">
      <c r="B14" s="7" t="s">
        <v>61</v>
      </c>
      <c r="C14" s="1">
        <v>19130</v>
      </c>
      <c r="D14" s="2">
        <v>524</v>
      </c>
      <c r="E14" s="3">
        <v>44244</v>
      </c>
      <c r="F14" s="15"/>
    </row>
    <row r="15" spans="2:6" x14ac:dyDescent="0.25">
      <c r="B15" s="7" t="s">
        <v>59</v>
      </c>
      <c r="C15" s="1">
        <v>18500</v>
      </c>
      <c r="D15" s="2">
        <v>1939</v>
      </c>
      <c r="E15" s="3">
        <v>44248</v>
      </c>
      <c r="F15" s="15"/>
    </row>
    <row r="16" spans="2:6" x14ac:dyDescent="0.25">
      <c r="B16" s="7" t="s">
        <v>60</v>
      </c>
      <c r="C16" s="1">
        <v>18532</v>
      </c>
      <c r="D16" s="2">
        <v>3846</v>
      </c>
      <c r="E16" s="3">
        <v>44249</v>
      </c>
      <c r="F16" s="15"/>
    </row>
    <row r="17" spans="2:6" x14ac:dyDescent="0.25">
      <c r="B17" s="7" t="s">
        <v>97</v>
      </c>
      <c r="C17" s="1">
        <v>19399</v>
      </c>
      <c r="D17" s="2">
        <v>2095</v>
      </c>
      <c r="E17" s="3">
        <v>44264</v>
      </c>
      <c r="F17" s="15"/>
    </row>
    <row r="18" spans="2:6" x14ac:dyDescent="0.25">
      <c r="B18" s="7" t="s">
        <v>157</v>
      </c>
      <c r="C18" s="1">
        <v>20823</v>
      </c>
      <c r="D18" s="2">
        <v>2647</v>
      </c>
      <c r="E18" s="3">
        <v>44265</v>
      </c>
      <c r="F18" s="15"/>
    </row>
    <row r="19" spans="2:6" x14ac:dyDescent="0.25">
      <c r="B19" s="7" t="s">
        <v>4</v>
      </c>
      <c r="C19" s="1">
        <v>17123</v>
      </c>
      <c r="D19" s="2">
        <v>1718</v>
      </c>
      <c r="E19" s="3">
        <v>44271</v>
      </c>
      <c r="F19" s="15"/>
    </row>
    <row r="20" spans="2:6" x14ac:dyDescent="0.25">
      <c r="B20" s="7" t="s">
        <v>22</v>
      </c>
      <c r="C20" s="1">
        <v>17604</v>
      </c>
      <c r="D20" s="2">
        <v>835</v>
      </c>
      <c r="E20" s="3">
        <v>44287</v>
      </c>
      <c r="F20" s="15"/>
    </row>
    <row r="21" spans="2:6" x14ac:dyDescent="0.25">
      <c r="B21" s="7" t="s">
        <v>78</v>
      </c>
      <c r="C21" s="1">
        <v>18944</v>
      </c>
      <c r="D21" s="2">
        <v>1927</v>
      </c>
      <c r="E21" s="3">
        <v>44301</v>
      </c>
      <c r="F21" s="15"/>
    </row>
    <row r="22" spans="2:6" x14ac:dyDescent="0.25">
      <c r="B22" s="7" t="s">
        <v>45</v>
      </c>
      <c r="C22" s="1">
        <v>18161</v>
      </c>
      <c r="D22" s="2">
        <v>5153</v>
      </c>
      <c r="E22" s="3">
        <v>44305</v>
      </c>
      <c r="F22" s="15"/>
    </row>
    <row r="23" spans="2:6" x14ac:dyDescent="0.25">
      <c r="B23" s="7" t="s">
        <v>112</v>
      </c>
      <c r="C23" s="1">
        <v>19764</v>
      </c>
      <c r="D23" s="2">
        <v>3095</v>
      </c>
      <c r="E23" s="3">
        <v>44308</v>
      </c>
      <c r="F23" s="15"/>
    </row>
    <row r="24" spans="2:6" x14ac:dyDescent="0.25">
      <c r="B24" s="7" t="s">
        <v>20</v>
      </c>
      <c r="C24" s="1">
        <v>17523</v>
      </c>
      <c r="D24" s="2">
        <v>5261</v>
      </c>
      <c r="E24" s="3">
        <v>44314</v>
      </c>
      <c r="F24" s="15"/>
    </row>
    <row r="25" spans="2:6" x14ac:dyDescent="0.25">
      <c r="B25" s="7" t="s">
        <v>91</v>
      </c>
      <c r="C25" s="1">
        <v>19269</v>
      </c>
      <c r="D25" s="2">
        <v>5027</v>
      </c>
      <c r="E25" s="3">
        <v>44322</v>
      </c>
      <c r="F25" s="15"/>
    </row>
    <row r="26" spans="2:6" x14ac:dyDescent="0.25">
      <c r="B26" s="7" t="s">
        <v>166</v>
      </c>
      <c r="C26" s="1">
        <v>21074</v>
      </c>
      <c r="D26" s="2">
        <v>5513</v>
      </c>
      <c r="E26" s="3">
        <v>44322</v>
      </c>
      <c r="F26" s="15"/>
    </row>
    <row r="27" spans="2:6" x14ac:dyDescent="0.25">
      <c r="B27" s="7" t="s">
        <v>82</v>
      </c>
      <c r="C27" s="1">
        <v>19044</v>
      </c>
      <c r="D27" s="2">
        <v>5171</v>
      </c>
      <c r="E27" s="3">
        <v>44326</v>
      </c>
      <c r="F27" s="15"/>
    </row>
    <row r="28" spans="2:6" x14ac:dyDescent="0.25">
      <c r="B28" s="7" t="s">
        <v>135</v>
      </c>
      <c r="C28" s="1">
        <v>20288</v>
      </c>
      <c r="D28" s="2">
        <v>1644</v>
      </c>
      <c r="E28" s="3">
        <v>44331</v>
      </c>
      <c r="F28" s="15"/>
    </row>
    <row r="29" spans="2:6" x14ac:dyDescent="0.25">
      <c r="B29" s="7" t="s">
        <v>155</v>
      </c>
      <c r="C29" s="1">
        <v>20769</v>
      </c>
      <c r="D29" s="2">
        <v>3496</v>
      </c>
      <c r="E29" s="3">
        <v>44331</v>
      </c>
      <c r="F29" s="15"/>
    </row>
    <row r="30" spans="2:6" x14ac:dyDescent="0.25">
      <c r="B30" s="7" t="s">
        <v>10</v>
      </c>
      <c r="C30" s="1">
        <v>17263</v>
      </c>
      <c r="D30" s="2">
        <v>2237</v>
      </c>
      <c r="E30" s="3">
        <v>44333</v>
      </c>
      <c r="F30" s="15"/>
    </row>
    <row r="31" spans="2:6" x14ac:dyDescent="0.25">
      <c r="B31" s="7" t="s">
        <v>137</v>
      </c>
      <c r="C31" s="1">
        <v>20347</v>
      </c>
      <c r="D31" s="2">
        <v>4303</v>
      </c>
      <c r="E31" s="3">
        <v>44335</v>
      </c>
      <c r="F31" s="15"/>
    </row>
    <row r="32" spans="2:6" x14ac:dyDescent="0.25">
      <c r="B32" s="7" t="s">
        <v>39</v>
      </c>
      <c r="C32" s="1">
        <v>18011</v>
      </c>
      <c r="D32" s="2">
        <v>3366</v>
      </c>
      <c r="E32" s="3">
        <v>44336</v>
      </c>
      <c r="F32" s="15"/>
    </row>
    <row r="33" spans="2:6" x14ac:dyDescent="0.25">
      <c r="B33" s="7" t="s">
        <v>41</v>
      </c>
      <c r="C33" s="1">
        <v>18070</v>
      </c>
      <c r="D33" s="2">
        <v>6476</v>
      </c>
      <c r="E33" s="3">
        <v>44342</v>
      </c>
      <c r="F33" s="15"/>
    </row>
    <row r="34" spans="2:6" x14ac:dyDescent="0.25">
      <c r="B34" s="7" t="s">
        <v>83</v>
      </c>
      <c r="C34" s="1">
        <v>19065</v>
      </c>
      <c r="D34" s="2">
        <v>2031</v>
      </c>
      <c r="E34" s="3">
        <v>44368</v>
      </c>
      <c r="F34" s="15"/>
    </row>
    <row r="35" spans="2:6" x14ac:dyDescent="0.25">
      <c r="B35" s="7" t="s">
        <v>69</v>
      </c>
      <c r="C35" s="1">
        <v>18740</v>
      </c>
      <c r="D35" s="2">
        <v>5513</v>
      </c>
      <c r="E35" s="3">
        <v>44377</v>
      </c>
      <c r="F35" s="15"/>
    </row>
    <row r="36" spans="2:6" x14ac:dyDescent="0.25">
      <c r="B36" s="7" t="s">
        <v>105</v>
      </c>
      <c r="C36" s="1">
        <v>19605</v>
      </c>
      <c r="D36" s="2">
        <v>2006</v>
      </c>
      <c r="E36" s="3">
        <v>44378</v>
      </c>
      <c r="F36" s="15"/>
    </row>
    <row r="37" spans="2:6" x14ac:dyDescent="0.25">
      <c r="B37" s="7" t="s">
        <v>80</v>
      </c>
      <c r="C37" s="1">
        <v>18992</v>
      </c>
      <c r="D37" s="2">
        <v>2449</v>
      </c>
      <c r="E37" s="3">
        <v>44379</v>
      </c>
      <c r="F37" s="15"/>
    </row>
    <row r="38" spans="2:6" x14ac:dyDescent="0.25">
      <c r="B38" s="7" t="s">
        <v>52</v>
      </c>
      <c r="C38" s="1">
        <v>18320</v>
      </c>
      <c r="D38" s="2">
        <v>2246</v>
      </c>
      <c r="E38" s="3">
        <v>44383</v>
      </c>
      <c r="F38" s="15"/>
    </row>
    <row r="39" spans="2:6" x14ac:dyDescent="0.25">
      <c r="B39" s="7" t="s">
        <v>116</v>
      </c>
      <c r="C39" s="1">
        <v>19843</v>
      </c>
      <c r="D39" s="2">
        <v>5444</v>
      </c>
      <c r="E39" s="3">
        <v>44384</v>
      </c>
      <c r="F39" s="15"/>
    </row>
    <row r="40" spans="2:6" x14ac:dyDescent="0.25">
      <c r="B40" s="7" t="s">
        <v>160</v>
      </c>
      <c r="C40" s="1">
        <v>20917</v>
      </c>
      <c r="D40" s="2">
        <v>205</v>
      </c>
      <c r="E40" s="3">
        <v>44384</v>
      </c>
      <c r="F40" s="15"/>
    </row>
    <row r="41" spans="2:6" x14ac:dyDescent="0.25">
      <c r="B41" s="7" t="s">
        <v>66</v>
      </c>
      <c r="C41" s="1">
        <v>18678</v>
      </c>
      <c r="D41" s="2">
        <v>4850</v>
      </c>
      <c r="E41" s="3">
        <v>44389</v>
      </c>
      <c r="F41" s="15"/>
    </row>
    <row r="42" spans="2:6" x14ac:dyDescent="0.25">
      <c r="B42" s="7" t="s">
        <v>51</v>
      </c>
      <c r="C42" s="1">
        <v>18300</v>
      </c>
      <c r="D42" s="2">
        <v>4694</v>
      </c>
      <c r="E42" s="3">
        <v>44395</v>
      </c>
      <c r="F42" s="15"/>
    </row>
    <row r="43" spans="2:6" x14ac:dyDescent="0.25">
      <c r="B43" s="7" t="s">
        <v>61</v>
      </c>
      <c r="C43" s="1">
        <v>18559</v>
      </c>
      <c r="D43" s="2">
        <v>4914</v>
      </c>
      <c r="E43" s="3">
        <v>44413</v>
      </c>
      <c r="F43" s="15"/>
    </row>
    <row r="44" spans="2:6" x14ac:dyDescent="0.25">
      <c r="B44" s="7" t="s">
        <v>178</v>
      </c>
      <c r="C44" s="1">
        <v>21375</v>
      </c>
      <c r="D44" s="2">
        <v>4393</v>
      </c>
      <c r="E44" s="3">
        <v>44413</v>
      </c>
      <c r="F44" s="15"/>
    </row>
    <row r="45" spans="2:6" x14ac:dyDescent="0.25">
      <c r="B45" s="7" t="s">
        <v>8</v>
      </c>
      <c r="C45" s="1">
        <v>17221</v>
      </c>
      <c r="D45" s="2">
        <v>4797</v>
      </c>
      <c r="E45" s="3">
        <v>44420</v>
      </c>
      <c r="F45" s="15"/>
    </row>
    <row r="46" spans="2:6" x14ac:dyDescent="0.25">
      <c r="B46" s="7" t="s">
        <v>35</v>
      </c>
      <c r="C46" s="1">
        <v>17929</v>
      </c>
      <c r="D46" s="2">
        <v>5660</v>
      </c>
      <c r="E46" s="3">
        <v>44431</v>
      </c>
      <c r="F46" s="15"/>
    </row>
    <row r="47" spans="2:6" x14ac:dyDescent="0.25">
      <c r="B47" s="7" t="s">
        <v>40</v>
      </c>
      <c r="C47" s="1">
        <v>18045</v>
      </c>
      <c r="D47" s="2">
        <v>2402</v>
      </c>
      <c r="E47" s="3">
        <v>44438</v>
      </c>
      <c r="F47" s="15"/>
    </row>
    <row r="48" spans="2:6" x14ac:dyDescent="0.25">
      <c r="B48" s="7" t="s">
        <v>150</v>
      </c>
      <c r="C48" s="1">
        <v>20666</v>
      </c>
      <c r="D48" s="2">
        <v>499</v>
      </c>
      <c r="E48" s="3">
        <v>44477</v>
      </c>
      <c r="F48" s="15"/>
    </row>
    <row r="49" spans="2:6" x14ac:dyDescent="0.25">
      <c r="B49" s="7" t="s">
        <v>130</v>
      </c>
      <c r="C49" s="1">
        <v>20164</v>
      </c>
      <c r="D49" s="2">
        <v>2132</v>
      </c>
      <c r="E49" s="3">
        <v>44481</v>
      </c>
      <c r="F49" s="15"/>
    </row>
    <row r="50" spans="2:6" x14ac:dyDescent="0.25">
      <c r="B50" s="7" t="s">
        <v>183</v>
      </c>
      <c r="C50" s="1">
        <v>21533</v>
      </c>
      <c r="D50" s="2">
        <v>1059</v>
      </c>
      <c r="E50" s="3">
        <v>44488</v>
      </c>
      <c r="F50" s="15"/>
    </row>
    <row r="51" spans="2:6" x14ac:dyDescent="0.25">
      <c r="B51" s="7" t="s">
        <v>44</v>
      </c>
      <c r="C51" s="1">
        <v>18141</v>
      </c>
      <c r="D51" s="2">
        <v>873</v>
      </c>
      <c r="E51" s="3">
        <v>44489</v>
      </c>
      <c r="F51" s="15"/>
    </row>
    <row r="52" spans="2:6" x14ac:dyDescent="0.25">
      <c r="B52" s="7" t="s">
        <v>138</v>
      </c>
      <c r="C52" s="1">
        <v>20373</v>
      </c>
      <c r="D52" s="2">
        <v>6493</v>
      </c>
      <c r="E52" s="3">
        <v>44518</v>
      </c>
      <c r="F52" s="15"/>
    </row>
    <row r="53" spans="2:6" x14ac:dyDescent="0.25">
      <c r="B53" s="7" t="s">
        <v>170</v>
      </c>
      <c r="C53" s="1">
        <v>21149</v>
      </c>
      <c r="D53" s="2">
        <v>3851</v>
      </c>
      <c r="E53" s="3">
        <v>44521</v>
      </c>
      <c r="F53" s="15"/>
    </row>
    <row r="54" spans="2:6" x14ac:dyDescent="0.25">
      <c r="B54" s="7" t="s">
        <v>153</v>
      </c>
      <c r="C54" s="1">
        <v>20726</v>
      </c>
      <c r="D54" s="2">
        <v>3480</v>
      </c>
      <c r="E54" s="3">
        <v>44571</v>
      </c>
      <c r="F54" s="15"/>
    </row>
    <row r="55" spans="2:6" x14ac:dyDescent="0.25">
      <c r="B55" s="7" t="s">
        <v>120</v>
      </c>
      <c r="C55" s="1">
        <v>19942</v>
      </c>
      <c r="D55" s="2">
        <v>6372</v>
      </c>
      <c r="E55" s="3">
        <v>44578</v>
      </c>
      <c r="F55" s="15"/>
    </row>
    <row r="56" spans="2:6" x14ac:dyDescent="0.25">
      <c r="B56" s="7" t="s">
        <v>147</v>
      </c>
      <c r="C56" s="1">
        <v>20587</v>
      </c>
      <c r="D56" s="2">
        <v>4294</v>
      </c>
      <c r="E56" s="3">
        <v>44584</v>
      </c>
      <c r="F56" s="15"/>
    </row>
    <row r="57" spans="2:6" x14ac:dyDescent="0.25">
      <c r="B57" s="7" t="s">
        <v>114</v>
      </c>
      <c r="C57" s="1">
        <v>19804</v>
      </c>
      <c r="D57" s="2">
        <v>329</v>
      </c>
      <c r="E57" s="3">
        <v>44589</v>
      </c>
      <c r="F57" s="15"/>
    </row>
    <row r="58" spans="2:6" x14ac:dyDescent="0.25">
      <c r="B58" s="7" t="s">
        <v>108</v>
      </c>
      <c r="C58" s="1">
        <v>19677</v>
      </c>
      <c r="D58" s="2">
        <v>3750</v>
      </c>
      <c r="E58" s="3">
        <v>44593</v>
      </c>
      <c r="F58" s="15"/>
    </row>
    <row r="59" spans="2:6" x14ac:dyDescent="0.25">
      <c r="B59" s="7" t="s">
        <v>88</v>
      </c>
      <c r="C59" s="1">
        <v>19200</v>
      </c>
      <c r="D59" s="2">
        <v>4254</v>
      </c>
      <c r="E59" s="3">
        <v>44596</v>
      </c>
      <c r="F59" s="15"/>
    </row>
    <row r="60" spans="2:6" x14ac:dyDescent="0.25">
      <c r="B60" s="7" t="s">
        <v>42</v>
      </c>
      <c r="C60" s="1">
        <v>18103</v>
      </c>
      <c r="D60" s="2">
        <v>5636</v>
      </c>
      <c r="E60" s="3">
        <v>44607</v>
      </c>
      <c r="F60" s="15"/>
    </row>
    <row r="61" spans="2:6" x14ac:dyDescent="0.25">
      <c r="B61" s="7" t="s">
        <v>7</v>
      </c>
      <c r="C61" s="1">
        <v>17187</v>
      </c>
      <c r="D61" s="2">
        <v>1416</v>
      </c>
      <c r="E61" s="3">
        <v>44609</v>
      </c>
      <c r="F61" s="15"/>
    </row>
    <row r="62" spans="2:6" x14ac:dyDescent="0.25">
      <c r="B62" s="7" t="s">
        <v>17</v>
      </c>
      <c r="C62" s="1">
        <v>17455</v>
      </c>
      <c r="D62" s="2">
        <v>3846</v>
      </c>
      <c r="E62" s="3">
        <v>44610</v>
      </c>
      <c r="F62" s="15"/>
    </row>
    <row r="63" spans="2:6" x14ac:dyDescent="0.25">
      <c r="B63" s="7" t="s">
        <v>57</v>
      </c>
      <c r="C63" s="1">
        <v>18457</v>
      </c>
      <c r="D63" s="2">
        <v>125</v>
      </c>
      <c r="E63" s="3">
        <v>44621</v>
      </c>
      <c r="F63" s="15"/>
    </row>
    <row r="64" spans="2:6" x14ac:dyDescent="0.25">
      <c r="B64" s="7" t="s">
        <v>172</v>
      </c>
      <c r="C64" s="1">
        <v>21226</v>
      </c>
      <c r="D64" s="2">
        <v>4718</v>
      </c>
      <c r="E64" s="3">
        <v>44624</v>
      </c>
      <c r="F64" s="15"/>
    </row>
    <row r="65" spans="2:6" x14ac:dyDescent="0.25">
      <c r="B65" s="7" t="s">
        <v>165</v>
      </c>
      <c r="C65" s="1">
        <v>21056</v>
      </c>
      <c r="D65" s="2">
        <v>4471</v>
      </c>
      <c r="E65" s="3">
        <v>44627</v>
      </c>
      <c r="F65" s="15"/>
    </row>
    <row r="66" spans="2:6" x14ac:dyDescent="0.25">
      <c r="B66" s="7" t="s">
        <v>90</v>
      </c>
      <c r="C66" s="1">
        <v>19254</v>
      </c>
      <c r="D66" s="2">
        <v>5594</v>
      </c>
      <c r="E66" s="3">
        <v>44629</v>
      </c>
      <c r="F66" s="15"/>
    </row>
    <row r="67" spans="2:6" x14ac:dyDescent="0.25">
      <c r="B67" s="7" t="s">
        <v>169</v>
      </c>
      <c r="C67" s="1">
        <v>21126</v>
      </c>
      <c r="D67" s="2">
        <v>1098</v>
      </c>
      <c r="E67" s="3">
        <v>44635</v>
      </c>
      <c r="F67" s="15"/>
    </row>
    <row r="68" spans="2:6" x14ac:dyDescent="0.25">
      <c r="B68" s="7" t="s">
        <v>119</v>
      </c>
      <c r="C68" s="1">
        <v>19918</v>
      </c>
      <c r="D68" s="2">
        <v>3030</v>
      </c>
      <c r="E68" s="3">
        <v>44640</v>
      </c>
      <c r="F68" s="15"/>
    </row>
    <row r="69" spans="2:6" x14ac:dyDescent="0.25">
      <c r="B69" s="7" t="s">
        <v>30</v>
      </c>
      <c r="C69" s="1">
        <v>17806</v>
      </c>
      <c r="D69" s="2">
        <v>4904</v>
      </c>
      <c r="E69" s="3">
        <v>44649</v>
      </c>
      <c r="F69" s="15"/>
    </row>
    <row r="70" spans="2:6" x14ac:dyDescent="0.25">
      <c r="B70" s="7" t="s">
        <v>175</v>
      </c>
      <c r="C70" s="1">
        <v>21293</v>
      </c>
      <c r="D70" s="2">
        <v>3994</v>
      </c>
      <c r="E70" s="3">
        <v>44657</v>
      </c>
      <c r="F70" s="15"/>
    </row>
    <row r="71" spans="2:6" x14ac:dyDescent="0.25">
      <c r="B71" s="7" t="s">
        <v>16</v>
      </c>
      <c r="C71" s="1">
        <v>17436</v>
      </c>
      <c r="D71" s="2">
        <v>2038</v>
      </c>
      <c r="E71" s="3">
        <v>44677</v>
      </c>
      <c r="F71" s="15"/>
    </row>
    <row r="72" spans="2:6" x14ac:dyDescent="0.25">
      <c r="B72" s="7" t="s">
        <v>55</v>
      </c>
      <c r="C72" s="1">
        <v>20965</v>
      </c>
      <c r="D72" s="2">
        <v>3774</v>
      </c>
      <c r="E72" s="3">
        <v>44683</v>
      </c>
      <c r="F72" s="15"/>
    </row>
    <row r="73" spans="2:6" x14ac:dyDescent="0.25">
      <c r="B73" s="7" t="s">
        <v>174</v>
      </c>
      <c r="C73" s="1">
        <v>21270</v>
      </c>
      <c r="D73" s="2">
        <v>4280</v>
      </c>
      <c r="E73" s="3">
        <v>44688</v>
      </c>
      <c r="F73" s="15"/>
    </row>
    <row r="74" spans="2:6" x14ac:dyDescent="0.25">
      <c r="B74" s="7" t="s">
        <v>141</v>
      </c>
      <c r="C74" s="1">
        <v>20442</v>
      </c>
      <c r="D74" s="2">
        <v>6121</v>
      </c>
      <c r="E74" s="3">
        <v>44691</v>
      </c>
      <c r="F74" s="15"/>
    </row>
    <row r="75" spans="2:6" x14ac:dyDescent="0.25">
      <c r="B75" s="7" t="s">
        <v>11</v>
      </c>
      <c r="C75" s="1">
        <v>17288</v>
      </c>
      <c r="D75" s="2">
        <v>5517</v>
      </c>
      <c r="E75" s="3">
        <v>44707</v>
      </c>
      <c r="F75" s="15"/>
    </row>
    <row r="76" spans="2:6" x14ac:dyDescent="0.25">
      <c r="B76" s="7" t="s">
        <v>14</v>
      </c>
      <c r="C76" s="1">
        <v>17375</v>
      </c>
      <c r="D76" s="2">
        <v>4865</v>
      </c>
      <c r="E76" s="3">
        <v>44723</v>
      </c>
      <c r="F76" s="15"/>
    </row>
    <row r="77" spans="2:6" x14ac:dyDescent="0.25">
      <c r="B77" s="7" t="s">
        <v>134</v>
      </c>
      <c r="C77" s="1">
        <v>20265</v>
      </c>
      <c r="D77" s="2">
        <v>2846</v>
      </c>
      <c r="E77" s="3">
        <v>44728</v>
      </c>
      <c r="F77" s="15"/>
    </row>
    <row r="78" spans="2:6" x14ac:dyDescent="0.25">
      <c r="B78" s="7" t="s">
        <v>132</v>
      </c>
      <c r="C78" s="1">
        <v>20211</v>
      </c>
      <c r="D78" s="2">
        <v>1858</v>
      </c>
      <c r="E78" s="3">
        <v>44735</v>
      </c>
      <c r="F78" s="15"/>
    </row>
    <row r="79" spans="2:6" x14ac:dyDescent="0.25">
      <c r="B79" s="7" t="s">
        <v>98</v>
      </c>
      <c r="C79" s="1">
        <v>19425</v>
      </c>
      <c r="D79" s="2">
        <v>3080</v>
      </c>
      <c r="E79" s="3">
        <v>44737</v>
      </c>
      <c r="F79" s="15"/>
    </row>
    <row r="80" spans="2:6" x14ac:dyDescent="0.25">
      <c r="B80" s="7" t="s">
        <v>173</v>
      </c>
      <c r="C80" s="1">
        <v>21254</v>
      </c>
      <c r="D80" s="2">
        <v>4477</v>
      </c>
      <c r="E80" s="3">
        <v>44751</v>
      </c>
      <c r="F80" s="15"/>
    </row>
    <row r="81" spans="2:6" x14ac:dyDescent="0.25">
      <c r="B81" s="7" t="s">
        <v>121</v>
      </c>
      <c r="C81" s="1">
        <v>19969</v>
      </c>
      <c r="D81" s="2">
        <v>3612</v>
      </c>
      <c r="E81" s="3">
        <v>44755</v>
      </c>
      <c r="F81" s="15"/>
    </row>
    <row r="82" spans="2:6" x14ac:dyDescent="0.25">
      <c r="B82" s="7" t="s">
        <v>164</v>
      </c>
      <c r="C82" s="1">
        <v>21030</v>
      </c>
      <c r="D82" s="2">
        <v>6391</v>
      </c>
      <c r="E82" s="3">
        <v>44772</v>
      </c>
      <c r="F82" s="15"/>
    </row>
    <row r="83" spans="2:6" x14ac:dyDescent="0.25">
      <c r="B83" s="7" t="s">
        <v>184</v>
      </c>
      <c r="C83" s="1">
        <v>21548</v>
      </c>
      <c r="D83" s="2">
        <v>1651</v>
      </c>
      <c r="E83" s="3">
        <v>44779</v>
      </c>
      <c r="F83" s="15"/>
    </row>
    <row r="84" spans="2:6" x14ac:dyDescent="0.25">
      <c r="B84" s="7" t="s">
        <v>179</v>
      </c>
      <c r="C84" s="1">
        <v>21396</v>
      </c>
      <c r="D84" s="2">
        <v>61</v>
      </c>
      <c r="E84" s="3">
        <v>44784</v>
      </c>
      <c r="F84" s="15"/>
    </row>
    <row r="85" spans="2:6" x14ac:dyDescent="0.25">
      <c r="B85" s="7" t="s">
        <v>34</v>
      </c>
      <c r="C85" s="1">
        <v>17907</v>
      </c>
      <c r="D85" s="2">
        <v>1411</v>
      </c>
      <c r="E85" s="3">
        <v>44788</v>
      </c>
      <c r="F85" s="15"/>
    </row>
    <row r="86" spans="2:6" x14ac:dyDescent="0.25">
      <c r="B86" s="7" t="s">
        <v>127</v>
      </c>
      <c r="C86" s="1">
        <v>20109</v>
      </c>
      <c r="D86" s="2">
        <v>4993</v>
      </c>
      <c r="E86" s="3">
        <v>44793</v>
      </c>
      <c r="F86" s="15"/>
    </row>
    <row r="87" spans="2:6" x14ac:dyDescent="0.25">
      <c r="B87" s="7" t="s">
        <v>188</v>
      </c>
      <c r="C87" s="1">
        <v>21722</v>
      </c>
      <c r="D87" s="2">
        <v>4101</v>
      </c>
      <c r="E87" s="3">
        <v>44795</v>
      </c>
      <c r="F87" s="15"/>
    </row>
    <row r="88" spans="2:6" x14ac:dyDescent="0.25">
      <c r="B88" s="7" t="s">
        <v>167</v>
      </c>
      <c r="C88" s="1">
        <v>21090</v>
      </c>
      <c r="D88" s="2">
        <v>2015</v>
      </c>
      <c r="E88" s="3">
        <v>44804</v>
      </c>
      <c r="F88" s="15"/>
    </row>
    <row r="89" spans="2:6" x14ac:dyDescent="0.25">
      <c r="B89" s="7" t="s">
        <v>177</v>
      </c>
      <c r="C89" s="1">
        <v>21334</v>
      </c>
      <c r="D89" s="2">
        <v>4033</v>
      </c>
      <c r="E89" s="3">
        <v>44807</v>
      </c>
      <c r="F89" s="15"/>
    </row>
    <row r="90" spans="2:6" x14ac:dyDescent="0.25">
      <c r="B90" s="7" t="s">
        <v>55</v>
      </c>
      <c r="C90" s="1">
        <v>18406</v>
      </c>
      <c r="D90" s="2">
        <v>2458</v>
      </c>
      <c r="E90" s="3">
        <v>44827</v>
      </c>
      <c r="F90" s="15"/>
    </row>
    <row r="91" spans="2:6" x14ac:dyDescent="0.25">
      <c r="B91" s="7" t="s">
        <v>171</v>
      </c>
      <c r="C91" s="1">
        <v>21202</v>
      </c>
      <c r="D91" s="2">
        <v>5658</v>
      </c>
      <c r="E91" s="3">
        <v>44828</v>
      </c>
      <c r="F91" s="15"/>
    </row>
    <row r="92" spans="2:6" x14ac:dyDescent="0.25">
      <c r="B92" s="7" t="s">
        <v>118</v>
      </c>
      <c r="C92" s="1">
        <v>19895</v>
      </c>
      <c r="D92" s="2">
        <v>448</v>
      </c>
      <c r="E92" s="3">
        <v>44839</v>
      </c>
      <c r="F92" s="15"/>
    </row>
    <row r="93" spans="2:6" x14ac:dyDescent="0.25">
      <c r="B93" s="7" t="s">
        <v>18</v>
      </c>
      <c r="C93" s="1">
        <v>17476</v>
      </c>
      <c r="D93" s="2">
        <v>3531</v>
      </c>
      <c r="E93" s="3">
        <v>44842</v>
      </c>
      <c r="F93" s="15"/>
    </row>
    <row r="94" spans="2:6" x14ac:dyDescent="0.25">
      <c r="B94" s="7" t="s">
        <v>77</v>
      </c>
      <c r="C94" s="1">
        <v>18919</v>
      </c>
      <c r="D94" s="2">
        <v>6475</v>
      </c>
      <c r="E94" s="3">
        <v>44847</v>
      </c>
      <c r="F94" s="15"/>
    </row>
    <row r="95" spans="2:6" x14ac:dyDescent="0.25">
      <c r="B95" s="7" t="s">
        <v>21</v>
      </c>
      <c r="C95" s="1">
        <v>17585</v>
      </c>
      <c r="D95" s="2">
        <v>159</v>
      </c>
      <c r="E95" s="3">
        <v>44851</v>
      </c>
      <c r="F95" s="15"/>
    </row>
    <row r="96" spans="2:6" x14ac:dyDescent="0.25">
      <c r="B96" s="7" t="s">
        <v>187</v>
      </c>
      <c r="C96" s="1">
        <v>21657</v>
      </c>
      <c r="D96" s="2">
        <v>4377</v>
      </c>
      <c r="E96" s="3">
        <v>44865</v>
      </c>
      <c r="F96" s="15"/>
    </row>
    <row r="97" spans="2:6" x14ac:dyDescent="0.25">
      <c r="B97" s="7" t="s">
        <v>96</v>
      </c>
      <c r="C97" s="1">
        <v>19381</v>
      </c>
      <c r="D97" s="2">
        <v>777</v>
      </c>
      <c r="E97" s="3">
        <v>44877</v>
      </c>
      <c r="F97" s="15"/>
    </row>
    <row r="98" spans="2:6" x14ac:dyDescent="0.25">
      <c r="B98" s="7" t="s">
        <v>76</v>
      </c>
      <c r="C98" s="1">
        <v>18897</v>
      </c>
      <c r="D98" s="2">
        <v>3741</v>
      </c>
      <c r="E98" s="3">
        <v>44879</v>
      </c>
      <c r="F98" s="15"/>
    </row>
    <row r="99" spans="2:6" x14ac:dyDescent="0.25">
      <c r="B99" s="7" t="s">
        <v>28</v>
      </c>
      <c r="C99" s="1">
        <v>17748</v>
      </c>
      <c r="D99" s="2">
        <v>5836</v>
      </c>
      <c r="E99" s="3">
        <v>44891</v>
      </c>
      <c r="F99" s="15"/>
    </row>
    <row r="100" spans="2:6" x14ac:dyDescent="0.25">
      <c r="B100" s="7" t="s">
        <v>15</v>
      </c>
      <c r="C100" s="1">
        <v>17405</v>
      </c>
      <c r="D100" s="2">
        <v>1822</v>
      </c>
      <c r="E100" s="3">
        <v>44892</v>
      </c>
      <c r="F100" s="15"/>
    </row>
    <row r="101" spans="2:6" x14ac:dyDescent="0.25">
      <c r="B101" s="7" t="s">
        <v>110</v>
      </c>
      <c r="C101" s="1">
        <v>19724</v>
      </c>
      <c r="D101" s="2">
        <v>5987</v>
      </c>
      <c r="E101" s="3">
        <v>44899</v>
      </c>
      <c r="F101" s="15"/>
    </row>
    <row r="102" spans="2:6" x14ac:dyDescent="0.25">
      <c r="B102" s="7" t="s">
        <v>103</v>
      </c>
      <c r="C102" s="1">
        <v>19550</v>
      </c>
      <c r="D102" s="2">
        <v>4107</v>
      </c>
      <c r="E102" s="3">
        <v>44903</v>
      </c>
      <c r="F102" s="15"/>
    </row>
    <row r="103" spans="2:6" x14ac:dyDescent="0.25">
      <c r="B103" s="7" t="s">
        <v>159</v>
      </c>
      <c r="C103" s="1">
        <v>20874</v>
      </c>
      <c r="D103" s="2">
        <v>175</v>
      </c>
      <c r="E103" s="3">
        <v>44904</v>
      </c>
      <c r="F103" s="15"/>
    </row>
    <row r="104" spans="2:6" x14ac:dyDescent="0.25">
      <c r="B104" s="7" t="s">
        <v>129</v>
      </c>
      <c r="C104" s="1">
        <v>20145</v>
      </c>
      <c r="D104" s="2">
        <v>2486</v>
      </c>
      <c r="E104" s="3">
        <v>44906</v>
      </c>
      <c r="F104" s="15"/>
    </row>
    <row r="105" spans="2:6" x14ac:dyDescent="0.25">
      <c r="B105" s="7" t="s">
        <v>56</v>
      </c>
      <c r="C105" s="1">
        <v>18433</v>
      </c>
      <c r="D105" s="2">
        <v>1017</v>
      </c>
      <c r="E105" s="3">
        <v>44918</v>
      </c>
      <c r="F105" s="15"/>
    </row>
    <row r="106" spans="2:6" x14ac:dyDescent="0.25">
      <c r="B106" s="7" t="s">
        <v>72</v>
      </c>
      <c r="C106" s="1">
        <v>18813</v>
      </c>
      <c r="D106" s="2">
        <v>2220</v>
      </c>
      <c r="E106" s="3">
        <v>44918</v>
      </c>
      <c r="F106" s="15"/>
    </row>
    <row r="107" spans="2:6" x14ac:dyDescent="0.25">
      <c r="B107" s="7" t="s">
        <v>144</v>
      </c>
      <c r="C107" s="1">
        <v>20518</v>
      </c>
      <c r="D107" s="2">
        <v>3549</v>
      </c>
      <c r="E107" s="3">
        <v>44922</v>
      </c>
      <c r="F107" s="15"/>
    </row>
    <row r="108" spans="2:6" x14ac:dyDescent="0.25">
      <c r="B108" s="7" t="s">
        <v>143</v>
      </c>
      <c r="C108" s="1">
        <v>20498</v>
      </c>
      <c r="D108" s="2">
        <v>3821</v>
      </c>
      <c r="E108" s="3">
        <v>44930</v>
      </c>
      <c r="F108" s="15"/>
    </row>
    <row r="109" spans="2:6" x14ac:dyDescent="0.25">
      <c r="B109" s="7" t="s">
        <v>144</v>
      </c>
      <c r="C109" s="1">
        <v>21358</v>
      </c>
      <c r="D109" s="2">
        <v>1254</v>
      </c>
      <c r="E109" s="3">
        <v>44931</v>
      </c>
      <c r="F109" s="15"/>
    </row>
    <row r="110" spans="2:6" x14ac:dyDescent="0.25">
      <c r="B110" s="7" t="s">
        <v>176</v>
      </c>
      <c r="C110" s="1">
        <v>21311</v>
      </c>
      <c r="D110" s="2">
        <v>5264</v>
      </c>
      <c r="E110" s="3">
        <v>44935</v>
      </c>
      <c r="F110" s="15"/>
    </row>
    <row r="111" spans="2:6" x14ac:dyDescent="0.25">
      <c r="B111" s="7" t="s">
        <v>26</v>
      </c>
      <c r="C111" s="1">
        <v>17699</v>
      </c>
      <c r="D111" s="2">
        <v>5681</v>
      </c>
      <c r="E111" s="3">
        <v>44943</v>
      </c>
      <c r="F111" s="15"/>
    </row>
    <row r="112" spans="2:6" x14ac:dyDescent="0.25">
      <c r="B112" s="7" t="s">
        <v>163</v>
      </c>
      <c r="C112" s="1">
        <v>21011</v>
      </c>
      <c r="D112" s="2">
        <v>2412</v>
      </c>
      <c r="E112" s="3">
        <v>44960</v>
      </c>
      <c r="F112" s="15"/>
    </row>
    <row r="113" spans="2:6" x14ac:dyDescent="0.25">
      <c r="B113" s="7" t="s">
        <v>46</v>
      </c>
      <c r="C113" s="1">
        <v>18187</v>
      </c>
      <c r="D113" s="2">
        <v>6470</v>
      </c>
      <c r="E113" s="3">
        <v>44961</v>
      </c>
      <c r="F113" s="15"/>
    </row>
    <row r="114" spans="2:6" x14ac:dyDescent="0.25">
      <c r="B114" s="7" t="s">
        <v>186</v>
      </c>
      <c r="C114" s="1">
        <v>21606</v>
      </c>
      <c r="D114" s="2">
        <v>4596</v>
      </c>
      <c r="E114" s="3">
        <v>44965</v>
      </c>
      <c r="F114" s="15"/>
    </row>
    <row r="115" spans="2:6" x14ac:dyDescent="0.25">
      <c r="B115" s="7" t="s">
        <v>145</v>
      </c>
      <c r="C115" s="1">
        <v>20544</v>
      </c>
      <c r="D115" s="2">
        <v>3452</v>
      </c>
      <c r="E115" s="3">
        <v>44966</v>
      </c>
      <c r="F115" s="15"/>
    </row>
    <row r="116" spans="2:6" x14ac:dyDescent="0.25">
      <c r="B116" s="7" t="s">
        <v>67</v>
      </c>
      <c r="C116" s="1">
        <v>18695</v>
      </c>
      <c r="D116" s="2">
        <v>2476</v>
      </c>
      <c r="E116" s="3">
        <v>44977</v>
      </c>
      <c r="F116" s="15"/>
    </row>
    <row r="117" spans="2:6" x14ac:dyDescent="0.25">
      <c r="B117" s="7" t="s">
        <v>74</v>
      </c>
      <c r="C117" s="1">
        <v>18860</v>
      </c>
      <c r="D117" s="2">
        <v>3458</v>
      </c>
      <c r="E117" s="3">
        <v>44982</v>
      </c>
      <c r="F117" s="15"/>
    </row>
    <row r="118" spans="2:6" x14ac:dyDescent="0.25">
      <c r="B118" s="7" t="s">
        <v>124</v>
      </c>
      <c r="C118" s="1">
        <v>20043</v>
      </c>
      <c r="D118" s="2">
        <v>3522</v>
      </c>
      <c r="E118" s="3">
        <v>44990</v>
      </c>
      <c r="F118" s="15"/>
    </row>
    <row r="119" spans="2:6" x14ac:dyDescent="0.25">
      <c r="B119" s="7" t="s">
        <v>87</v>
      </c>
      <c r="C119" s="1">
        <v>19175</v>
      </c>
      <c r="D119" s="2">
        <v>5443</v>
      </c>
      <c r="E119" s="3">
        <v>45005</v>
      </c>
      <c r="F119" s="15"/>
    </row>
    <row r="120" spans="2:6" x14ac:dyDescent="0.25">
      <c r="B120" s="7" t="s">
        <v>93</v>
      </c>
      <c r="C120" s="1">
        <v>19316</v>
      </c>
      <c r="D120" s="2">
        <v>311</v>
      </c>
      <c r="E120" s="3">
        <v>45018</v>
      </c>
      <c r="F120" s="15"/>
    </row>
    <row r="121" spans="2:6" x14ac:dyDescent="0.25">
      <c r="B121" s="7" t="s">
        <v>85</v>
      </c>
      <c r="C121" s="1">
        <v>19104</v>
      </c>
      <c r="D121" s="2">
        <v>2168</v>
      </c>
      <c r="E121" s="3">
        <v>45038</v>
      </c>
      <c r="F121" s="15"/>
    </row>
    <row r="122" spans="2:6" x14ac:dyDescent="0.25">
      <c r="B122" s="7" t="s">
        <v>75</v>
      </c>
      <c r="C122" s="1">
        <v>18881</v>
      </c>
      <c r="D122" s="2">
        <v>1956</v>
      </c>
      <c r="E122" s="3">
        <v>45052</v>
      </c>
      <c r="F122" s="15"/>
    </row>
    <row r="123" spans="2:6" x14ac:dyDescent="0.25">
      <c r="B123" s="7" t="s">
        <v>21</v>
      </c>
      <c r="C123" s="1">
        <v>17550</v>
      </c>
      <c r="D123" s="2">
        <v>343</v>
      </c>
      <c r="E123" s="3">
        <v>45061</v>
      </c>
      <c r="F123" s="15"/>
    </row>
    <row r="124" spans="2:6" x14ac:dyDescent="0.25">
      <c r="B124" s="7" t="s">
        <v>63</v>
      </c>
      <c r="C124" s="1">
        <v>18610</v>
      </c>
      <c r="D124" s="2">
        <v>5914</v>
      </c>
      <c r="E124" s="3">
        <v>45066</v>
      </c>
      <c r="F124" s="15"/>
    </row>
    <row r="125" spans="2:6" x14ac:dyDescent="0.25">
      <c r="B125" s="7" t="s">
        <v>181</v>
      </c>
      <c r="C125" s="1">
        <v>21459</v>
      </c>
      <c r="D125" s="2">
        <v>1752</v>
      </c>
      <c r="E125" s="3">
        <v>45073</v>
      </c>
      <c r="F125" s="15"/>
    </row>
    <row r="126" spans="2:6" x14ac:dyDescent="0.25">
      <c r="B126" s="7" t="s">
        <v>65</v>
      </c>
      <c r="C126" s="1">
        <v>18659</v>
      </c>
      <c r="D126" s="2">
        <v>2138</v>
      </c>
      <c r="E126" s="3">
        <v>45085</v>
      </c>
      <c r="F126" s="15"/>
    </row>
    <row r="127" spans="2:6" x14ac:dyDescent="0.25">
      <c r="B127" s="7" t="s">
        <v>185</v>
      </c>
      <c r="C127" s="1">
        <v>21575</v>
      </c>
      <c r="D127" s="2">
        <v>2656</v>
      </c>
      <c r="E127" s="3">
        <v>45085</v>
      </c>
      <c r="F127" s="15"/>
    </row>
    <row r="128" spans="2:6" x14ac:dyDescent="0.25">
      <c r="B128" s="7" t="s">
        <v>12</v>
      </c>
      <c r="C128" s="1">
        <v>17312</v>
      </c>
      <c r="D128" s="2">
        <v>111</v>
      </c>
      <c r="E128" s="3">
        <v>45092</v>
      </c>
      <c r="F128" s="15"/>
    </row>
    <row r="129" spans="2:6" x14ac:dyDescent="0.25">
      <c r="B129" s="7" t="s">
        <v>136</v>
      </c>
      <c r="C129" s="1">
        <v>20317</v>
      </c>
      <c r="D129" s="2">
        <v>3869</v>
      </c>
      <c r="E129" s="3">
        <v>45100</v>
      </c>
      <c r="F129" s="15"/>
    </row>
    <row r="130" spans="2:6" x14ac:dyDescent="0.25">
      <c r="B130" s="7" t="s">
        <v>109</v>
      </c>
      <c r="C130" s="1">
        <v>19707</v>
      </c>
      <c r="D130" s="2">
        <v>4416</v>
      </c>
      <c r="E130" s="3">
        <v>45114</v>
      </c>
      <c r="F130" s="15"/>
    </row>
    <row r="131" spans="2:6" x14ac:dyDescent="0.25">
      <c r="B131" s="7" t="s">
        <v>182</v>
      </c>
      <c r="C131" s="1">
        <v>21500</v>
      </c>
      <c r="D131" s="2">
        <v>1575</v>
      </c>
      <c r="E131" s="3">
        <v>45118</v>
      </c>
      <c r="F131" s="15"/>
    </row>
    <row r="132" spans="2:6" x14ac:dyDescent="0.25">
      <c r="B132" s="7" t="s">
        <v>62</v>
      </c>
      <c r="C132" s="1">
        <v>18579</v>
      </c>
      <c r="D132" s="2">
        <v>2508</v>
      </c>
      <c r="E132" s="3">
        <v>45120</v>
      </c>
      <c r="F132" s="15"/>
    </row>
    <row r="133" spans="2:6" x14ac:dyDescent="0.25">
      <c r="B133" s="7" t="s">
        <v>32</v>
      </c>
      <c r="C133" s="1">
        <v>17863</v>
      </c>
      <c r="D133" s="2">
        <v>1356</v>
      </c>
      <c r="E133" s="3">
        <v>45123</v>
      </c>
      <c r="F133" s="15"/>
    </row>
    <row r="134" spans="2:6" x14ac:dyDescent="0.25">
      <c r="B134" s="7" t="s">
        <v>70</v>
      </c>
      <c r="C134" s="1">
        <v>18763</v>
      </c>
      <c r="D134" s="2">
        <v>3459</v>
      </c>
      <c r="E134" s="3">
        <v>45124</v>
      </c>
      <c r="F134" s="15"/>
    </row>
    <row r="135" spans="2:6" x14ac:dyDescent="0.25">
      <c r="B135" s="7" t="s">
        <v>133</v>
      </c>
      <c r="C135" s="1">
        <v>20237</v>
      </c>
      <c r="D135" s="2">
        <v>2743</v>
      </c>
      <c r="E135" s="3">
        <v>45145</v>
      </c>
      <c r="F135" s="15"/>
    </row>
    <row r="136" spans="2:6" x14ac:dyDescent="0.25">
      <c r="B136" s="7" t="s">
        <v>162</v>
      </c>
      <c r="C136" s="1">
        <v>20989</v>
      </c>
      <c r="D136" s="2">
        <v>5603</v>
      </c>
      <c r="E136" s="3">
        <v>45155</v>
      </c>
      <c r="F136" s="15"/>
    </row>
    <row r="137" spans="2:6" x14ac:dyDescent="0.25">
      <c r="B137" s="7" t="s">
        <v>159</v>
      </c>
      <c r="C137" s="1">
        <v>20897</v>
      </c>
      <c r="D137" s="2">
        <v>254</v>
      </c>
      <c r="E137" s="3">
        <v>45157</v>
      </c>
      <c r="F137" s="15"/>
    </row>
    <row r="138" spans="2:6" x14ac:dyDescent="0.25">
      <c r="B138" s="7" t="s">
        <v>19</v>
      </c>
      <c r="C138" s="1">
        <v>17495</v>
      </c>
      <c r="D138" s="2">
        <v>4292</v>
      </c>
      <c r="E138" s="3">
        <v>45176</v>
      </c>
      <c r="F138" s="15"/>
    </row>
    <row r="139" spans="2:6" x14ac:dyDescent="0.25">
      <c r="B139" s="7" t="s">
        <v>102</v>
      </c>
      <c r="C139" s="1">
        <v>19525</v>
      </c>
      <c r="D139" s="2">
        <v>2995</v>
      </c>
      <c r="E139" s="3">
        <v>45180</v>
      </c>
      <c r="F139" s="15"/>
    </row>
    <row r="140" spans="2:6" x14ac:dyDescent="0.25">
      <c r="B140" s="7" t="s">
        <v>100</v>
      </c>
      <c r="C140" s="1">
        <v>19484</v>
      </c>
      <c r="D140" s="2">
        <v>1641</v>
      </c>
      <c r="E140" s="3">
        <v>45207</v>
      </c>
      <c r="F140" s="15"/>
    </row>
    <row r="141" spans="2:6" x14ac:dyDescent="0.25">
      <c r="B141" s="7" t="s">
        <v>122</v>
      </c>
      <c r="C141" s="1">
        <v>19996</v>
      </c>
      <c r="D141" s="2">
        <v>1891</v>
      </c>
      <c r="E141" s="3">
        <v>45213</v>
      </c>
      <c r="F141" s="15"/>
    </row>
    <row r="142" spans="2:6" x14ac:dyDescent="0.25">
      <c r="B142" s="7" t="s">
        <v>140</v>
      </c>
      <c r="C142" s="1">
        <v>20413</v>
      </c>
      <c r="D142" s="2">
        <v>2686</v>
      </c>
      <c r="E142" s="3">
        <v>45239</v>
      </c>
      <c r="F142" s="15"/>
    </row>
    <row r="143" spans="2:6" x14ac:dyDescent="0.25">
      <c r="B143" s="7" t="s">
        <v>49</v>
      </c>
      <c r="C143" s="1">
        <v>18245</v>
      </c>
      <c r="D143" s="2">
        <v>1704</v>
      </c>
      <c r="E143" s="3">
        <v>45274</v>
      </c>
      <c r="F143" s="15"/>
    </row>
    <row r="144" spans="2:6" x14ac:dyDescent="0.25">
      <c r="B144" s="7" t="s">
        <v>125</v>
      </c>
      <c r="C144" s="1">
        <v>20058</v>
      </c>
      <c r="D144" s="2">
        <v>3267</v>
      </c>
      <c r="E144" s="3">
        <v>45277</v>
      </c>
      <c r="F144" s="15"/>
    </row>
    <row r="145" spans="2:6" x14ac:dyDescent="0.25">
      <c r="B145" s="7" t="s">
        <v>148</v>
      </c>
      <c r="C145" s="1">
        <v>20614</v>
      </c>
      <c r="D145" s="2">
        <v>4869</v>
      </c>
      <c r="E145" s="3">
        <v>45289</v>
      </c>
      <c r="F145" s="15"/>
    </row>
    <row r="146" spans="2:6" x14ac:dyDescent="0.25">
      <c r="B146" s="7" t="s">
        <v>84</v>
      </c>
      <c r="C146" s="1">
        <v>19082</v>
      </c>
      <c r="D146" s="2">
        <v>5185</v>
      </c>
      <c r="E146" s="3">
        <v>45292</v>
      </c>
      <c r="F146" s="15"/>
    </row>
    <row r="147" spans="2:6" x14ac:dyDescent="0.25">
      <c r="B147" s="7" t="s">
        <v>79</v>
      </c>
      <c r="C147" s="1">
        <v>18975</v>
      </c>
      <c r="D147" s="2">
        <v>5955</v>
      </c>
      <c r="E147" s="3">
        <v>45297</v>
      </c>
      <c r="F147" s="15"/>
    </row>
    <row r="148" spans="2:6" x14ac:dyDescent="0.25">
      <c r="B148" s="7" t="s">
        <v>25</v>
      </c>
      <c r="C148" s="1">
        <v>17678</v>
      </c>
      <c r="D148" s="2">
        <v>1290</v>
      </c>
      <c r="E148" s="3">
        <v>45298</v>
      </c>
      <c r="F148" s="15"/>
    </row>
    <row r="149" spans="2:6" x14ac:dyDescent="0.25">
      <c r="B149" s="7" t="s">
        <v>3</v>
      </c>
      <c r="C149" s="1">
        <v>17092</v>
      </c>
      <c r="D149" s="2">
        <v>3282</v>
      </c>
      <c r="E149" s="3">
        <v>45308</v>
      </c>
      <c r="F149" s="15"/>
    </row>
    <row r="150" spans="2:6" x14ac:dyDescent="0.25">
      <c r="B150" s="7" t="s">
        <v>5</v>
      </c>
      <c r="C150" s="1">
        <v>17145</v>
      </c>
      <c r="D150" s="2">
        <v>6448</v>
      </c>
      <c r="E150" s="3">
        <v>45317</v>
      </c>
      <c r="F150" s="15"/>
    </row>
    <row r="151" spans="2:6" x14ac:dyDescent="0.25">
      <c r="B151" s="7" t="s">
        <v>117</v>
      </c>
      <c r="C151" s="1">
        <v>19872</v>
      </c>
      <c r="D151" s="2">
        <v>4044</v>
      </c>
      <c r="E151" s="3">
        <v>45323</v>
      </c>
      <c r="F151" s="15"/>
    </row>
    <row r="152" spans="2:6" x14ac:dyDescent="0.25">
      <c r="B152" s="7" t="s">
        <v>131</v>
      </c>
      <c r="C152" s="1">
        <v>20190</v>
      </c>
      <c r="D152" s="2">
        <v>4343</v>
      </c>
      <c r="E152" s="3">
        <v>45327</v>
      </c>
      <c r="F152" s="15"/>
    </row>
    <row r="153" spans="2:6" x14ac:dyDescent="0.25">
      <c r="B153" s="7" t="s">
        <v>73</v>
      </c>
      <c r="C153" s="1">
        <v>18840</v>
      </c>
      <c r="D153" s="2">
        <v>3815</v>
      </c>
      <c r="E153" s="3">
        <v>45336</v>
      </c>
      <c r="F153" s="15"/>
    </row>
    <row r="154" spans="2:6" x14ac:dyDescent="0.25">
      <c r="B154" s="7" t="s">
        <v>107</v>
      </c>
      <c r="C154" s="1">
        <v>19661</v>
      </c>
      <c r="D154" s="2">
        <v>855</v>
      </c>
      <c r="E154" s="3">
        <v>45338</v>
      </c>
      <c r="F154" s="15"/>
    </row>
    <row r="155" spans="2:6" x14ac:dyDescent="0.25">
      <c r="B155" s="7" t="s">
        <v>161</v>
      </c>
      <c r="C155" s="1">
        <v>20943</v>
      </c>
      <c r="D155" s="2">
        <v>1027</v>
      </c>
      <c r="E155" s="3">
        <v>45340</v>
      </c>
      <c r="F155" s="15"/>
    </row>
    <row r="156" spans="2:6" x14ac:dyDescent="0.25">
      <c r="B156" s="7" t="s">
        <v>33</v>
      </c>
      <c r="C156" s="1">
        <v>17883</v>
      </c>
      <c r="D156" s="2">
        <v>5394</v>
      </c>
      <c r="E156" s="3">
        <v>45342</v>
      </c>
      <c r="F156" s="15"/>
    </row>
    <row r="157" spans="2:6" x14ac:dyDescent="0.25">
      <c r="B157" s="7" t="s">
        <v>53</v>
      </c>
      <c r="C157" s="1">
        <v>18348</v>
      </c>
      <c r="D157" s="2">
        <v>4569</v>
      </c>
      <c r="E157" s="3">
        <v>45345</v>
      </c>
      <c r="F157" s="15"/>
    </row>
    <row r="158" spans="2:6" x14ac:dyDescent="0.25">
      <c r="B158" s="7" t="s">
        <v>189</v>
      </c>
      <c r="C158" s="1">
        <v>21807</v>
      </c>
      <c r="D158" s="2">
        <v>4841</v>
      </c>
      <c r="E158" s="3">
        <v>45352</v>
      </c>
      <c r="F158" s="15"/>
    </row>
    <row r="159" spans="2:6" x14ac:dyDescent="0.25">
      <c r="B159" s="7" t="s">
        <v>38</v>
      </c>
      <c r="C159" s="1">
        <v>17988</v>
      </c>
      <c r="D159" s="2">
        <v>1499</v>
      </c>
      <c r="E159" s="3">
        <v>45355</v>
      </c>
      <c r="F159" s="15"/>
    </row>
    <row r="160" spans="2:6" x14ac:dyDescent="0.25">
      <c r="B160" s="7" t="s">
        <v>43</v>
      </c>
      <c r="C160" s="1">
        <v>18120</v>
      </c>
      <c r="D160" s="2">
        <v>6267</v>
      </c>
      <c r="E160" s="3">
        <v>45384</v>
      </c>
      <c r="F160" s="15"/>
    </row>
    <row r="161" spans="2:6" x14ac:dyDescent="0.25">
      <c r="B161" s="7" t="s">
        <v>6</v>
      </c>
      <c r="C161" s="1">
        <v>17166</v>
      </c>
      <c r="D161" s="2">
        <v>1440</v>
      </c>
      <c r="E161" s="3">
        <v>45387</v>
      </c>
      <c r="F161" s="15"/>
    </row>
    <row r="162" spans="2:6" x14ac:dyDescent="0.25">
      <c r="B162" s="7" t="s">
        <v>115</v>
      </c>
      <c r="C162" s="1">
        <v>19819</v>
      </c>
      <c r="D162" s="2">
        <v>2940</v>
      </c>
      <c r="E162" s="3">
        <v>45390</v>
      </c>
      <c r="F162" s="15"/>
    </row>
    <row r="163" spans="2:6" x14ac:dyDescent="0.25">
      <c r="B163" s="7" t="s">
        <v>94</v>
      </c>
      <c r="C163" s="1">
        <v>19340</v>
      </c>
      <c r="D163" s="2">
        <v>867</v>
      </c>
      <c r="E163" s="3">
        <v>45398</v>
      </c>
      <c r="F163" s="15"/>
    </row>
    <row r="164" spans="2:6" x14ac:dyDescent="0.25">
      <c r="B164" s="7" t="s">
        <v>101</v>
      </c>
      <c r="C164" s="1">
        <v>19501</v>
      </c>
      <c r="D164" s="2">
        <v>523</v>
      </c>
      <c r="E164" s="3">
        <v>45403</v>
      </c>
      <c r="F164" s="15"/>
    </row>
    <row r="165" spans="2:6" x14ac:dyDescent="0.25">
      <c r="B165" s="7" t="s">
        <v>154</v>
      </c>
      <c r="C165" s="1">
        <v>20753</v>
      </c>
      <c r="D165" s="2">
        <v>3450</v>
      </c>
      <c r="E165" s="3">
        <v>45414</v>
      </c>
      <c r="F165" s="15"/>
    </row>
    <row r="166" spans="2:6" x14ac:dyDescent="0.25">
      <c r="B166" s="7" t="s">
        <v>123</v>
      </c>
      <c r="C166" s="1">
        <v>20018</v>
      </c>
      <c r="D166" s="2">
        <v>245</v>
      </c>
      <c r="E166" s="3">
        <v>45427</v>
      </c>
      <c r="F166" s="15"/>
    </row>
    <row r="167" spans="2:6" x14ac:dyDescent="0.25">
      <c r="B167" s="7" t="s">
        <v>139</v>
      </c>
      <c r="C167" s="1">
        <v>20394</v>
      </c>
      <c r="D167" s="2">
        <v>879</v>
      </c>
      <c r="E167" s="3">
        <v>45434</v>
      </c>
      <c r="F167" s="15"/>
    </row>
    <row r="168" spans="2:6" x14ac:dyDescent="0.25">
      <c r="B168" s="7" t="s">
        <v>54</v>
      </c>
      <c r="C168" s="1">
        <v>18377</v>
      </c>
      <c r="D168" s="2">
        <v>3094</v>
      </c>
      <c r="E168" s="3">
        <v>45439</v>
      </c>
      <c r="F168" s="15"/>
    </row>
    <row r="169" spans="2:6" x14ac:dyDescent="0.25">
      <c r="B169" s="7" t="s">
        <v>158</v>
      </c>
      <c r="C169" s="1">
        <v>20854</v>
      </c>
      <c r="D169" s="2">
        <v>1601</v>
      </c>
      <c r="E169" s="3">
        <v>45446</v>
      </c>
      <c r="F169" s="15"/>
    </row>
    <row r="170" spans="2:6" x14ac:dyDescent="0.25">
      <c r="B170" s="7" t="s">
        <v>31</v>
      </c>
      <c r="C170" s="1">
        <v>17829</v>
      </c>
      <c r="D170" s="2">
        <v>4562</v>
      </c>
      <c r="E170" s="3">
        <v>45456</v>
      </c>
      <c r="F170" s="15"/>
    </row>
    <row r="171" spans="2:6" x14ac:dyDescent="0.25">
      <c r="B171" s="7" t="s">
        <v>92</v>
      </c>
      <c r="C171" s="1">
        <v>19294</v>
      </c>
      <c r="D171" s="2">
        <v>13</v>
      </c>
      <c r="E171" s="3">
        <v>45460</v>
      </c>
      <c r="F171" s="15"/>
    </row>
    <row r="172" spans="2:6" x14ac:dyDescent="0.25">
      <c r="B172" s="7" t="s">
        <v>142</v>
      </c>
      <c r="C172" s="1">
        <v>20466</v>
      </c>
      <c r="D172" s="2">
        <v>1070</v>
      </c>
      <c r="E172" s="3">
        <v>45465</v>
      </c>
      <c r="F172" s="15"/>
    </row>
    <row r="173" spans="2:6" x14ac:dyDescent="0.25">
      <c r="B173" s="7" t="s">
        <v>9</v>
      </c>
      <c r="C173" s="1">
        <v>17241</v>
      </c>
      <c r="D173" s="2">
        <v>1929</v>
      </c>
      <c r="E173" s="3">
        <v>45466</v>
      </c>
      <c r="F173" s="15"/>
    </row>
    <row r="174" spans="2:6" x14ac:dyDescent="0.25">
      <c r="B174" s="7" t="s">
        <v>68</v>
      </c>
      <c r="C174" s="1">
        <v>18716</v>
      </c>
      <c r="D174" s="2">
        <v>2932</v>
      </c>
      <c r="E174" s="3">
        <v>45467</v>
      </c>
      <c r="F174" s="15"/>
    </row>
    <row r="175" spans="2:6" x14ac:dyDescent="0.25">
      <c r="B175" s="7" t="s">
        <v>81</v>
      </c>
      <c r="C175" s="1">
        <v>19017</v>
      </c>
      <c r="D175" s="2">
        <v>6497</v>
      </c>
      <c r="E175" s="3">
        <v>45498</v>
      </c>
      <c r="F175" s="15"/>
    </row>
    <row r="176" spans="2:6" x14ac:dyDescent="0.25">
      <c r="B176" s="7" t="s">
        <v>37</v>
      </c>
      <c r="C176" s="1">
        <v>17962</v>
      </c>
      <c r="D176" s="2">
        <v>715</v>
      </c>
      <c r="E176" s="3">
        <v>45502</v>
      </c>
      <c r="F176" s="15"/>
    </row>
    <row r="177" spans="2:6" x14ac:dyDescent="0.25">
      <c r="B177" s="7" t="s">
        <v>71</v>
      </c>
      <c r="C177" s="1">
        <v>18789</v>
      </c>
      <c r="D177" s="2">
        <v>4559</v>
      </c>
      <c r="E177" s="3">
        <v>45508</v>
      </c>
      <c r="F177" s="15"/>
    </row>
    <row r="178" spans="2:6" x14ac:dyDescent="0.25">
      <c r="B178" s="7" t="s">
        <v>50</v>
      </c>
      <c r="C178" s="1">
        <v>18273</v>
      </c>
      <c r="D178" s="2">
        <v>282</v>
      </c>
      <c r="E178" s="3">
        <v>45516</v>
      </c>
      <c r="F178" s="15"/>
    </row>
    <row r="179" spans="2:6" x14ac:dyDescent="0.25">
      <c r="B179" s="7" t="s">
        <v>89</v>
      </c>
      <c r="C179" s="1">
        <v>19225</v>
      </c>
      <c r="D179" s="2">
        <v>4806</v>
      </c>
      <c r="E179" s="3">
        <v>45529</v>
      </c>
      <c r="F179" s="15"/>
    </row>
    <row r="180" spans="2:6" x14ac:dyDescent="0.25">
      <c r="B180" s="7" t="s">
        <v>126</v>
      </c>
      <c r="C180" s="1">
        <v>20082</v>
      </c>
      <c r="D180" s="2">
        <v>3457</v>
      </c>
      <c r="E180" s="3">
        <v>45540</v>
      </c>
      <c r="F180" s="15"/>
    </row>
    <row r="181" spans="2:6" x14ac:dyDescent="0.25">
      <c r="B181" s="7" t="s">
        <v>180</v>
      </c>
      <c r="C181" s="1">
        <v>21443</v>
      </c>
      <c r="D181" s="2">
        <v>5022</v>
      </c>
      <c r="E181" s="3">
        <v>45540</v>
      </c>
      <c r="F181" s="15"/>
    </row>
    <row r="182" spans="2:6" x14ac:dyDescent="0.25">
      <c r="B182" s="7" t="s">
        <v>58</v>
      </c>
      <c r="C182" s="1">
        <v>18480</v>
      </c>
      <c r="D182" s="2">
        <v>2780</v>
      </c>
      <c r="E182" s="3">
        <v>45542</v>
      </c>
      <c r="F182" s="15"/>
    </row>
    <row r="183" spans="2:6" x14ac:dyDescent="0.25">
      <c r="B183" s="7" t="s">
        <v>168</v>
      </c>
      <c r="C183" s="1">
        <v>21105</v>
      </c>
      <c r="D183" s="2">
        <v>2257</v>
      </c>
      <c r="E183" s="3">
        <v>45553</v>
      </c>
      <c r="F183" s="15"/>
    </row>
    <row r="184" spans="2:6" x14ac:dyDescent="0.25">
      <c r="B184" s="7" t="s">
        <v>23</v>
      </c>
      <c r="C184" s="1">
        <v>17637</v>
      </c>
      <c r="D184" s="2">
        <v>1414</v>
      </c>
      <c r="E184" s="3">
        <v>45557</v>
      </c>
      <c r="F184" s="15"/>
    </row>
    <row r="185" spans="2:6" x14ac:dyDescent="0.25">
      <c r="B185" s="7" t="s">
        <v>29</v>
      </c>
      <c r="C185" s="1">
        <v>17785</v>
      </c>
      <c r="D185" s="2">
        <v>4241</v>
      </c>
      <c r="E185" s="3">
        <v>45580</v>
      </c>
      <c r="F185" s="15"/>
    </row>
    <row r="186" spans="2:6" x14ac:dyDescent="0.25">
      <c r="B186" s="7" t="s">
        <v>48</v>
      </c>
      <c r="C186" s="1">
        <v>18228</v>
      </c>
      <c r="D186" s="2">
        <v>4013</v>
      </c>
      <c r="E186" s="3">
        <v>45584</v>
      </c>
      <c r="F186" s="15"/>
    </row>
    <row r="187" spans="2:6" x14ac:dyDescent="0.25">
      <c r="B187" s="7" t="s">
        <v>152</v>
      </c>
      <c r="C187" s="1">
        <v>20704</v>
      </c>
      <c r="D187" s="2">
        <v>4158</v>
      </c>
      <c r="E187" s="3">
        <v>45592</v>
      </c>
      <c r="F187" s="15"/>
    </row>
    <row r="188" spans="2:6" x14ac:dyDescent="0.25">
      <c r="B188" s="7" t="s">
        <v>99</v>
      </c>
      <c r="C188" s="1">
        <v>19454</v>
      </c>
      <c r="D188" s="2">
        <v>1099</v>
      </c>
      <c r="E188" s="3">
        <v>45600</v>
      </c>
      <c r="F188" s="15"/>
    </row>
    <row r="189" spans="2:6" x14ac:dyDescent="0.25">
      <c r="B189" s="7" t="s">
        <v>111</v>
      </c>
      <c r="C189" s="1">
        <v>19746</v>
      </c>
      <c r="D189" s="2">
        <v>1025</v>
      </c>
      <c r="E189" s="3">
        <v>45609</v>
      </c>
      <c r="F189" s="15"/>
    </row>
    <row r="190" spans="2:6" x14ac:dyDescent="0.25">
      <c r="B190" s="7" t="s">
        <v>104</v>
      </c>
      <c r="C190" s="1">
        <v>19578</v>
      </c>
      <c r="D190" s="2">
        <v>1025</v>
      </c>
      <c r="E190" s="3">
        <v>45616</v>
      </c>
      <c r="F190" s="15"/>
    </row>
    <row r="191" spans="2:6" x14ac:dyDescent="0.25">
      <c r="B191" s="7" t="s">
        <v>27</v>
      </c>
      <c r="C191" s="1">
        <v>17721</v>
      </c>
      <c r="D191" s="2">
        <v>970</v>
      </c>
      <c r="E191" s="3">
        <v>45618</v>
      </c>
      <c r="F191" s="15"/>
    </row>
    <row r="192" spans="2:6" x14ac:dyDescent="0.25">
      <c r="B192" s="7" t="s">
        <v>190</v>
      </c>
      <c r="C192" s="1">
        <v>21822</v>
      </c>
      <c r="D192" s="2">
        <v>4335</v>
      </c>
      <c r="E192" s="3">
        <v>45624</v>
      </c>
      <c r="F192" s="15"/>
    </row>
    <row r="193" spans="2:6" x14ac:dyDescent="0.25">
      <c r="B193" s="7" t="s">
        <v>151</v>
      </c>
      <c r="C193" s="1">
        <v>20687</v>
      </c>
      <c r="D193" s="2">
        <v>2633</v>
      </c>
      <c r="E193" s="3">
        <v>45625</v>
      </c>
      <c r="F193" s="15"/>
    </row>
    <row r="194" spans="2:6" x14ac:dyDescent="0.25">
      <c r="B194" s="7" t="s">
        <v>47</v>
      </c>
      <c r="C194" s="1">
        <v>18213</v>
      </c>
      <c r="D194" s="2">
        <v>1251</v>
      </c>
      <c r="E194" s="3">
        <v>45627</v>
      </c>
      <c r="F194" s="15"/>
    </row>
    <row r="195" spans="2:6" x14ac:dyDescent="0.25">
      <c r="B195" s="7" t="s">
        <v>36</v>
      </c>
      <c r="C195" s="1">
        <v>17946</v>
      </c>
      <c r="D195" s="2">
        <v>217</v>
      </c>
      <c r="E195" s="3">
        <v>45639</v>
      </c>
      <c r="F195" s="15"/>
    </row>
    <row r="196" spans="2:6" x14ac:dyDescent="0.25">
      <c r="B196" s="7" t="s">
        <v>128</v>
      </c>
      <c r="C196" s="1">
        <v>20124</v>
      </c>
      <c r="D196" s="2">
        <v>5741</v>
      </c>
      <c r="E196" s="3">
        <v>45647</v>
      </c>
      <c r="F196" s="15"/>
    </row>
    <row r="197" spans="2:6" x14ac:dyDescent="0.25">
      <c r="B197" s="11" t="s">
        <v>106</v>
      </c>
      <c r="C197" s="12">
        <v>19630</v>
      </c>
      <c r="D197" s="13">
        <v>6260</v>
      </c>
      <c r="E197" s="14">
        <v>45653</v>
      </c>
      <c r="F197" s="16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9 9 d f 0 e - 0 6 d 3 - 4 0 8 f - b f 2 d - 3 9 e f f 0 d 5 6 f 2 9 "   x m l n s = " h t t p : / / s c h e m a s . m i c r o s o f t . c o m / D a t a M a s h u p " > A A A A A C U G A A B Q S w M E F A A C A A g A Y E P 9 W N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G B D /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Q / 1 Y s 2 I e s h 4 D A A B Q B w A A E w A c A E Z v c m 1 1 b G F z L 1 N l Y 3 R p b 2 4 x L m 0 g o h g A K K A U A A A A A A A A A A A A A A A A A A A A A A A A A A A A j V X f b 9 o w E H 4 u E v / D K Z M m k N K 0 r N L 2 0 D F p g q 5 b 1 3 V S Q Z s m x I M J B q w m N n K c D o T 4 3 3 d 3 j k P o D 2 k 8 k J z t + + 6 7 u + + c Q q Z O G Q 0 j / + x d t l v t V r E S V s 7 h m 3 4 0 K p U j k c n i A v q Q S d d u A f 5 G p r S p x J W r T S q z Z F B a K 7 X 7 b e z D z J i H T n c 3 u R O 5 7 E d H A N F 0 P x k Y 7 f D k N P Y 4 b 6 J 7 m Z t H D D U w W Z n r I k L M s Z h l M v E b 1 X L H B 4 x 3 U e / s H f y R w k b 7 b r u l 9 G s w z S x G u M Y p V g m 0 W y d n Z 3 B r x B z c S k L h c 5 k L J 3 C n z u y I e h y 8 r q 0 p 1 0 0 3 R 2 R h t o V o K J y M 4 K 9 y K 0 j L w p k c x H J p 5 V J Q b P T 2 r n V + 3 u z g R h U z p l e P w q 8 7 + q N / f l L w g Z W 4 C y L g p 5 w s R F 9 F t v B F A W d A 6 b l K 6 R y x X O H W 6 R a 3 Y C 2 t M n N Y G A t S p C v K V 3 r k h n / s V / j A J E S m 0 F c b Z 0 X q G D P H H q 5 g Y Z E B m Q e g k x + 8 A 5 Q k 5 Z F 4 u w M T s q a 7 8 z 1 0 4 9 d Q m e R L o E Q M G q B s v 4 4 5 l E 7 a X G k J a t G k K 7 K s w N r w 0 k L Z w n F t A M t R y N T o e W U u a j I V J B W H Q / Y J 0 G f 0 E T 7 Q M S z 9 j d D Q g 1 O 4 K T V c n E c g s 0 L i a p n x 6 l C m c N G L j v g N T D 4 j d n X O o o r t 2 6 Q 0 d i h n z e A 7 t l N A o f Q S N e b k x o E p 3 b p 0 F d p P N r g y Y 9 x M v l D 1 O t x J 6 M J b i G K I 8 B E y C C y m E + 8 4 r b r t t m u P z u Y + s E W u o 9 J 3 o 5 q F z 7 k p t Q u y q 5 W 0 J C V 7 s U I 0 N k 5 k w Q G 8 B / L g g 7 e q c A l h Y v e O I K f Y Q / C X S L p N x s R n T 4 B 7 Z s i T 8 h 1 l n V x n Z i Y y X u z A J o Y t p t n / x K H D Z N d F X u P s H 4 q M l i t C d 0 l c h T 9 L d R l Y h Z J R o h L Z L 5 G V M g k I n S P R b Y h o c 4 E Y H P T 3 J H J j + F 4 J H 1 p T U 3 g W v m r 1 X Z n P p E 2 + 4 e 2 5 l H a o H t W 8 5 h a m D M m h 5 n o x v G d K / + 2 3 b f h 5 t 6 O M D g P l r z 3 r U I 9 A I 6 N Y p T N R 4 C W L L 8 / V 7 D E G 9 d H q x 5 P 0 J O 1 z P 1 D P C s I D 1 V y p m N H V f w S O Z r e + p v 3 n g A k b q 5 Z K o y a r C z q o N 9 w 0 r F 5 M g C 9 y 9 L 6 X r r T 6 5 c 8 Q F o v F G A e w L g X 0 3 6 H K 8 f I f U E s B A i 0 A F A A C A A g A Y E P 9 W N O 9 8 b m l A A A A 9 g A A A B I A A A A A A A A A A A A A A A A A A A A A A E N v b m Z p Z y 9 Q Y W N r Y W d l L n h t b F B L A Q I t A B Q A A g A I A G B D / V g P y u m r p A A A A O k A A A A T A A A A A A A A A A A A A A A A A P E A A A B b Q 2 9 u d G V u d F 9 U e X B l c 1 0 u e G 1 s U E s B A i 0 A F A A C A A g A Y E P 9 W L N i H r I e A w A A U A c A A B M A A A A A A A A A A A A A A A A A 4 g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A 0 A A A A A A A D K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W 5 2 b 2 l j Z V N h b G V z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0 Y T V h N z M 1 L T Q w M D g t N D c w Y y 1 i O D c 5 L T B i N m M 1 N T U 0 Y T E 0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3 L T I 4 V D E 2 O j A w O j A z L j c 5 M j g w N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l u d m 9 p Y 2 V T Y W x l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l j Z V N h b G V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P C 9 J d G V t U G F 0 a D 4 8 L 0 l 0 Z W 1 M b 2 N h d G l v b j 4 8 U 3 R h Y m x l R W 5 0 c m l l c z 4 8 R W 5 0 c n k g V H l w Z T 0 i U X V l c n l J R C I g V m F s d W U 9 I n M 2 M G E w Z G Y 4 N i 0 4 Y z l h L T Q 0 M G M t O D h j O C 0 z O D h i Y 2 I z N T B k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O V Q w M j o 1 N z o w M C 4 2 N z c 5 M j A 2 W i I g L z 4 8 R W 5 0 c n k g V H l w Z T 0 i R m l s b E N v b H V t b l R 5 c G V z I i B W Y W x 1 Z T 0 i c 0 J o R T 0 i I C 8 + P E V u d H J 5 I F R 5 c G U 9 I k Z p b G x D b 2 x 1 b W 5 O Y W 1 l c y I g V m F s d W U 9 I n N b J n F 1 b 3 Q 7 S G F s Z i B Z Z W F y J n F 1 b 3 Q 7 L C Z x d W 9 0 O 1 R v d G F s I E l u d m 9 p Y 2 U g Q W 1 v d W 5 0 J n F 1 b 3 Q 7 X S I g L z 4 8 R W 5 0 c n k g V H l w Z T 0 i R m l s b F N 0 Y X R 1 c y I g V m F s d W U 9 I n N D b 2 1 w b G V 0 Z S I g L z 4 8 R W 5 0 c n k g V H l w Z T 0 i R m l s b F R h c m d l d C I g V m F s d W U 9 I n N T b 2 x 1 d G l v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1 d G l v b i 9 B d X R v U m V t b 3 Z l Z E N v b H V t b n M x L n t I Y W x m I F l l Y X I s M H 0 m c X V v d D s s J n F 1 b 3 Q 7 U 2 V j d G l v b j E v U 2 9 s d X R p b 2 4 v Q X V 0 b 1 J l b W 9 2 Z W R D b 2 x 1 b W 5 z M S 5 7 V G 9 0 Y W w g S W 5 2 b 2 l j Z S B B b W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9 s d X R p b 2 4 v Q X V 0 b 1 J l b W 9 2 Z W R D b 2 x 1 b W 5 z M S 5 7 S G F s Z i B Z Z W F y L D B 9 J n F 1 b 3 Q 7 L C Z x d W 9 0 O 1 N l Y 3 R p b 2 4 x L 1 N v b H V 0 a W 9 u L 0 F 1 d G 9 S Z W 1 v d m V k Q 2 9 s d W 1 u c z E u e 1 R v d G F s I E l u d m 9 p Y 2 U g Q W 1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9 H c m 9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L 1 J l d H V y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y y m k q L F S T r D 3 c 3 l q b N x n A A A A A A I A A A A A A B B m A A A A A Q A A I A A A A C / a 4 I Y O T O D Y V 0 n B W T V u l a U 8 Q Z H Y 4 o i I + n X q 3 K / b W g H O A A A A A A 6 A A A A A A g A A I A A A A G y / o f 3 R g j g r y 4 M A I c p w 8 a N z g a 2 Y c V w 4 S W 5 C 0 8 3 y c 7 a Y U A A A A C g B y K C z 4 W J U 1 t 5 x O C Q r 1 O t + 7 o S E Z M a 0 t D o G c k F A C C d B 8 8 e 6 8 q i 2 E c d u t + 8 / r o h X T e O 0 + q y n B S q Q k Z l b y q i x j q + N s j 3 f W H l 9 o n q f S 6 + k w b p c Q A A A A K + U W c T Z a 7 s b t K o 6 u 8 p x w 1 u i l n O n C Q U z 1 1 2 p T R O X 4 Y K P 6 O L H S m B p X U O H x a j d B i M 8 F U H v b k W R b + 5 w B N y U N b 3 I g i 0 = < / D a t a M a s h u p > 
</file>

<file path=customXml/itemProps1.xml><?xml version="1.0" encoding="utf-8"?>
<ds:datastoreItem xmlns:ds="http://schemas.openxmlformats.org/officeDocument/2006/customXml" ds:itemID="{0F6E3BC9-3BE6-4039-A77D-2DE7CA6BEA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Required</vt:lpstr>
      <vt:lpstr>Data</vt:lpstr>
    </vt:vector>
  </TitlesOfParts>
  <Company>Highline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Hermione Granger</cp:lastModifiedBy>
  <dcterms:created xsi:type="dcterms:W3CDTF">2024-07-27T15:40:32Z</dcterms:created>
  <dcterms:modified xsi:type="dcterms:W3CDTF">2024-07-29T05:00:20Z</dcterms:modified>
</cp:coreProperties>
</file>